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H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078" i="1" l="1" a="1"/>
  <c r="AE4078" i="1" s="1"/>
  <c r="I4078" i="1" s="1" a="1"/>
  <c r="I4078" i="1" s="1"/>
  <c r="AE4077" i="1" a="1"/>
  <c r="AE4077" i="1" s="1"/>
  <c r="I4077" i="1" s="1" a="1"/>
  <c r="I4077" i="1" s="1"/>
  <c r="AE4076" i="1" a="1"/>
  <c r="AE4076" i="1" s="1"/>
  <c r="I4076" i="1" s="1" a="1"/>
  <c r="I4076" i="1" s="1"/>
  <c r="AE4075" i="1" a="1"/>
  <c r="AE4075" i="1" s="1"/>
  <c r="I4075" i="1" s="1" a="1"/>
  <c r="I4075" i="1" s="1"/>
  <c r="AE4074" i="1" a="1"/>
  <c r="AE4074" i="1" s="1"/>
  <c r="I4074" i="1" s="1" a="1"/>
  <c r="I4074" i="1" s="1"/>
  <c r="AE4073" i="1" a="1"/>
  <c r="AE4073" i="1"/>
  <c r="I4073" i="1" s="1" a="1"/>
  <c r="I4073" i="1" s="1"/>
  <c r="AE4072" i="1" a="1"/>
  <c r="AE4072" i="1" s="1"/>
  <c r="I4072" i="1" s="1" a="1"/>
  <c r="I4072" i="1" s="1"/>
  <c r="AE4071" i="1" a="1"/>
  <c r="AE4071" i="1" s="1"/>
  <c r="I4071" i="1" s="1" a="1"/>
  <c r="I4071" i="1" s="1"/>
  <c r="AE4070" i="1" a="1"/>
  <c r="AE4070" i="1"/>
  <c r="I4070" i="1" s="1" a="1"/>
  <c r="I4070" i="1" s="1"/>
  <c r="AE4069" i="1" a="1"/>
  <c r="AE4069" i="1" s="1"/>
  <c r="I4069" i="1" s="1" a="1"/>
  <c r="I4069" i="1" s="1"/>
  <c r="AE4068" i="1" a="1"/>
  <c r="AE4068" i="1" s="1"/>
  <c r="I4068" i="1" a="1"/>
  <c r="I4068" i="1" s="1"/>
  <c r="AE4067" i="1" a="1"/>
  <c r="AE4067" i="1"/>
  <c r="I4067" i="1" s="1" a="1"/>
  <c r="I4067" i="1" s="1"/>
  <c r="AE4066" i="1" a="1"/>
  <c r="AE4066" i="1" s="1"/>
  <c r="I4066" i="1" s="1" a="1"/>
  <c r="I4066" i="1" s="1"/>
  <c r="AE4065" i="1" a="1"/>
  <c r="AE4065" i="1" s="1"/>
  <c r="I4065" i="1" a="1"/>
  <c r="I4065" i="1" s="1"/>
  <c r="AE4064" i="1" a="1"/>
  <c r="AE4064" i="1" s="1"/>
  <c r="I4064" i="1" s="1" a="1"/>
  <c r="I4064" i="1" s="1"/>
  <c r="AE4063" i="1" a="1"/>
  <c r="AE4063" i="1" s="1"/>
  <c r="I4063" i="1" a="1"/>
  <c r="I4063" i="1" s="1"/>
  <c r="AE4062" i="1" a="1"/>
  <c r="AE4062" i="1" s="1"/>
  <c r="I4062" i="1" a="1"/>
  <c r="I4062" i="1" s="1"/>
  <c r="AE4061" i="1" a="1"/>
  <c r="AE4061" i="1"/>
  <c r="I4061" i="1" a="1"/>
  <c r="I4061" i="1" s="1"/>
  <c r="AE4060" i="1" a="1"/>
  <c r="AE4060" i="1" s="1"/>
  <c r="I4060" i="1" a="1"/>
  <c r="I4060" i="1" s="1"/>
  <c r="AE4059" i="1" a="1"/>
  <c r="AE4059" i="1" s="1"/>
  <c r="I4059" i="1" s="1" a="1"/>
  <c r="I4059" i="1" s="1"/>
  <c r="AE4058" i="1" a="1"/>
  <c r="AE4058" i="1" s="1"/>
  <c r="I4058" i="1" s="1" a="1"/>
  <c r="I4058" i="1" s="1"/>
  <c r="AE4057" i="1" a="1"/>
  <c r="AE4057" i="1" s="1"/>
  <c r="I4057" i="1" a="1"/>
  <c r="I4057" i="1" s="1"/>
  <c r="AE4056" i="1" a="1"/>
  <c r="AE4056" i="1" s="1"/>
  <c r="I4056" i="1" a="1"/>
  <c r="I4056" i="1" s="1"/>
  <c r="AE4055" i="1" a="1"/>
  <c r="AE4055" i="1"/>
  <c r="I4055" i="1" a="1"/>
  <c r="I4055" i="1" s="1"/>
  <c r="AE4054" i="1" a="1"/>
  <c r="AE4054" i="1" s="1"/>
  <c r="I4054" i="1" s="1" a="1"/>
  <c r="I4054" i="1" s="1"/>
  <c r="AE4053" i="1" a="1"/>
  <c r="AE4053" i="1" s="1"/>
  <c r="I4053" i="1" s="1" a="1"/>
  <c r="I4053" i="1" s="1"/>
  <c r="AE4052" i="1" a="1"/>
  <c r="AE4052" i="1" s="1"/>
  <c r="I4052" i="1" s="1" a="1"/>
  <c r="I4052" i="1" s="1"/>
  <c r="AE4051" i="1" a="1"/>
  <c r="AE4051" i="1" s="1"/>
  <c r="I4051" i="1" a="1"/>
  <c r="I4051" i="1" s="1"/>
  <c r="AE4050" i="1" a="1"/>
  <c r="AE4050" i="1" s="1"/>
  <c r="I4050" i="1" a="1"/>
  <c r="I4050" i="1" s="1"/>
  <c r="AE4049" i="1" a="1"/>
  <c r="AE4049" i="1"/>
  <c r="I4049" i="1" s="1" a="1"/>
  <c r="I4049" i="1" s="1"/>
  <c r="AE4048" i="1" a="1"/>
  <c r="AE4048" i="1" s="1"/>
  <c r="I4048" i="1" s="1" a="1"/>
  <c r="I4048" i="1" s="1"/>
  <c r="AE4047" i="1" a="1"/>
  <c r="AE4047" i="1" s="1"/>
  <c r="I4047" i="1" a="1"/>
  <c r="I4047" i="1" s="1"/>
  <c r="AE4046" i="1" a="1"/>
  <c r="AE4046" i="1" s="1"/>
  <c r="I4046" i="1" s="1" a="1"/>
  <c r="I4046" i="1" s="1"/>
  <c r="AE4045" i="1" a="1"/>
  <c r="AE4045" i="1" s="1"/>
  <c r="I4045" i="1" a="1"/>
  <c r="I4045" i="1" s="1"/>
  <c r="AE4044" i="1" a="1"/>
  <c r="AE4044" i="1" s="1"/>
  <c r="I4044" i="1" a="1"/>
  <c r="I4044" i="1" s="1"/>
  <c r="AE4043" i="1" a="1"/>
  <c r="AE4043" i="1" s="1"/>
  <c r="I4043" i="1" s="1" a="1"/>
  <c r="I4043" i="1" s="1"/>
  <c r="AE4042" i="1" a="1"/>
  <c r="AE4042" i="1" s="1"/>
  <c r="I4042" i="1" a="1"/>
  <c r="I4042" i="1" s="1"/>
  <c r="AE4041" i="1" a="1"/>
  <c r="AE4041" i="1" s="1"/>
  <c r="I4041" i="1" s="1" a="1"/>
  <c r="I4041" i="1" s="1"/>
  <c r="AE4040" i="1" a="1"/>
  <c r="AE4040" i="1"/>
  <c r="I4040" i="1" a="1"/>
  <c r="I4040" i="1" s="1"/>
  <c r="AE4039" i="1" a="1"/>
  <c r="AE4039" i="1" s="1"/>
  <c r="I4039" i="1" a="1"/>
  <c r="I4039" i="1" s="1"/>
  <c r="AE4038" i="1" a="1"/>
  <c r="AE4038" i="1" s="1"/>
  <c r="I4038" i="1" s="1" a="1"/>
  <c r="I4038" i="1" s="1"/>
  <c r="AE4037" i="1" a="1"/>
  <c r="AE4037" i="1" s="1"/>
  <c r="I4037" i="1" s="1" a="1"/>
  <c r="I4037" i="1" s="1"/>
  <c r="AE4036" i="1" a="1"/>
  <c r="AE4036" i="1" s="1"/>
  <c r="I4036" i="1" s="1" a="1"/>
  <c r="I4036" i="1" s="1"/>
  <c r="AE4035" i="1" a="1"/>
  <c r="AE4035" i="1" s="1"/>
  <c r="I4035" i="1" s="1" a="1"/>
  <c r="I4035" i="1" s="1"/>
  <c r="AE4034" i="1" a="1"/>
  <c r="AE4034" i="1"/>
  <c r="I4034" i="1" a="1"/>
  <c r="I4034" i="1" s="1"/>
  <c r="AE4033" i="1" a="1"/>
  <c r="AE4033" i="1" s="1"/>
  <c r="I4033" i="1" s="1" a="1"/>
  <c r="I4033" i="1" s="1"/>
  <c r="AE4032" i="1" a="1"/>
  <c r="AE4032" i="1" s="1"/>
  <c r="I4032" i="1" s="1" a="1"/>
  <c r="I4032" i="1" s="1"/>
  <c r="AE4031" i="1" a="1"/>
  <c r="AE4031" i="1"/>
  <c r="I4031" i="1" s="1" a="1"/>
  <c r="I4031" i="1" s="1"/>
  <c r="AE4030" i="1" a="1"/>
  <c r="AE4030" i="1" s="1"/>
  <c r="I4030" i="1" s="1" a="1"/>
  <c r="I4030" i="1" s="1"/>
  <c r="AE4029" i="1" a="1"/>
  <c r="AE4029" i="1" s="1"/>
  <c r="I4029" i="1" a="1"/>
  <c r="I4029" i="1" s="1"/>
  <c r="AE4028" i="1" a="1"/>
  <c r="AE4028" i="1" s="1"/>
  <c r="I4028" i="1" s="1" a="1"/>
  <c r="I4028" i="1" s="1"/>
  <c r="AE4027" i="1" a="1"/>
  <c r="AE4027" i="1" s="1"/>
  <c r="I4027" i="1" s="1" a="1"/>
  <c r="I4027" i="1" s="1"/>
  <c r="AE4026" i="1" a="1"/>
  <c r="AE4026" i="1" s="1"/>
  <c r="I4026" i="1" a="1"/>
  <c r="I4026" i="1" s="1"/>
  <c r="AE4025" i="1" a="1"/>
  <c r="AE4025" i="1"/>
  <c r="I4025" i="1" s="1" a="1"/>
  <c r="I4025" i="1" s="1"/>
  <c r="AE4024" i="1" a="1"/>
  <c r="AE4024" i="1" s="1"/>
  <c r="I4024" i="1" a="1"/>
  <c r="I4024" i="1" s="1"/>
  <c r="AE4023" i="1" a="1"/>
  <c r="AE4023" i="1" s="1"/>
  <c r="I4023" i="1" s="1" a="1"/>
  <c r="I4023" i="1" s="1"/>
  <c r="AE4022" i="1" a="1"/>
  <c r="AE4022" i="1"/>
  <c r="I4022" i="1" s="1" a="1"/>
  <c r="I4022" i="1" s="1"/>
  <c r="AE4021" i="1" a="1"/>
  <c r="AE4021" i="1" s="1"/>
  <c r="I4021" i="1" a="1"/>
  <c r="I4021" i="1" s="1"/>
  <c r="AE4020" i="1" a="1"/>
  <c r="AE4020" i="1" s="1"/>
  <c r="I4020" i="1" a="1"/>
  <c r="I4020" i="1" s="1"/>
  <c r="AE4019" i="1" a="1"/>
  <c r="AE4019" i="1"/>
  <c r="I4019" i="1" a="1"/>
  <c r="I4019" i="1" s="1"/>
  <c r="AE4018" i="1" a="1"/>
  <c r="AE4018" i="1" s="1"/>
  <c r="I4018" i="1" s="1" a="1"/>
  <c r="I4018" i="1" s="1"/>
  <c r="AE4017" i="1" a="1"/>
  <c r="AE4017" i="1" s="1"/>
  <c r="I4017" i="1" a="1"/>
  <c r="I4017" i="1" s="1"/>
  <c r="AE4016" i="1" a="1"/>
  <c r="AE4016" i="1"/>
  <c r="I4016" i="1" a="1"/>
  <c r="I4016" i="1" s="1"/>
  <c r="AE4015" i="1" a="1"/>
  <c r="AE4015" i="1" s="1"/>
  <c r="I4015" i="1" a="1"/>
  <c r="I4015" i="1" s="1"/>
  <c r="AE4014" i="1" a="1"/>
  <c r="AE4014" i="1" s="1"/>
  <c r="I4014" i="1" a="1"/>
  <c r="I4014" i="1" s="1"/>
  <c r="AE4013" i="1" a="1"/>
  <c r="AE4013" i="1"/>
  <c r="I4013" i="1" s="1" a="1"/>
  <c r="I4013" i="1" s="1"/>
  <c r="AE4012" i="1" a="1"/>
  <c r="AE4012" i="1" s="1"/>
  <c r="I4012" i="1" a="1"/>
  <c r="I4012" i="1" s="1"/>
  <c r="AE4011" i="1" a="1"/>
  <c r="AE4011" i="1" s="1"/>
  <c r="I4011" i="1" a="1"/>
  <c r="I4011" i="1" s="1"/>
  <c r="AE4010" i="1" a="1"/>
  <c r="AE4010" i="1" s="1"/>
  <c r="I4010" i="1" s="1" a="1"/>
  <c r="I4010" i="1" s="1"/>
  <c r="AE4009" i="1" a="1"/>
  <c r="AE4009" i="1" s="1"/>
  <c r="I4009" i="1" a="1"/>
  <c r="I4009" i="1" s="1"/>
  <c r="AE4008" i="1" a="1"/>
  <c r="AE4008" i="1" s="1"/>
  <c r="I4008" i="1" a="1"/>
  <c r="I4008" i="1" s="1"/>
  <c r="AE4007" i="1" a="1"/>
  <c r="AE4007" i="1" s="1"/>
  <c r="I4007" i="1" s="1" a="1"/>
  <c r="I4007" i="1" s="1"/>
  <c r="AE4006" i="1" a="1"/>
  <c r="AE4006" i="1" s="1"/>
  <c r="I4006" i="1" a="1"/>
  <c r="I4006" i="1" s="1"/>
  <c r="AE4005" i="1" a="1"/>
  <c r="AE4005" i="1" s="1"/>
  <c r="I4005" i="1" s="1" a="1"/>
  <c r="I4005" i="1" s="1"/>
  <c r="AE4004" i="1" a="1"/>
  <c r="AE4004" i="1" s="1"/>
  <c r="I4004" i="1" s="1" a="1"/>
  <c r="I4004" i="1" s="1"/>
  <c r="AE4003" i="1" a="1"/>
  <c r="AE4003" i="1" s="1"/>
  <c r="I4003" i="1" a="1"/>
  <c r="I4003" i="1" s="1"/>
  <c r="AE4002" i="1" a="1"/>
  <c r="AE4002" i="1" s="1"/>
  <c r="I4002" i="1" s="1" a="1"/>
  <c r="I4002" i="1" s="1"/>
  <c r="AE4001" i="1" a="1"/>
  <c r="AE4001" i="1" s="1"/>
  <c r="I4001" i="1" s="1" a="1"/>
  <c r="I4001" i="1" s="1"/>
  <c r="AE4000" i="1" a="1"/>
  <c r="AE4000" i="1" s="1"/>
  <c r="I4000" i="1" s="1" a="1"/>
  <c r="I4000" i="1" s="1"/>
  <c r="AE3999" i="1" a="1"/>
  <c r="AE3999" i="1" s="1"/>
  <c r="I3999" i="1" s="1" a="1"/>
  <c r="I3999" i="1" s="1"/>
  <c r="AE3998" i="1" a="1"/>
  <c r="AE3998" i="1"/>
  <c r="I3998" i="1" a="1"/>
  <c r="I3998" i="1" s="1"/>
  <c r="AE3997" i="1" a="1"/>
  <c r="AE3997" i="1" s="1"/>
  <c r="I3997" i="1" s="1" a="1"/>
  <c r="I3997" i="1" s="1"/>
  <c r="AE3996" i="1" a="1"/>
  <c r="AE3996" i="1" s="1"/>
  <c r="I3996" i="1" s="1" a="1"/>
  <c r="I3996" i="1" s="1"/>
  <c r="AE3995" i="1" a="1"/>
  <c r="AE3995" i="1"/>
  <c r="I3995" i="1" s="1" a="1"/>
  <c r="I3995" i="1" s="1"/>
  <c r="AE3994" i="1" a="1"/>
  <c r="AE3994" i="1" s="1"/>
  <c r="I3994" i="1" s="1" a="1"/>
  <c r="I3994" i="1" s="1"/>
  <c r="AE3993" i="1" a="1"/>
  <c r="AE3993" i="1" s="1"/>
  <c r="I3993" i="1" a="1"/>
  <c r="I3993" i="1" s="1"/>
  <c r="AE3992" i="1" a="1"/>
  <c r="AE3992" i="1" s="1"/>
  <c r="I3992" i="1" s="1" a="1"/>
  <c r="I3992" i="1" s="1"/>
  <c r="AE3991" i="1" a="1"/>
  <c r="AE3991" i="1" s="1"/>
  <c r="I3991" i="1" s="1" a="1"/>
  <c r="I3991" i="1" s="1"/>
  <c r="AE3990" i="1" a="1"/>
  <c r="AE3990" i="1" s="1"/>
  <c r="I3990" i="1" a="1"/>
  <c r="I3990" i="1" s="1"/>
  <c r="AE3989" i="1" a="1"/>
  <c r="AE3989" i="1"/>
  <c r="I3989" i="1" s="1" a="1"/>
  <c r="I3989" i="1" s="1"/>
  <c r="AE3988" i="1" a="1"/>
  <c r="AE3988" i="1" s="1"/>
  <c r="I3988" i="1" a="1"/>
  <c r="I3988" i="1" s="1"/>
  <c r="AE3987" i="1" a="1"/>
  <c r="AE3987" i="1" s="1"/>
  <c r="I3987" i="1" s="1" a="1"/>
  <c r="I3987" i="1" s="1"/>
  <c r="AE3986" i="1" a="1"/>
  <c r="AE3986" i="1"/>
  <c r="I3986" i="1" s="1" a="1"/>
  <c r="I3986" i="1" s="1"/>
  <c r="AE3985" i="1" a="1"/>
  <c r="AE3985" i="1" s="1"/>
  <c r="I3985" i="1" a="1"/>
  <c r="I3985" i="1" s="1"/>
  <c r="AE3984" i="1" a="1"/>
  <c r="AE3984" i="1" s="1"/>
  <c r="I3984" i="1" a="1"/>
  <c r="I3984" i="1" s="1"/>
  <c r="AE3983" i="1" a="1"/>
  <c r="AE3983" i="1"/>
  <c r="I3983" i="1" a="1"/>
  <c r="I3983" i="1" s="1"/>
  <c r="AE3982" i="1" a="1"/>
  <c r="AE3982" i="1" s="1"/>
  <c r="I3982" i="1" s="1" a="1"/>
  <c r="I3982" i="1" s="1"/>
  <c r="AE3981" i="1" a="1"/>
  <c r="AE3981" i="1" s="1"/>
  <c r="I3981" i="1" a="1"/>
  <c r="I3981" i="1" s="1"/>
  <c r="AE3980" i="1" a="1"/>
  <c r="AE3980" i="1"/>
  <c r="I3980" i="1" a="1"/>
  <c r="I3980" i="1" s="1"/>
  <c r="AE3979" i="1" a="1"/>
  <c r="AE3979" i="1" s="1"/>
  <c r="I3979" i="1" a="1"/>
  <c r="I3979" i="1" s="1"/>
  <c r="AE3978" i="1" a="1"/>
  <c r="AE3978" i="1" s="1"/>
  <c r="I3978" i="1" a="1"/>
  <c r="I3978" i="1" s="1"/>
  <c r="AE3977" i="1" a="1"/>
  <c r="AE3977" i="1"/>
  <c r="I3977" i="1" s="1" a="1"/>
  <c r="I3977" i="1" s="1"/>
  <c r="AE3976" i="1" a="1"/>
  <c r="AE3976" i="1" s="1"/>
  <c r="I3976" i="1" a="1"/>
  <c r="I3976" i="1" s="1"/>
  <c r="AE3975" i="1" a="1"/>
  <c r="AE3975" i="1" s="1"/>
  <c r="I3975" i="1" a="1"/>
  <c r="I3975" i="1" s="1"/>
  <c r="AE3974" i="1" a="1"/>
  <c r="AE3974" i="1" s="1"/>
  <c r="I3974" i="1" s="1" a="1"/>
  <c r="I3974" i="1" s="1"/>
  <c r="AE3973" i="1" a="1"/>
  <c r="AE3973" i="1" s="1"/>
  <c r="I3973" i="1" a="1"/>
  <c r="I3973" i="1" s="1"/>
  <c r="AE3972" i="1" a="1"/>
  <c r="AE3972" i="1" s="1"/>
  <c r="I3972" i="1" a="1"/>
  <c r="I3972" i="1" s="1"/>
  <c r="AE3971" i="1" a="1"/>
  <c r="AE3971" i="1" s="1"/>
  <c r="I3971" i="1" s="1" a="1"/>
  <c r="I3971" i="1" s="1"/>
  <c r="AE3970" i="1" a="1"/>
  <c r="AE3970" i="1" s="1"/>
  <c r="I3970" i="1" a="1"/>
  <c r="I3970" i="1" s="1"/>
  <c r="AE3969" i="1" a="1"/>
  <c r="AE3969" i="1" s="1"/>
  <c r="I3969" i="1" s="1" a="1"/>
  <c r="I3969" i="1" s="1"/>
  <c r="AE3968" i="1" a="1"/>
  <c r="AE3968" i="1" s="1"/>
  <c r="I3968" i="1" s="1" a="1"/>
  <c r="I3968" i="1" s="1"/>
  <c r="AE3967" i="1" a="1"/>
  <c r="AE3967" i="1" s="1"/>
  <c r="I3967" i="1" a="1"/>
  <c r="I3967" i="1" s="1"/>
  <c r="AE3966" i="1" a="1"/>
  <c r="AE3966" i="1" s="1"/>
  <c r="I3966" i="1" s="1" a="1"/>
  <c r="I3966" i="1" s="1"/>
  <c r="AE3965" i="1" a="1"/>
  <c r="AE3965" i="1" s="1"/>
  <c r="I3965" i="1" s="1" a="1"/>
  <c r="I3965" i="1" s="1"/>
  <c r="AE3964" i="1" a="1"/>
  <c r="AE3964" i="1" s="1"/>
  <c r="I3964" i="1" s="1" a="1"/>
  <c r="I3964" i="1" s="1"/>
  <c r="AE3963" i="1" a="1"/>
  <c r="AE3963" i="1" s="1"/>
  <c r="I3963" i="1" s="1" a="1"/>
  <c r="I3963" i="1" s="1"/>
  <c r="AE3962" i="1" a="1"/>
  <c r="AE3962" i="1"/>
  <c r="I3962" i="1" a="1"/>
  <c r="I3962" i="1" s="1"/>
  <c r="AE3961" i="1" a="1"/>
  <c r="AE3961" i="1" s="1"/>
  <c r="I3961" i="1" s="1" a="1"/>
  <c r="I3961" i="1" s="1"/>
  <c r="AE3960" i="1" a="1"/>
  <c r="AE3960" i="1" s="1"/>
  <c r="I3960" i="1" s="1" a="1"/>
  <c r="I3960" i="1" s="1"/>
  <c r="AE3959" i="1" a="1"/>
  <c r="AE3959" i="1"/>
  <c r="I3959" i="1" s="1" a="1"/>
  <c r="I3959" i="1" s="1"/>
  <c r="AE3958" i="1" a="1"/>
  <c r="AE3958" i="1" s="1"/>
  <c r="I3958" i="1" s="1" a="1"/>
  <c r="I3958" i="1" s="1"/>
  <c r="AE3957" i="1" a="1"/>
  <c r="AE3957" i="1" s="1"/>
  <c r="I3957" i="1" a="1"/>
  <c r="I3957" i="1" s="1"/>
  <c r="AE3956" i="1" a="1"/>
  <c r="AE3956" i="1" s="1"/>
  <c r="I3956" i="1" s="1" a="1"/>
  <c r="I3956" i="1" s="1"/>
  <c r="AE3955" i="1" a="1"/>
  <c r="AE3955" i="1" s="1"/>
  <c r="I3955" i="1" s="1" a="1"/>
  <c r="I3955" i="1" s="1"/>
  <c r="AE3954" i="1" a="1"/>
  <c r="AE3954" i="1" s="1"/>
  <c r="I3954" i="1" a="1"/>
  <c r="I3954" i="1" s="1"/>
  <c r="AE3953" i="1" a="1"/>
  <c r="AE3953" i="1"/>
  <c r="I3953" i="1" s="1" a="1"/>
  <c r="I3953" i="1" s="1"/>
  <c r="AE3952" i="1" a="1"/>
  <c r="AE3952" i="1" s="1"/>
  <c r="I3952" i="1" a="1"/>
  <c r="I3952" i="1" s="1"/>
  <c r="AE3951" i="1" a="1"/>
  <c r="AE3951" i="1" s="1"/>
  <c r="I3951" i="1" s="1" a="1"/>
  <c r="I3951" i="1" s="1"/>
  <c r="AE3950" i="1" a="1"/>
  <c r="AE3950" i="1"/>
  <c r="I3950" i="1" s="1" a="1"/>
  <c r="I3950" i="1" s="1"/>
  <c r="AE3949" i="1" a="1"/>
  <c r="AE3949" i="1" s="1"/>
  <c r="I3949" i="1" a="1"/>
  <c r="I3949" i="1" s="1"/>
  <c r="AE3948" i="1" a="1"/>
  <c r="AE3948" i="1" s="1"/>
  <c r="I3948" i="1" a="1"/>
  <c r="I3948" i="1" s="1"/>
  <c r="AE3947" i="1" a="1"/>
  <c r="AE3947" i="1"/>
  <c r="I3947" i="1" a="1"/>
  <c r="I3947" i="1" s="1"/>
  <c r="AE3946" i="1" a="1"/>
  <c r="AE3946" i="1" s="1"/>
  <c r="I3946" i="1" s="1" a="1"/>
  <c r="I3946" i="1" s="1"/>
  <c r="AE3945" i="1" a="1"/>
  <c r="AE3945" i="1" s="1"/>
  <c r="I3945" i="1" a="1"/>
  <c r="I3945" i="1" s="1"/>
  <c r="AE3944" i="1" a="1"/>
  <c r="AE3944" i="1"/>
  <c r="I3944" i="1" a="1"/>
  <c r="I3944" i="1" s="1"/>
  <c r="AE3943" i="1" a="1"/>
  <c r="AE3943" i="1" s="1"/>
  <c r="I3943" i="1" a="1"/>
  <c r="I3943" i="1" s="1"/>
  <c r="AE3942" i="1" a="1"/>
  <c r="AE3942" i="1" s="1"/>
  <c r="I3942" i="1" a="1"/>
  <c r="I3942" i="1" s="1"/>
  <c r="AE3941" i="1" a="1"/>
  <c r="AE3941" i="1"/>
  <c r="I3941" i="1" s="1" a="1"/>
  <c r="I3941" i="1" s="1"/>
  <c r="AE3940" i="1" a="1"/>
  <c r="AE3940" i="1" s="1"/>
  <c r="I3940" i="1" a="1"/>
  <c r="I3940" i="1" s="1"/>
  <c r="AE3939" i="1" a="1"/>
  <c r="AE3939" i="1" s="1"/>
  <c r="I3939" i="1" a="1"/>
  <c r="I3939" i="1" s="1"/>
  <c r="AE3938" i="1" a="1"/>
  <c r="AE3938" i="1" s="1"/>
  <c r="I3938" i="1" s="1" a="1"/>
  <c r="I3938" i="1" s="1"/>
  <c r="AE3937" i="1" a="1"/>
  <c r="AE3937" i="1" s="1"/>
  <c r="I3937" i="1" a="1"/>
  <c r="I3937" i="1" s="1"/>
  <c r="AE3936" i="1" a="1"/>
  <c r="AE3936" i="1" s="1"/>
  <c r="I3936" i="1" a="1"/>
  <c r="I3936" i="1" s="1"/>
  <c r="AE3935" i="1" a="1"/>
  <c r="AE3935" i="1" s="1"/>
  <c r="I3935" i="1" s="1" a="1"/>
  <c r="I3935" i="1" s="1"/>
  <c r="AE3934" i="1" a="1"/>
  <c r="AE3934" i="1" s="1"/>
  <c r="I3934" i="1" a="1"/>
  <c r="I3934" i="1" s="1"/>
  <c r="AE3933" i="1" a="1"/>
  <c r="AE3933" i="1" s="1"/>
  <c r="I3933" i="1" s="1" a="1"/>
  <c r="I3933" i="1" s="1"/>
  <c r="AE3932" i="1" a="1"/>
  <c r="AE3932" i="1" s="1"/>
  <c r="I3932" i="1" s="1" a="1"/>
  <c r="I3932" i="1" s="1"/>
  <c r="AE3931" i="1" a="1"/>
  <c r="AE3931" i="1" s="1"/>
  <c r="I3931" i="1" a="1"/>
  <c r="I3931" i="1" s="1"/>
  <c r="AE3930" i="1" a="1"/>
  <c r="AE3930" i="1" s="1"/>
  <c r="I3930" i="1" s="1" a="1"/>
  <c r="I3930" i="1" s="1"/>
  <c r="AE3929" i="1" a="1"/>
  <c r="AE3929" i="1" s="1"/>
  <c r="I3929" i="1" s="1" a="1"/>
  <c r="I3929" i="1" s="1"/>
  <c r="AE3928" i="1" a="1"/>
  <c r="AE3928" i="1" s="1"/>
  <c r="I3928" i="1" s="1" a="1"/>
  <c r="I3928" i="1" s="1"/>
  <c r="AE3927" i="1" a="1"/>
  <c r="AE3927" i="1" s="1"/>
  <c r="I3927" i="1" s="1" a="1"/>
  <c r="I3927" i="1" s="1"/>
  <c r="AE3926" i="1" a="1"/>
  <c r="AE3926" i="1"/>
  <c r="I3926" i="1" a="1"/>
  <c r="I3926" i="1" s="1"/>
  <c r="AE3925" i="1" a="1"/>
  <c r="AE3925" i="1" s="1"/>
  <c r="I3925" i="1" s="1" a="1"/>
  <c r="I3925" i="1" s="1"/>
  <c r="AE3924" i="1" a="1"/>
  <c r="AE3924" i="1" s="1"/>
  <c r="I3924" i="1" s="1" a="1"/>
  <c r="I3924" i="1" s="1"/>
  <c r="AE3923" i="1" a="1"/>
  <c r="AE3923" i="1"/>
  <c r="I3923" i="1" s="1" a="1"/>
  <c r="I3923" i="1" s="1"/>
  <c r="AE3922" i="1" a="1"/>
  <c r="AE3922" i="1" s="1"/>
  <c r="I3922" i="1" s="1" a="1"/>
  <c r="I3922" i="1" s="1"/>
  <c r="AE3921" i="1" a="1"/>
  <c r="AE3921" i="1" s="1"/>
  <c r="I3921" i="1" a="1"/>
  <c r="I3921" i="1" s="1"/>
  <c r="AE3920" i="1" a="1"/>
  <c r="AE3920" i="1" s="1"/>
  <c r="I3920" i="1" s="1" a="1"/>
  <c r="I3920" i="1" s="1"/>
  <c r="AE3919" i="1" a="1"/>
  <c r="AE3919" i="1" s="1"/>
  <c r="I3919" i="1" s="1" a="1"/>
  <c r="I3919" i="1" s="1"/>
  <c r="AE3918" i="1" a="1"/>
  <c r="AE3918" i="1" s="1"/>
  <c r="I3918" i="1" a="1"/>
  <c r="I3918" i="1" s="1"/>
  <c r="AE3917" i="1" a="1"/>
  <c r="AE3917" i="1"/>
  <c r="I3917" i="1" s="1" a="1"/>
  <c r="I3917" i="1" s="1"/>
  <c r="AE3916" i="1" a="1"/>
  <c r="AE3916" i="1" s="1"/>
  <c r="I3916" i="1" a="1"/>
  <c r="I3916" i="1" s="1"/>
  <c r="AE3915" i="1" a="1"/>
  <c r="AE3915" i="1" s="1"/>
  <c r="I3915" i="1" s="1" a="1"/>
  <c r="I3915" i="1" s="1"/>
  <c r="AE3914" i="1" a="1"/>
  <c r="AE3914" i="1"/>
  <c r="I3914" i="1" s="1" a="1"/>
  <c r="I3914" i="1" s="1"/>
  <c r="AE3913" i="1" a="1"/>
  <c r="AE3913" i="1" s="1"/>
  <c r="I3913" i="1" a="1"/>
  <c r="I3913" i="1" s="1"/>
  <c r="AE3912" i="1" a="1"/>
  <c r="AE3912" i="1" s="1"/>
  <c r="I3912" i="1" a="1"/>
  <c r="I3912" i="1" s="1"/>
  <c r="AE3911" i="1" a="1"/>
  <c r="AE3911" i="1"/>
  <c r="I3911" i="1" a="1"/>
  <c r="I3911" i="1" s="1"/>
  <c r="AE3910" i="1" a="1"/>
  <c r="AE3910" i="1" s="1"/>
  <c r="I3910" i="1" s="1" a="1"/>
  <c r="I3910" i="1" s="1"/>
  <c r="AE3909" i="1" a="1"/>
  <c r="AE3909" i="1" s="1"/>
  <c r="I3909" i="1" a="1"/>
  <c r="I3909" i="1" s="1"/>
  <c r="AE3908" i="1" a="1"/>
  <c r="AE3908" i="1"/>
  <c r="I3908" i="1" a="1"/>
  <c r="I3908" i="1" s="1"/>
  <c r="AE3907" i="1" a="1"/>
  <c r="AE3907" i="1" s="1"/>
  <c r="I3907" i="1" a="1"/>
  <c r="I3907" i="1" s="1"/>
  <c r="AE3906" i="1" a="1"/>
  <c r="AE3906" i="1" s="1"/>
  <c r="I3906" i="1" a="1"/>
  <c r="I3906" i="1" s="1"/>
  <c r="AE3905" i="1" a="1"/>
  <c r="AE3905" i="1"/>
  <c r="I3905" i="1" s="1" a="1"/>
  <c r="I3905" i="1" s="1"/>
  <c r="AE3904" i="1" a="1"/>
  <c r="AE3904" i="1" s="1"/>
  <c r="I3904" i="1" a="1"/>
  <c r="I3904" i="1" s="1"/>
  <c r="AE3903" i="1" a="1"/>
  <c r="AE3903" i="1" s="1"/>
  <c r="I3903" i="1" a="1"/>
  <c r="I3903" i="1" s="1"/>
  <c r="AE3902" i="1" a="1"/>
  <c r="AE3902" i="1" s="1"/>
  <c r="I3902" i="1" s="1" a="1"/>
  <c r="I3902" i="1" s="1"/>
  <c r="AE3901" i="1" a="1"/>
  <c r="AE3901" i="1" s="1"/>
  <c r="I3901" i="1" a="1"/>
  <c r="I3901" i="1" s="1"/>
  <c r="AE3900" i="1" a="1"/>
  <c r="AE3900" i="1" s="1"/>
  <c r="I3900" i="1" a="1"/>
  <c r="I3900" i="1" s="1"/>
  <c r="AE3899" i="1" a="1"/>
  <c r="AE3899" i="1" s="1"/>
  <c r="I3899" i="1" s="1" a="1"/>
  <c r="I3899" i="1" s="1"/>
  <c r="AE3898" i="1" a="1"/>
  <c r="AE3898" i="1" s="1"/>
  <c r="I3898" i="1" a="1"/>
  <c r="I3898" i="1" s="1"/>
  <c r="AE3897" i="1" a="1"/>
  <c r="AE3897" i="1" s="1"/>
  <c r="I3897" i="1" s="1" a="1"/>
  <c r="I3897" i="1" s="1"/>
  <c r="AE3896" i="1" a="1"/>
  <c r="AE3896" i="1" s="1"/>
  <c r="I3896" i="1" s="1" a="1"/>
  <c r="I3896" i="1" s="1"/>
  <c r="AE3895" i="1" a="1"/>
  <c r="AE3895" i="1" s="1"/>
  <c r="I3895" i="1" a="1"/>
  <c r="I3895" i="1" s="1"/>
  <c r="AE3894" i="1" a="1"/>
  <c r="AE3894" i="1" s="1"/>
  <c r="I3894" i="1" s="1" a="1"/>
  <c r="I3894" i="1" s="1"/>
  <c r="AE3893" i="1" a="1"/>
  <c r="AE3893" i="1" s="1"/>
  <c r="I3893" i="1" s="1" a="1"/>
  <c r="I3893" i="1" s="1"/>
  <c r="AE3892" i="1" a="1"/>
  <c r="AE3892" i="1" s="1"/>
  <c r="I3892" i="1" s="1" a="1"/>
  <c r="I3892" i="1" s="1"/>
  <c r="AE3891" i="1" a="1"/>
  <c r="AE3891" i="1" s="1"/>
  <c r="I3891" i="1" s="1" a="1"/>
  <c r="I3891" i="1" s="1"/>
  <c r="AE3890" i="1" a="1"/>
  <c r="AE3890" i="1"/>
  <c r="I3890" i="1" a="1"/>
  <c r="I3890" i="1" s="1"/>
  <c r="AE3889" i="1" a="1"/>
  <c r="AE3889" i="1" s="1"/>
  <c r="I3889" i="1" s="1" a="1"/>
  <c r="I3889" i="1" s="1"/>
  <c r="AE3888" i="1" a="1"/>
  <c r="AE3888" i="1" s="1"/>
  <c r="I3888" i="1" s="1" a="1"/>
  <c r="I3888" i="1" s="1"/>
  <c r="AE3887" i="1" a="1"/>
  <c r="AE3887" i="1"/>
  <c r="I3887" i="1" s="1" a="1"/>
  <c r="I3887" i="1" s="1"/>
  <c r="AE3886" i="1" a="1"/>
  <c r="AE3886" i="1" s="1"/>
  <c r="I3886" i="1" s="1" a="1"/>
  <c r="I3886" i="1" s="1"/>
  <c r="AE3885" i="1" a="1"/>
  <c r="AE3885" i="1" s="1"/>
  <c r="I3885" i="1" a="1"/>
  <c r="I3885" i="1" s="1"/>
  <c r="AE3884" i="1" a="1"/>
  <c r="AE3884" i="1" s="1"/>
  <c r="I3884" i="1" s="1" a="1"/>
  <c r="I3884" i="1" s="1"/>
  <c r="AE3883" i="1" a="1"/>
  <c r="AE3883" i="1" s="1"/>
  <c r="I3883" i="1" s="1" a="1"/>
  <c r="I3883" i="1" s="1"/>
  <c r="AE3882" i="1" a="1"/>
  <c r="AE3882" i="1" s="1"/>
  <c r="I3882" i="1" a="1"/>
  <c r="I3882" i="1" s="1"/>
  <c r="AE3881" i="1" a="1"/>
  <c r="AE3881" i="1"/>
  <c r="I3881" i="1" s="1" a="1"/>
  <c r="I3881" i="1" s="1"/>
  <c r="AE3880" i="1" a="1"/>
  <c r="AE3880" i="1" s="1"/>
  <c r="I3880" i="1" a="1"/>
  <c r="I3880" i="1" s="1"/>
  <c r="AE3879" i="1" a="1"/>
  <c r="AE3879" i="1" s="1"/>
  <c r="I3879" i="1" s="1" a="1"/>
  <c r="I3879" i="1" s="1"/>
  <c r="AE3878" i="1" a="1"/>
  <c r="AE3878" i="1"/>
  <c r="I3878" i="1" s="1" a="1"/>
  <c r="I3878" i="1" s="1"/>
  <c r="AE3877" i="1" a="1"/>
  <c r="AE3877" i="1" s="1"/>
  <c r="I3877" i="1" a="1"/>
  <c r="I3877" i="1" s="1"/>
  <c r="AE3876" i="1" a="1"/>
  <c r="AE3876" i="1" s="1"/>
  <c r="I3876" i="1" a="1"/>
  <c r="I3876" i="1" s="1"/>
  <c r="AE3875" i="1" a="1"/>
  <c r="AE3875" i="1"/>
  <c r="I3875" i="1" a="1"/>
  <c r="I3875" i="1" s="1"/>
  <c r="AE3874" i="1" a="1"/>
  <c r="AE3874" i="1" s="1"/>
  <c r="I3874" i="1" s="1" a="1"/>
  <c r="I3874" i="1" s="1"/>
  <c r="AE3873" i="1" a="1"/>
  <c r="AE3873" i="1" s="1"/>
  <c r="I3873" i="1" a="1"/>
  <c r="I3873" i="1" s="1"/>
  <c r="AE3872" i="1" a="1"/>
  <c r="AE3872" i="1"/>
  <c r="I3872" i="1" a="1"/>
  <c r="I3872" i="1" s="1"/>
  <c r="AE3871" i="1" a="1"/>
  <c r="AE3871" i="1" s="1"/>
  <c r="I3871" i="1" a="1"/>
  <c r="I3871" i="1" s="1"/>
  <c r="AE3870" i="1" a="1"/>
  <c r="AE3870" i="1" s="1"/>
  <c r="I3870" i="1" a="1"/>
  <c r="I3870" i="1" s="1"/>
  <c r="AE3869" i="1" a="1"/>
  <c r="AE3869" i="1"/>
  <c r="I3869" i="1" s="1" a="1"/>
  <c r="I3869" i="1" s="1"/>
  <c r="AE3868" i="1" a="1"/>
  <c r="AE3868" i="1" s="1"/>
  <c r="I3868" i="1" a="1"/>
  <c r="I3868" i="1" s="1"/>
  <c r="AE3867" i="1" a="1"/>
  <c r="AE3867" i="1" s="1"/>
  <c r="I3867" i="1" a="1"/>
  <c r="I3867" i="1" s="1"/>
  <c r="AE3866" i="1" a="1"/>
  <c r="AE3866" i="1" s="1"/>
  <c r="I3866" i="1" s="1" a="1"/>
  <c r="I3866" i="1" s="1"/>
  <c r="AE3865" i="1" a="1"/>
  <c r="AE3865" i="1" s="1"/>
  <c r="I3865" i="1" a="1"/>
  <c r="I3865" i="1" s="1"/>
  <c r="AE3864" i="1" a="1"/>
  <c r="AE3864" i="1" s="1"/>
  <c r="I3864" i="1" a="1"/>
  <c r="I3864" i="1" s="1"/>
  <c r="AE3863" i="1" a="1"/>
  <c r="AE3863" i="1"/>
  <c r="I3863" i="1" a="1"/>
  <c r="I3863" i="1" s="1"/>
  <c r="AE3862" i="1" a="1"/>
  <c r="AE3862" i="1" s="1"/>
  <c r="I3862" i="1" a="1"/>
  <c r="I3862" i="1" s="1"/>
  <c r="AE3861" i="1" a="1"/>
  <c r="AE3861" i="1" s="1"/>
  <c r="I3861" i="1" s="1" a="1"/>
  <c r="I3861" i="1" s="1"/>
  <c r="AE3860" i="1" a="1"/>
  <c r="AE3860" i="1" s="1"/>
  <c r="I3860" i="1" s="1" a="1"/>
  <c r="I3860" i="1" s="1"/>
  <c r="AE3859" i="1" a="1"/>
  <c r="AE3859" i="1" s="1"/>
  <c r="I3859" i="1" a="1"/>
  <c r="I3859" i="1" s="1"/>
  <c r="AE3858" i="1" a="1"/>
  <c r="AE3858" i="1" s="1"/>
  <c r="I3858" i="1" a="1"/>
  <c r="I3858" i="1" s="1"/>
  <c r="AE3857" i="1" a="1"/>
  <c r="AE3857" i="1" s="1"/>
  <c r="I3857" i="1" s="1" a="1"/>
  <c r="I3857" i="1" s="1"/>
  <c r="AE3856" i="1" a="1"/>
  <c r="AE3856" i="1" s="1"/>
  <c r="I3856" i="1" s="1" a="1"/>
  <c r="I3856" i="1" s="1"/>
  <c r="AE3855" i="1" a="1"/>
  <c r="AE3855" i="1" s="1"/>
  <c r="I3855" i="1" s="1" a="1"/>
  <c r="I3855" i="1" s="1"/>
  <c r="AE3854" i="1" a="1"/>
  <c r="AE3854" i="1"/>
  <c r="I3854" i="1" a="1"/>
  <c r="I3854" i="1" s="1"/>
  <c r="AE3853" i="1" a="1"/>
  <c r="AE3853" i="1" s="1"/>
  <c r="I3853" i="1" a="1"/>
  <c r="I3853" i="1" s="1"/>
  <c r="AE3852" i="1" a="1"/>
  <c r="AE3852" i="1" s="1"/>
  <c r="I3852" i="1" s="1" a="1"/>
  <c r="I3852" i="1" s="1"/>
  <c r="AE3851" i="1" a="1"/>
  <c r="AE3851" i="1"/>
  <c r="I3851" i="1" s="1" a="1"/>
  <c r="I3851" i="1" s="1"/>
  <c r="AE3850" i="1" a="1"/>
  <c r="AE3850" i="1" s="1"/>
  <c r="I3850" i="1" s="1" a="1"/>
  <c r="I3850" i="1" s="1"/>
  <c r="AE3849" i="1" a="1"/>
  <c r="AE3849" i="1" s="1"/>
  <c r="I3849" i="1" a="1"/>
  <c r="I3849" i="1" s="1"/>
  <c r="AE3848" i="1" a="1"/>
  <c r="AE3848" i="1" s="1"/>
  <c r="I3848" i="1" s="1" a="1"/>
  <c r="I3848" i="1" s="1"/>
  <c r="AE3847" i="1" a="1"/>
  <c r="AE3847" i="1" s="1"/>
  <c r="I3847" i="1" s="1" a="1"/>
  <c r="I3847" i="1" s="1"/>
  <c r="AE3846" i="1" a="1"/>
  <c r="AE3846" i="1" s="1"/>
  <c r="I3846" i="1" a="1"/>
  <c r="I3846" i="1" s="1"/>
  <c r="AE3845" i="1" a="1"/>
  <c r="AE3845" i="1"/>
  <c r="I3845" i="1" s="1" a="1"/>
  <c r="I3845" i="1" s="1"/>
  <c r="AE3844" i="1" a="1"/>
  <c r="AE3844" i="1" s="1"/>
  <c r="I3844" i="1" a="1"/>
  <c r="I3844" i="1" s="1"/>
  <c r="AE3843" i="1" a="1"/>
  <c r="AE3843" i="1" s="1"/>
  <c r="I3843" i="1" s="1" a="1"/>
  <c r="I3843" i="1" s="1"/>
  <c r="AE3842" i="1" a="1"/>
  <c r="AE3842" i="1"/>
  <c r="I3842" i="1" s="1" a="1"/>
  <c r="I3842" i="1" s="1"/>
  <c r="AE3841" i="1" a="1"/>
  <c r="AE3841" i="1" s="1"/>
  <c r="I3841" i="1" a="1"/>
  <c r="I3841" i="1" s="1"/>
  <c r="AE3840" i="1" a="1"/>
  <c r="AE3840" i="1" s="1"/>
  <c r="I3840" i="1" a="1"/>
  <c r="I3840" i="1" s="1"/>
  <c r="AE3839" i="1" a="1"/>
  <c r="AE3839" i="1"/>
  <c r="I3839" i="1" a="1"/>
  <c r="I3839" i="1" s="1"/>
  <c r="AE3838" i="1" a="1"/>
  <c r="AE3838" i="1" s="1"/>
  <c r="I3838" i="1" s="1" a="1"/>
  <c r="I3838" i="1" s="1"/>
  <c r="AE3837" i="1" a="1"/>
  <c r="AE3837" i="1" s="1"/>
  <c r="I3837" i="1" a="1"/>
  <c r="I3837" i="1" s="1"/>
  <c r="AE3836" i="1" a="1"/>
  <c r="AE3836" i="1"/>
  <c r="I3836" i="1" a="1"/>
  <c r="I3836" i="1" s="1"/>
  <c r="AE3835" i="1" a="1"/>
  <c r="AE3835" i="1" s="1"/>
  <c r="I3835" i="1" a="1"/>
  <c r="I3835" i="1" s="1"/>
  <c r="AE3834" i="1" a="1"/>
  <c r="AE3834" i="1" s="1"/>
  <c r="I3834" i="1" a="1"/>
  <c r="I3834" i="1" s="1"/>
  <c r="AE3833" i="1" a="1"/>
  <c r="AE3833" i="1"/>
  <c r="I3833" i="1" s="1" a="1"/>
  <c r="I3833" i="1" s="1"/>
  <c r="AE3832" i="1" a="1"/>
  <c r="AE3832" i="1" s="1"/>
  <c r="I3832" i="1" a="1"/>
  <c r="I3832" i="1" s="1"/>
  <c r="AE3831" i="1" a="1"/>
  <c r="AE3831" i="1" s="1"/>
  <c r="I3831" i="1" a="1"/>
  <c r="I3831" i="1" s="1"/>
  <c r="AE3830" i="1" a="1"/>
  <c r="AE3830" i="1" s="1"/>
  <c r="I3830" i="1" s="1" a="1"/>
  <c r="I3830" i="1" s="1"/>
  <c r="AE3829" i="1" a="1"/>
  <c r="AE3829" i="1" s="1"/>
  <c r="I3829" i="1" a="1"/>
  <c r="I3829" i="1" s="1"/>
  <c r="AE3828" i="1" a="1"/>
  <c r="AE3828" i="1" s="1"/>
  <c r="I3828" i="1" s="1" a="1"/>
  <c r="I3828" i="1" s="1"/>
  <c r="AE3827" i="1" a="1"/>
  <c r="AE3827" i="1"/>
  <c r="I3827" i="1" a="1"/>
  <c r="I3827" i="1" s="1"/>
  <c r="AE3826" i="1" a="1"/>
  <c r="AE3826" i="1" s="1"/>
  <c r="I3826" i="1" a="1"/>
  <c r="I3826" i="1" s="1"/>
  <c r="AE3825" i="1" a="1"/>
  <c r="AE3825" i="1" s="1"/>
  <c r="I3825" i="1" s="1" a="1"/>
  <c r="I3825" i="1" s="1"/>
  <c r="AE3824" i="1" a="1"/>
  <c r="AE3824" i="1" s="1"/>
  <c r="I3824" i="1" s="1" a="1"/>
  <c r="I3824" i="1"/>
  <c r="AE3823" i="1" a="1"/>
  <c r="AE3823" i="1" s="1"/>
  <c r="I3823" i="1" s="1" a="1"/>
  <c r="I3823" i="1" s="1"/>
  <c r="AE3822" i="1" a="1"/>
  <c r="AE3822" i="1"/>
  <c r="I3822" i="1" a="1"/>
  <c r="I3822" i="1" s="1"/>
  <c r="AE3821" i="1" a="1"/>
  <c r="AE3821" i="1" s="1"/>
  <c r="I3821" i="1" s="1" a="1"/>
  <c r="I3821" i="1"/>
  <c r="AE3820" i="1" a="1"/>
  <c r="AE3820" i="1" s="1"/>
  <c r="I3820" i="1" s="1" a="1"/>
  <c r="I3820" i="1" s="1"/>
  <c r="AE3819" i="1" a="1"/>
  <c r="AE3819" i="1"/>
  <c r="I3819" i="1" a="1"/>
  <c r="I3819" i="1" s="1"/>
  <c r="AE3818" i="1" a="1"/>
  <c r="AE3818" i="1" s="1"/>
  <c r="I3818" i="1" s="1" a="1"/>
  <c r="I3818" i="1"/>
  <c r="AE3817" i="1" a="1"/>
  <c r="AE3817" i="1" s="1"/>
  <c r="I3817" i="1" s="1" a="1"/>
  <c r="I3817" i="1" s="1"/>
  <c r="AE3816" i="1" a="1"/>
  <c r="AE3816" i="1"/>
  <c r="I3816" i="1" a="1"/>
  <c r="I3816" i="1" s="1"/>
  <c r="AE3815" i="1" a="1"/>
  <c r="AE3815" i="1" s="1"/>
  <c r="I3815" i="1" s="1" a="1"/>
  <c r="I3815" i="1"/>
  <c r="AE3814" i="1" a="1"/>
  <c r="AE3814" i="1" s="1"/>
  <c r="I3814" i="1" s="1" a="1"/>
  <c r="I3814" i="1" s="1"/>
  <c r="AE3813" i="1" a="1"/>
  <c r="AE3813" i="1" s="1"/>
  <c r="I3813" i="1" s="1" a="1"/>
  <c r="I3813" i="1" s="1"/>
  <c r="AE3812" i="1" a="1"/>
  <c r="AE3812" i="1" s="1"/>
  <c r="I3812" i="1" s="1" a="1"/>
  <c r="I3812" i="1" s="1"/>
  <c r="AE3811" i="1" a="1"/>
  <c r="AE3811" i="1" s="1"/>
  <c r="I3811" i="1" s="1" a="1"/>
  <c r="I3811" i="1" s="1"/>
  <c r="AE3810" i="1" a="1"/>
  <c r="AE3810" i="1" s="1"/>
  <c r="I3810" i="1" s="1" a="1"/>
  <c r="I3810" i="1" s="1"/>
  <c r="AE3809" i="1" a="1"/>
  <c r="AE3809" i="1" s="1"/>
  <c r="I3809" i="1" s="1" a="1"/>
  <c r="I3809" i="1" s="1"/>
  <c r="AE3808" i="1" a="1"/>
  <c r="AE3808" i="1" s="1"/>
  <c r="I3808" i="1" s="1" a="1"/>
  <c r="I3808" i="1" s="1"/>
  <c r="AE3807" i="1" a="1"/>
  <c r="AE3807" i="1" s="1"/>
  <c r="I3807" i="1" a="1"/>
  <c r="I3807" i="1" s="1"/>
  <c r="AE3806" i="1" a="1"/>
  <c r="AE3806" i="1" s="1"/>
  <c r="I3806" i="1" s="1" a="1"/>
  <c r="I3806" i="1" s="1"/>
  <c r="AE3805" i="1" a="1"/>
  <c r="AE3805" i="1" s="1"/>
  <c r="I3805" i="1" s="1" a="1"/>
  <c r="I3805" i="1" s="1"/>
  <c r="AE3804" i="1" a="1"/>
  <c r="AE3804" i="1" s="1"/>
  <c r="I3804" i="1" a="1"/>
  <c r="I3804" i="1" s="1"/>
  <c r="AE3803" i="1" a="1"/>
  <c r="AE3803" i="1" s="1"/>
  <c r="I3803" i="1" s="1" a="1"/>
  <c r="I3803" i="1" s="1"/>
  <c r="AE3802" i="1" a="1"/>
  <c r="AE3802" i="1" s="1"/>
  <c r="I3802" i="1" s="1" a="1"/>
  <c r="I3802" i="1" s="1"/>
  <c r="AE3801" i="1" a="1"/>
  <c r="AE3801" i="1" s="1"/>
  <c r="I3801" i="1" s="1" a="1"/>
  <c r="I3801" i="1" s="1"/>
  <c r="AE3800" i="1" a="1"/>
  <c r="AE3800" i="1" s="1"/>
  <c r="I3800" i="1" s="1" a="1"/>
  <c r="I3800" i="1"/>
  <c r="AE3799" i="1" a="1"/>
  <c r="AE3799" i="1" s="1"/>
  <c r="I3799" i="1" s="1" a="1"/>
  <c r="I3799" i="1" s="1"/>
  <c r="AE3798" i="1" a="1"/>
  <c r="AE3798" i="1" s="1"/>
  <c r="I3798" i="1" a="1"/>
  <c r="I3798" i="1" s="1"/>
  <c r="AE3797" i="1" a="1"/>
  <c r="AE3797" i="1" s="1"/>
  <c r="I3797" i="1" s="1" a="1"/>
  <c r="I3797" i="1"/>
  <c r="AE3796" i="1" a="1"/>
  <c r="AE3796" i="1" s="1"/>
  <c r="I3796" i="1" s="1" a="1"/>
  <c r="I3796" i="1" s="1"/>
  <c r="AE3795" i="1" a="1"/>
  <c r="AE3795" i="1" s="1"/>
  <c r="I3795" i="1" a="1"/>
  <c r="I3795" i="1" s="1"/>
  <c r="AE3794" i="1" a="1"/>
  <c r="AE3794" i="1" s="1"/>
  <c r="I3794" i="1" s="1" a="1"/>
  <c r="I3794" i="1" s="1"/>
  <c r="AE3793" i="1" a="1"/>
  <c r="AE3793" i="1" s="1"/>
  <c r="I3793" i="1" s="1" a="1"/>
  <c r="I3793" i="1" s="1"/>
  <c r="AE3792" i="1" a="1"/>
  <c r="AE3792" i="1" s="1"/>
  <c r="I3792" i="1" a="1"/>
  <c r="I3792" i="1" s="1"/>
  <c r="AE3791" i="1" a="1"/>
  <c r="AE3791" i="1" s="1"/>
  <c r="I3791" i="1" a="1"/>
  <c r="I3791" i="1" s="1"/>
  <c r="AE3790" i="1" a="1"/>
  <c r="AE3790" i="1" s="1"/>
  <c r="I3790" i="1" s="1" a="1"/>
  <c r="I3790" i="1" s="1"/>
  <c r="AE3789" i="1" a="1"/>
  <c r="AE3789" i="1" s="1"/>
  <c r="I3789" i="1" s="1" a="1"/>
  <c r="I3789" i="1" s="1"/>
  <c r="AE3788" i="1" a="1"/>
  <c r="AE3788" i="1" s="1"/>
  <c r="I3788" i="1" s="1" a="1"/>
  <c r="I3788" i="1" s="1"/>
  <c r="AE3787" i="1" a="1"/>
  <c r="AE3787" i="1" s="1"/>
  <c r="I3787" i="1" s="1" a="1"/>
  <c r="I3787" i="1" s="1"/>
  <c r="AE3786" i="1" a="1"/>
  <c r="AE3786" i="1" s="1"/>
  <c r="I3786" i="1" a="1"/>
  <c r="I3786" i="1" s="1"/>
  <c r="AE3785" i="1" a="1"/>
  <c r="AE3785" i="1" s="1"/>
  <c r="I3785" i="1" a="1"/>
  <c r="I3785" i="1" s="1"/>
  <c r="AE3784" i="1" a="1"/>
  <c r="AE3784" i="1" s="1"/>
  <c r="I3784" i="1" s="1" a="1"/>
  <c r="I3784" i="1" s="1"/>
  <c r="AE3783" i="1" a="1"/>
  <c r="AE3783" i="1" s="1"/>
  <c r="I3783" i="1" s="1" a="1"/>
  <c r="I3783" i="1" s="1"/>
  <c r="AE3782" i="1" a="1"/>
  <c r="AE3782" i="1" s="1"/>
  <c r="I3782" i="1" s="1" a="1"/>
  <c r="I3782" i="1" s="1"/>
  <c r="AE3781" i="1" a="1"/>
  <c r="AE3781" i="1" s="1"/>
  <c r="I3781" i="1" s="1" a="1"/>
  <c r="I3781" i="1" s="1"/>
  <c r="AE3780" i="1" a="1"/>
  <c r="AE3780" i="1" s="1"/>
  <c r="I3780" i="1" a="1"/>
  <c r="I3780" i="1" s="1"/>
  <c r="AE3779" i="1" a="1"/>
  <c r="AE3779" i="1" s="1"/>
  <c r="I3779" i="1" a="1"/>
  <c r="I3779" i="1" s="1"/>
  <c r="AE3778" i="1" a="1"/>
  <c r="AE3778" i="1" s="1"/>
  <c r="I3778" i="1" s="1" a="1"/>
  <c r="I3778" i="1" s="1"/>
  <c r="AE3777" i="1" a="1"/>
  <c r="AE3777" i="1" s="1"/>
  <c r="I3777" i="1" s="1" a="1"/>
  <c r="I3777" i="1" s="1"/>
  <c r="AE3776" i="1" a="1"/>
  <c r="AE3776" i="1" s="1"/>
  <c r="I3776" i="1" s="1" a="1"/>
  <c r="I3776" i="1" s="1"/>
  <c r="AE3775" i="1" a="1"/>
  <c r="AE3775" i="1" s="1"/>
  <c r="I3775" i="1" s="1" a="1"/>
  <c r="I3775" i="1" s="1"/>
  <c r="AE3774" i="1" a="1"/>
  <c r="AE3774" i="1" s="1"/>
  <c r="I3774" i="1" a="1"/>
  <c r="I3774" i="1" s="1"/>
  <c r="AE3773" i="1" a="1"/>
  <c r="AE3773" i="1" s="1"/>
  <c r="I3773" i="1" a="1"/>
  <c r="I3773" i="1" s="1"/>
  <c r="AE3772" i="1" a="1"/>
  <c r="AE3772" i="1" s="1"/>
  <c r="I3772" i="1" s="1" a="1"/>
  <c r="I3772" i="1" s="1"/>
  <c r="AE3771" i="1" a="1"/>
  <c r="AE3771" i="1" s="1"/>
  <c r="I3771" i="1" s="1" a="1"/>
  <c r="I3771" i="1" s="1"/>
  <c r="AE3770" i="1" a="1"/>
  <c r="AE3770" i="1" s="1"/>
  <c r="I3770" i="1" s="1" a="1"/>
  <c r="I3770" i="1" s="1"/>
  <c r="AE3769" i="1" a="1"/>
  <c r="AE3769" i="1" s="1"/>
  <c r="I3769" i="1" s="1" a="1"/>
  <c r="I3769" i="1" s="1"/>
  <c r="AE3768" i="1" a="1"/>
  <c r="AE3768" i="1" s="1"/>
  <c r="I3768" i="1" a="1"/>
  <c r="I3768" i="1" s="1"/>
  <c r="AE3767" i="1" a="1"/>
  <c r="AE3767" i="1" s="1"/>
  <c r="I3767" i="1" a="1"/>
  <c r="I3767" i="1" s="1"/>
  <c r="AE3766" i="1" a="1"/>
  <c r="AE3766" i="1" s="1"/>
  <c r="I3766" i="1" s="1" a="1"/>
  <c r="I3766" i="1" s="1"/>
  <c r="AE3765" i="1" a="1"/>
  <c r="AE3765" i="1" s="1"/>
  <c r="I3765" i="1" s="1" a="1"/>
  <c r="I3765" i="1" s="1"/>
  <c r="AE3764" i="1" a="1"/>
  <c r="AE3764" i="1" s="1"/>
  <c r="I3764" i="1" s="1" a="1"/>
  <c r="I3764" i="1" s="1"/>
  <c r="AE3763" i="1" a="1"/>
  <c r="AE3763" i="1" s="1"/>
  <c r="I3763" i="1" s="1" a="1"/>
  <c r="I3763" i="1" s="1"/>
  <c r="AE3762" i="1" a="1"/>
  <c r="AE3762" i="1" s="1"/>
  <c r="I3762" i="1" a="1"/>
  <c r="I3762" i="1" s="1"/>
  <c r="AE3761" i="1" a="1"/>
  <c r="AE3761" i="1" s="1"/>
  <c r="I3761" i="1" a="1"/>
  <c r="I3761" i="1" s="1"/>
  <c r="AE3760" i="1" a="1"/>
  <c r="AE3760" i="1" s="1"/>
  <c r="I3760" i="1" s="1" a="1"/>
  <c r="I3760" i="1" s="1"/>
  <c r="AE3759" i="1" a="1"/>
  <c r="AE3759" i="1" s="1"/>
  <c r="I3759" i="1" s="1" a="1"/>
  <c r="I3759" i="1" s="1"/>
  <c r="AE3758" i="1" a="1"/>
  <c r="AE3758" i="1" s="1"/>
  <c r="I3758" i="1" s="1" a="1"/>
  <c r="I3758" i="1" s="1"/>
  <c r="AE3757" i="1" a="1"/>
  <c r="AE3757" i="1" s="1"/>
  <c r="I3757" i="1" s="1" a="1"/>
  <c r="I3757" i="1" s="1"/>
  <c r="AE3756" i="1" a="1"/>
  <c r="AE3756" i="1" s="1"/>
  <c r="I3756" i="1" a="1"/>
  <c r="I3756" i="1" s="1"/>
  <c r="AE3755" i="1" a="1"/>
  <c r="AE3755" i="1" s="1"/>
  <c r="I3755" i="1" a="1"/>
  <c r="I3755" i="1" s="1"/>
  <c r="AE3754" i="1" a="1"/>
  <c r="AE3754" i="1" s="1"/>
  <c r="I3754" i="1" s="1" a="1"/>
  <c r="I3754" i="1" s="1"/>
  <c r="AE3753" i="1" a="1"/>
  <c r="AE3753" i="1" s="1"/>
  <c r="I3753" i="1" s="1" a="1"/>
  <c r="I3753" i="1" s="1"/>
  <c r="AE3752" i="1" a="1"/>
  <c r="AE3752" i="1" s="1"/>
  <c r="I3752" i="1" s="1" a="1"/>
  <c r="I3752" i="1" s="1"/>
  <c r="AE3751" i="1" a="1"/>
  <c r="AE3751" i="1" s="1"/>
  <c r="I3751" i="1" s="1" a="1"/>
  <c r="I3751" i="1" s="1"/>
  <c r="AE3750" i="1" a="1"/>
  <c r="AE3750" i="1" s="1"/>
  <c r="I3750" i="1" a="1"/>
  <c r="I3750" i="1" s="1"/>
  <c r="AE3749" i="1" a="1"/>
  <c r="AE3749" i="1" s="1"/>
  <c r="I3749" i="1" a="1"/>
  <c r="I3749" i="1" s="1"/>
  <c r="AE3748" i="1" a="1"/>
  <c r="AE3748" i="1" s="1"/>
  <c r="I3748" i="1" s="1" a="1"/>
  <c r="I3748" i="1" s="1"/>
  <c r="AE3747" i="1" a="1"/>
  <c r="AE3747" i="1" s="1"/>
  <c r="I3747" i="1" s="1" a="1"/>
  <c r="I3747" i="1" s="1"/>
  <c r="AE3746" i="1" a="1"/>
  <c r="AE3746" i="1" s="1"/>
  <c r="I3746" i="1" s="1" a="1"/>
  <c r="I3746" i="1" s="1"/>
  <c r="AE3745" i="1" a="1"/>
  <c r="AE3745" i="1" s="1"/>
  <c r="I3745" i="1" s="1" a="1"/>
  <c r="I3745" i="1" s="1"/>
  <c r="AE3744" i="1" a="1"/>
  <c r="AE3744" i="1" s="1"/>
  <c r="I3744" i="1" a="1"/>
  <c r="I3744" i="1" s="1"/>
  <c r="AE3743" i="1" a="1"/>
  <c r="AE3743" i="1" s="1"/>
  <c r="I3743" i="1" a="1"/>
  <c r="I3743" i="1" s="1"/>
  <c r="AE3742" i="1" a="1"/>
  <c r="AE3742" i="1" s="1"/>
  <c r="I3742" i="1" s="1" a="1"/>
  <c r="I3742" i="1" s="1"/>
  <c r="AE3741" i="1" a="1"/>
  <c r="AE3741" i="1" s="1"/>
  <c r="I3741" i="1" s="1" a="1"/>
  <c r="I3741" i="1" s="1"/>
  <c r="AE3740" i="1" a="1"/>
  <c r="AE3740" i="1" s="1"/>
  <c r="I3740" i="1" s="1" a="1"/>
  <c r="I3740" i="1" s="1"/>
  <c r="AE3739" i="1" a="1"/>
  <c r="AE3739" i="1" s="1"/>
  <c r="I3739" i="1" s="1" a="1"/>
  <c r="I3739" i="1" s="1"/>
  <c r="AE3738" i="1" a="1"/>
  <c r="AE3738" i="1" s="1"/>
  <c r="I3738" i="1" a="1"/>
  <c r="I3738" i="1" s="1"/>
  <c r="AE3737" i="1" a="1"/>
  <c r="AE3737" i="1" s="1"/>
  <c r="I3737" i="1" a="1"/>
  <c r="I3737" i="1" s="1"/>
  <c r="AE3736" i="1" a="1"/>
  <c r="AE3736" i="1" s="1"/>
  <c r="I3736" i="1" s="1" a="1"/>
  <c r="I3736" i="1" s="1"/>
  <c r="AE3735" i="1" a="1"/>
  <c r="AE3735" i="1" s="1"/>
  <c r="I3735" i="1" s="1" a="1"/>
  <c r="I3735" i="1" s="1"/>
  <c r="AE3734" i="1" a="1"/>
  <c r="AE3734" i="1" s="1"/>
  <c r="I3734" i="1" s="1" a="1"/>
  <c r="I3734" i="1" s="1"/>
  <c r="AE3733" i="1" a="1"/>
  <c r="AE3733" i="1" s="1"/>
  <c r="I3733" i="1" s="1" a="1"/>
  <c r="I3733" i="1" s="1"/>
  <c r="AE3732" i="1" a="1"/>
  <c r="AE3732" i="1" s="1"/>
  <c r="I3732" i="1" a="1"/>
  <c r="I3732" i="1" s="1"/>
  <c r="AE3731" i="1" a="1"/>
  <c r="AE3731" i="1" s="1"/>
  <c r="I3731" i="1" a="1"/>
  <c r="I3731" i="1" s="1"/>
  <c r="AE3730" i="1" a="1"/>
  <c r="AE3730" i="1" s="1"/>
  <c r="I3730" i="1" s="1" a="1"/>
  <c r="I3730" i="1" s="1"/>
  <c r="AE3729" i="1" a="1"/>
  <c r="AE3729" i="1" s="1"/>
  <c r="I3729" i="1" s="1" a="1"/>
  <c r="I3729" i="1" s="1"/>
  <c r="AE3728" i="1" a="1"/>
  <c r="AE3728" i="1" s="1"/>
  <c r="I3728" i="1" s="1" a="1"/>
  <c r="I3728" i="1" s="1"/>
  <c r="AE3727" i="1" a="1"/>
  <c r="AE3727" i="1" s="1"/>
  <c r="I3727" i="1" s="1" a="1"/>
  <c r="I3727" i="1" s="1"/>
  <c r="AE3726" i="1" a="1"/>
  <c r="AE3726" i="1" s="1"/>
  <c r="I3726" i="1" s="1" a="1"/>
  <c r="I3726" i="1" s="1"/>
  <c r="AE3725" i="1" a="1"/>
  <c r="AE3725" i="1" s="1"/>
  <c r="I3725" i="1" s="1" a="1"/>
  <c r="I3725" i="1" s="1"/>
  <c r="AE3724" i="1" a="1"/>
  <c r="AE3724" i="1" s="1"/>
  <c r="I3724" i="1" s="1" a="1"/>
  <c r="I3724" i="1" s="1"/>
  <c r="AE3723" i="1" a="1"/>
  <c r="AE3723" i="1" s="1"/>
  <c r="I3723" i="1" s="1" a="1"/>
  <c r="I3723" i="1" s="1"/>
  <c r="AE3722" i="1" a="1"/>
  <c r="AE3722" i="1" s="1"/>
  <c r="I3722" i="1" a="1"/>
  <c r="I3722" i="1" s="1"/>
  <c r="AE3721" i="1" a="1"/>
  <c r="AE3721" i="1" s="1"/>
  <c r="I3721" i="1" s="1" a="1"/>
  <c r="I3721" i="1" s="1"/>
  <c r="AE3720" i="1" a="1"/>
  <c r="AE3720" i="1" s="1"/>
  <c r="I3720" i="1" s="1" a="1"/>
  <c r="I3720" i="1" s="1"/>
  <c r="AE3719" i="1" a="1"/>
  <c r="AE3719" i="1" s="1"/>
  <c r="I3719" i="1" s="1" a="1"/>
  <c r="I3719" i="1" s="1"/>
  <c r="AE3718" i="1" a="1"/>
  <c r="AE3718" i="1" s="1"/>
  <c r="I3718" i="1" s="1" a="1"/>
  <c r="I3718" i="1" s="1"/>
  <c r="AE3717" i="1" a="1"/>
  <c r="AE3717" i="1" s="1"/>
  <c r="I3717" i="1" a="1"/>
  <c r="I3717" i="1" s="1"/>
  <c r="AE3716" i="1" a="1"/>
  <c r="AE3716" i="1" s="1"/>
  <c r="I3716" i="1" a="1"/>
  <c r="I3716" i="1" s="1"/>
  <c r="AE3715" i="1" a="1"/>
  <c r="AE3715" i="1" s="1"/>
  <c r="I3715" i="1" s="1" a="1"/>
  <c r="I3715" i="1" s="1"/>
  <c r="AE3714" i="1" a="1"/>
  <c r="AE3714" i="1" s="1"/>
  <c r="I3714" i="1" s="1" a="1"/>
  <c r="I3714" i="1" s="1"/>
  <c r="AE3713" i="1" a="1"/>
  <c r="AE3713" i="1" s="1"/>
  <c r="I3713" i="1" a="1"/>
  <c r="I3713" i="1" s="1"/>
  <c r="AE3712" i="1" a="1"/>
  <c r="AE3712" i="1" s="1"/>
  <c r="I3712" i="1" a="1"/>
  <c r="I3712" i="1" s="1"/>
  <c r="AE3711" i="1" a="1"/>
  <c r="AE3711" i="1" s="1"/>
  <c r="I3711" i="1" a="1"/>
  <c r="I3711" i="1" s="1"/>
  <c r="AE3710" i="1" a="1"/>
  <c r="AE3710" i="1" s="1"/>
  <c r="I3710" i="1" a="1"/>
  <c r="I3710" i="1" s="1"/>
  <c r="AE3709" i="1" a="1"/>
  <c r="AE3709" i="1" s="1"/>
  <c r="I3709" i="1" s="1" a="1"/>
  <c r="I3709" i="1" s="1"/>
  <c r="AE3708" i="1" a="1"/>
  <c r="AE3708" i="1" s="1"/>
  <c r="I3708" i="1" a="1"/>
  <c r="I3708" i="1" s="1"/>
  <c r="AE3707" i="1" a="1"/>
  <c r="AE3707" i="1" s="1"/>
  <c r="I3707" i="1" s="1" a="1"/>
  <c r="I3707" i="1" s="1"/>
  <c r="AE3706" i="1" a="1"/>
  <c r="AE3706" i="1" s="1"/>
  <c r="I3706" i="1" a="1"/>
  <c r="I3706" i="1" s="1"/>
  <c r="AE3705" i="1" a="1"/>
  <c r="AE3705" i="1" s="1"/>
  <c r="I3705" i="1" a="1"/>
  <c r="I3705" i="1" s="1"/>
  <c r="AE3704" i="1" a="1"/>
  <c r="AE3704" i="1" s="1"/>
  <c r="I3704" i="1" a="1"/>
  <c r="I3704" i="1" s="1"/>
  <c r="AE3703" i="1" a="1"/>
  <c r="AE3703" i="1" s="1"/>
  <c r="I3703" i="1" a="1"/>
  <c r="I3703" i="1" s="1"/>
  <c r="AE3702" i="1" a="1"/>
  <c r="AE3702" i="1" s="1"/>
  <c r="I3702" i="1" s="1" a="1"/>
  <c r="I3702" i="1" s="1"/>
  <c r="AE3701" i="1" a="1"/>
  <c r="AE3701" i="1" s="1"/>
  <c r="I3701" i="1" s="1" a="1"/>
  <c r="I3701" i="1" s="1"/>
  <c r="AE3700" i="1" a="1"/>
  <c r="AE3700" i="1" s="1"/>
  <c r="I3700" i="1" a="1"/>
  <c r="I3700" i="1" s="1"/>
  <c r="AE3699" i="1" a="1"/>
  <c r="AE3699" i="1" s="1"/>
  <c r="I3699" i="1" a="1"/>
  <c r="I3699" i="1" s="1"/>
  <c r="AE3698" i="1" a="1"/>
  <c r="AE3698" i="1" s="1"/>
  <c r="I3698" i="1" s="1" a="1"/>
  <c r="I3698" i="1"/>
  <c r="AE3697" i="1" a="1"/>
  <c r="AE3697" i="1" s="1"/>
  <c r="I3697" i="1" s="1" a="1"/>
  <c r="I3697" i="1" s="1"/>
  <c r="AE3696" i="1" a="1"/>
  <c r="AE3696" i="1" s="1"/>
  <c r="I3696" i="1" s="1" a="1"/>
  <c r="I3696" i="1" s="1"/>
  <c r="AE3695" i="1" a="1"/>
  <c r="AE3695" i="1" s="1"/>
  <c r="I3695" i="1" s="1" a="1"/>
  <c r="I3695" i="1" s="1"/>
  <c r="AE3694" i="1" a="1"/>
  <c r="AE3694" i="1" s="1"/>
  <c r="I3694" i="1" a="1"/>
  <c r="I3694" i="1" s="1"/>
  <c r="AE3693" i="1" a="1"/>
  <c r="AE3693" i="1" s="1"/>
  <c r="I3693" i="1" s="1" a="1"/>
  <c r="I3693" i="1" s="1"/>
  <c r="AE3692" i="1" a="1"/>
  <c r="AE3692" i="1" s="1"/>
  <c r="I3692" i="1" s="1" a="1"/>
  <c r="I3692" i="1" s="1"/>
  <c r="AE3691" i="1" a="1"/>
  <c r="AE3691" i="1" s="1"/>
  <c r="I3691" i="1" s="1" a="1"/>
  <c r="I3691" i="1" s="1"/>
  <c r="AE3690" i="1" a="1"/>
  <c r="AE3690" i="1" s="1"/>
  <c r="I3690" i="1" s="1" a="1"/>
  <c r="I3690" i="1" s="1"/>
  <c r="AE3689" i="1" a="1"/>
  <c r="AE3689" i="1" s="1"/>
  <c r="I3689" i="1" s="1" a="1"/>
  <c r="I3689" i="1" s="1"/>
  <c r="AE3688" i="1" a="1"/>
  <c r="AE3688" i="1" s="1"/>
  <c r="I3688" i="1" s="1" a="1"/>
  <c r="I3688" i="1" s="1"/>
  <c r="AE3687" i="1" a="1"/>
  <c r="AE3687" i="1" s="1"/>
  <c r="I3687" i="1" s="1" a="1"/>
  <c r="I3687" i="1" s="1"/>
  <c r="AE3686" i="1" a="1"/>
  <c r="AE3686" i="1" s="1"/>
  <c r="I3686" i="1" a="1"/>
  <c r="I3686" i="1" s="1"/>
  <c r="AE3685" i="1" a="1"/>
  <c r="AE3685" i="1" s="1"/>
  <c r="I3685" i="1" s="1" a="1"/>
  <c r="I3685" i="1" s="1"/>
  <c r="AE3684" i="1" a="1"/>
  <c r="AE3684" i="1" s="1"/>
  <c r="I3684" i="1" s="1" a="1"/>
  <c r="I3684" i="1" s="1"/>
  <c r="AE3683" i="1" a="1"/>
  <c r="AE3683" i="1" s="1"/>
  <c r="I3683" i="1" s="1" a="1"/>
  <c r="I3683" i="1" s="1"/>
  <c r="AE3682" i="1" a="1"/>
  <c r="AE3682" i="1" s="1"/>
  <c r="I3682" i="1" s="1" a="1"/>
  <c r="I3682" i="1" s="1"/>
  <c r="AE3681" i="1" a="1"/>
  <c r="AE3681" i="1" s="1"/>
  <c r="I3681" i="1" a="1"/>
  <c r="I3681" i="1" s="1"/>
  <c r="AE3680" i="1" a="1"/>
  <c r="AE3680" i="1" s="1"/>
  <c r="I3680" i="1" a="1"/>
  <c r="I3680" i="1" s="1"/>
  <c r="AE3679" i="1" a="1"/>
  <c r="AE3679" i="1" s="1"/>
  <c r="I3679" i="1" s="1" a="1"/>
  <c r="I3679" i="1" s="1"/>
  <c r="AE3678" i="1" a="1"/>
  <c r="AE3678" i="1" s="1"/>
  <c r="I3678" i="1" s="1" a="1"/>
  <c r="I3678" i="1" s="1"/>
  <c r="AE3677" i="1" a="1"/>
  <c r="AE3677" i="1" s="1"/>
  <c r="I3677" i="1" a="1"/>
  <c r="I3677" i="1" s="1"/>
  <c r="AE3676" i="1" a="1"/>
  <c r="AE3676" i="1" s="1"/>
  <c r="I3676" i="1" a="1"/>
  <c r="I3676" i="1" s="1"/>
  <c r="AE3675" i="1" a="1"/>
  <c r="AE3675" i="1" s="1"/>
  <c r="I3675" i="1" a="1"/>
  <c r="I3675" i="1" s="1"/>
  <c r="AE3674" i="1" a="1"/>
  <c r="AE3674" i="1" s="1"/>
  <c r="I3674" i="1" a="1"/>
  <c r="I3674" i="1" s="1"/>
  <c r="AE3673" i="1" a="1"/>
  <c r="AE3673" i="1" s="1"/>
  <c r="I3673" i="1" s="1" a="1"/>
  <c r="I3673" i="1" s="1"/>
  <c r="AE3672" i="1" a="1"/>
  <c r="AE3672" i="1" s="1"/>
  <c r="I3672" i="1" a="1"/>
  <c r="I3672" i="1" s="1"/>
  <c r="AE3671" i="1" a="1"/>
  <c r="AE3671" i="1" s="1"/>
  <c r="I3671" i="1" s="1" a="1"/>
  <c r="I3671" i="1" s="1"/>
  <c r="AE3670" i="1" a="1"/>
  <c r="AE3670" i="1" s="1"/>
  <c r="I3670" i="1" a="1"/>
  <c r="I3670" i="1" s="1"/>
  <c r="AE3669" i="1" a="1"/>
  <c r="AE3669" i="1" s="1"/>
  <c r="I3669" i="1" a="1"/>
  <c r="I3669" i="1" s="1"/>
  <c r="AE3668" i="1" a="1"/>
  <c r="AE3668" i="1" s="1"/>
  <c r="I3668" i="1" a="1"/>
  <c r="I3668" i="1" s="1"/>
  <c r="AE3667" i="1" a="1"/>
  <c r="AE3667" i="1" s="1"/>
  <c r="I3667" i="1" a="1"/>
  <c r="I3667" i="1" s="1"/>
  <c r="AE3666" i="1" a="1"/>
  <c r="AE3666" i="1" s="1"/>
  <c r="I3666" i="1" s="1" a="1"/>
  <c r="I3666" i="1" s="1"/>
  <c r="AE3665" i="1" a="1"/>
  <c r="AE3665" i="1" s="1"/>
  <c r="I3665" i="1" s="1" a="1"/>
  <c r="I3665" i="1" s="1"/>
  <c r="AE3664" i="1" a="1"/>
  <c r="AE3664" i="1" s="1"/>
  <c r="I3664" i="1" a="1"/>
  <c r="I3664" i="1" s="1"/>
  <c r="AE3663" i="1" a="1"/>
  <c r="AE3663" i="1" s="1"/>
  <c r="I3663" i="1" s="1" a="1"/>
  <c r="I3663" i="1" s="1"/>
  <c r="AE3662" i="1" a="1"/>
  <c r="AE3662" i="1" s="1"/>
  <c r="I3662" i="1" s="1" a="1"/>
  <c r="I3662" i="1" s="1"/>
  <c r="AE3661" i="1" a="1"/>
  <c r="AE3661" i="1" s="1"/>
  <c r="I3661" i="1" s="1" a="1"/>
  <c r="I3661" i="1" s="1"/>
  <c r="AE3660" i="1" a="1"/>
  <c r="AE3660" i="1"/>
  <c r="I3660" i="1" s="1" a="1"/>
  <c r="I3660" i="1" s="1"/>
  <c r="AE3659" i="1" a="1"/>
  <c r="AE3659" i="1" s="1"/>
  <c r="I3659" i="1" s="1" a="1"/>
  <c r="I3659" i="1" s="1"/>
  <c r="AE3658" i="1" a="1"/>
  <c r="AE3658" i="1" s="1"/>
  <c r="I3658" i="1" s="1" a="1"/>
  <c r="I3658" i="1" s="1"/>
  <c r="AE3657" i="1" a="1"/>
  <c r="AE3657" i="1" s="1"/>
  <c r="I3657" i="1" s="1" a="1"/>
  <c r="I3657" i="1" s="1"/>
  <c r="AE3656" i="1" a="1"/>
  <c r="AE3656" i="1" s="1"/>
  <c r="I3656" i="1" a="1"/>
  <c r="I3656" i="1" s="1"/>
  <c r="AE3655" i="1" a="1"/>
  <c r="AE3655" i="1" s="1"/>
  <c r="I3655" i="1" s="1" a="1"/>
  <c r="I3655" i="1"/>
  <c r="AE3654" i="1" a="1"/>
  <c r="AE3654" i="1" s="1"/>
  <c r="I3654" i="1" s="1" a="1"/>
  <c r="I3654" i="1" s="1"/>
  <c r="AE3653" i="1" a="1"/>
  <c r="AE3653" i="1" s="1"/>
  <c r="I3653" i="1" s="1" a="1"/>
  <c r="I3653" i="1" s="1"/>
  <c r="AE3652" i="1" a="1"/>
  <c r="AE3652" i="1" s="1"/>
  <c r="I3652" i="1" s="1" a="1"/>
  <c r="I3652" i="1" s="1"/>
  <c r="AE3651" i="1" a="1"/>
  <c r="AE3651" i="1" s="1"/>
  <c r="I3651" i="1" s="1" a="1"/>
  <c r="I3651" i="1" s="1"/>
  <c r="AE3650" i="1" a="1"/>
  <c r="AE3650" i="1" s="1"/>
  <c r="I3650" i="1" s="1" a="1"/>
  <c r="I3650" i="1" s="1"/>
  <c r="AE3649" i="1" a="1"/>
  <c r="AE3649" i="1" s="1"/>
  <c r="I3649" i="1" s="1" a="1"/>
  <c r="I3649" i="1" s="1"/>
  <c r="AE3648" i="1" a="1"/>
  <c r="AE3648" i="1" s="1"/>
  <c r="I3648" i="1" s="1" a="1"/>
  <c r="I3648" i="1" s="1"/>
  <c r="AE3647" i="1" a="1"/>
  <c r="AE3647" i="1" s="1"/>
  <c r="I3647" i="1" s="1" a="1"/>
  <c r="I3647" i="1" s="1"/>
  <c r="AE3646" i="1" a="1"/>
  <c r="AE3646" i="1" s="1"/>
  <c r="I3646" i="1" s="1" a="1"/>
  <c r="I3646" i="1" s="1"/>
  <c r="AE3645" i="1" a="1"/>
  <c r="AE3645" i="1" s="1"/>
  <c r="I3645" i="1" s="1" a="1"/>
  <c r="I3645" i="1" s="1"/>
  <c r="AE3644" i="1" a="1"/>
  <c r="AE3644" i="1" s="1"/>
  <c r="I3644" i="1" s="1" a="1"/>
  <c r="I3644" i="1" s="1"/>
  <c r="AE3643" i="1" a="1"/>
  <c r="AE3643" i="1" s="1"/>
  <c r="I3643" i="1" s="1" a="1"/>
  <c r="I3643" i="1" s="1"/>
  <c r="AE3642" i="1" a="1"/>
  <c r="AE3642" i="1" s="1"/>
  <c r="I3642" i="1" s="1" a="1"/>
  <c r="I3642" i="1" s="1"/>
  <c r="AE3641" i="1" a="1"/>
  <c r="AE3641" i="1" s="1"/>
  <c r="I3641" i="1" s="1" a="1"/>
  <c r="I3641" i="1" s="1"/>
  <c r="AE3640" i="1" a="1"/>
  <c r="AE3640" i="1" s="1"/>
  <c r="I3640" i="1" s="1" a="1"/>
  <c r="I3640" i="1" s="1"/>
  <c r="AE3639" i="1" a="1"/>
  <c r="AE3639" i="1" s="1"/>
  <c r="I3639" i="1" s="1" a="1"/>
  <c r="I3639" i="1" s="1"/>
  <c r="AE3638" i="1" a="1"/>
  <c r="AE3638" i="1" s="1"/>
  <c r="I3638" i="1" s="1" a="1"/>
  <c r="I3638" i="1" s="1"/>
  <c r="AE3637" i="1" a="1"/>
  <c r="AE3637" i="1" s="1"/>
  <c r="I3637" i="1" s="1" a="1"/>
  <c r="I3637" i="1" s="1"/>
  <c r="AE3636" i="1" a="1"/>
  <c r="AE3636" i="1" s="1"/>
  <c r="I3636" i="1" s="1" a="1"/>
  <c r="I3636" i="1" s="1"/>
  <c r="AE3635" i="1" a="1"/>
  <c r="AE3635" i="1" s="1"/>
  <c r="I3635" i="1" s="1" a="1"/>
  <c r="I3635" i="1" s="1"/>
  <c r="AE3634" i="1" a="1"/>
  <c r="AE3634" i="1" s="1"/>
  <c r="I3634" i="1" s="1" a="1"/>
  <c r="I3634" i="1" s="1"/>
  <c r="AE3633" i="1" a="1"/>
  <c r="AE3633" i="1" s="1"/>
  <c r="I3633" i="1" s="1" a="1"/>
  <c r="I3633" i="1" s="1"/>
  <c r="AE3632" i="1" a="1"/>
  <c r="AE3632" i="1" s="1"/>
  <c r="I3632" i="1" s="1" a="1"/>
  <c r="I3632" i="1" s="1"/>
  <c r="AE3631" i="1" a="1"/>
  <c r="AE3631" i="1" s="1"/>
  <c r="I3631" i="1" s="1" a="1"/>
  <c r="I3631" i="1" s="1"/>
  <c r="AE3630" i="1" a="1"/>
  <c r="AE3630" i="1" s="1"/>
  <c r="I3630" i="1" s="1" a="1"/>
  <c r="I3630" i="1" s="1"/>
  <c r="AE3629" i="1" a="1"/>
  <c r="AE3629" i="1" s="1"/>
  <c r="I3629" i="1" a="1"/>
  <c r="I3629" i="1" s="1"/>
  <c r="AE3628" i="1" a="1"/>
  <c r="AE3628" i="1" s="1"/>
  <c r="I3628" i="1" s="1" a="1"/>
  <c r="I3628" i="1"/>
  <c r="AE3627" i="1" a="1"/>
  <c r="AE3627" i="1" s="1"/>
  <c r="I3627" i="1" s="1" a="1"/>
  <c r="I3627" i="1" s="1"/>
  <c r="AE3626" i="1" a="1"/>
  <c r="AE3626" i="1" s="1"/>
  <c r="I3626" i="1" s="1" a="1"/>
  <c r="I3626" i="1" s="1"/>
  <c r="AE3625" i="1" a="1"/>
  <c r="AE3625" i="1" s="1"/>
  <c r="I3625" i="1" s="1" a="1"/>
  <c r="I3625" i="1"/>
  <c r="AE3624" i="1" a="1"/>
  <c r="AE3624" i="1" s="1"/>
  <c r="I3624" i="1" s="1" a="1"/>
  <c r="I3624" i="1" s="1"/>
  <c r="AE3623" i="1" a="1"/>
  <c r="AE3623" i="1" s="1"/>
  <c r="I3623" i="1" s="1" a="1"/>
  <c r="I3623" i="1" s="1"/>
  <c r="AE3622" i="1" a="1"/>
  <c r="AE3622" i="1" s="1"/>
  <c r="I3622" i="1" s="1" a="1"/>
  <c r="I3622" i="1"/>
  <c r="AE3621" i="1" a="1"/>
  <c r="AE3621" i="1" s="1"/>
  <c r="I3621" i="1" s="1" a="1"/>
  <c r="I3621" i="1" s="1"/>
  <c r="AE3620" i="1" a="1"/>
  <c r="AE3620" i="1" s="1"/>
  <c r="I3620" i="1" a="1"/>
  <c r="I3620" i="1" s="1"/>
  <c r="AE3619" i="1" a="1"/>
  <c r="AE3619" i="1" s="1"/>
  <c r="I3619" i="1" s="1" a="1"/>
  <c r="I3619" i="1" s="1"/>
  <c r="AE3618" i="1" a="1"/>
  <c r="AE3618" i="1" s="1"/>
  <c r="I3618" i="1" s="1" a="1"/>
  <c r="I3618" i="1" s="1"/>
  <c r="AE3617" i="1" a="1"/>
  <c r="AE3617" i="1" s="1"/>
  <c r="I3617" i="1" s="1" a="1"/>
  <c r="I3617" i="1" s="1"/>
  <c r="AE3616" i="1" a="1"/>
  <c r="AE3616" i="1" s="1"/>
  <c r="I3616" i="1" s="1" a="1"/>
  <c r="I3616" i="1" s="1"/>
  <c r="AE3615" i="1" a="1"/>
  <c r="AE3615" i="1" s="1"/>
  <c r="I3615" i="1" s="1" a="1"/>
  <c r="I3615" i="1" s="1"/>
  <c r="AE3614" i="1" a="1"/>
  <c r="AE3614" i="1" s="1"/>
  <c r="I3614" i="1" a="1"/>
  <c r="I3614" i="1" s="1"/>
  <c r="AE3613" i="1" a="1"/>
  <c r="AE3613" i="1" s="1"/>
  <c r="I3613" i="1" s="1" a="1"/>
  <c r="I3613" i="1"/>
  <c r="AE3612" i="1" a="1"/>
  <c r="AE3612" i="1" s="1"/>
  <c r="I3612" i="1" s="1" a="1"/>
  <c r="I3612" i="1" s="1"/>
  <c r="AE3611" i="1" a="1"/>
  <c r="AE3611" i="1" s="1"/>
  <c r="I3611" i="1" a="1"/>
  <c r="I3611" i="1" s="1"/>
  <c r="AE3610" i="1" a="1"/>
  <c r="AE3610" i="1" s="1"/>
  <c r="I3610" i="1" s="1" a="1"/>
  <c r="I3610" i="1" s="1"/>
  <c r="AE3609" i="1" a="1"/>
  <c r="AE3609" i="1" s="1"/>
  <c r="I3609" i="1" s="1" a="1"/>
  <c r="I3609" i="1" s="1"/>
  <c r="AE3608" i="1" a="1"/>
  <c r="AE3608" i="1" s="1"/>
  <c r="I3608" i="1" a="1"/>
  <c r="I3608" i="1" s="1"/>
  <c r="AE3607" i="1" a="1"/>
  <c r="AE3607" i="1" s="1"/>
  <c r="I3607" i="1" s="1" a="1"/>
  <c r="I3607" i="1" s="1"/>
  <c r="AE3606" i="1" a="1"/>
  <c r="AE3606" i="1" s="1"/>
  <c r="I3606" i="1" s="1" a="1"/>
  <c r="I3606" i="1" s="1"/>
  <c r="AE3605" i="1" a="1"/>
  <c r="AE3605" i="1" s="1"/>
  <c r="I3605" i="1" a="1"/>
  <c r="I3605" i="1" s="1"/>
  <c r="AE3604" i="1" a="1"/>
  <c r="AE3604" i="1" s="1"/>
  <c r="I3604" i="1" s="1" a="1"/>
  <c r="I3604" i="1"/>
  <c r="AE3603" i="1" a="1"/>
  <c r="AE3603" i="1" s="1"/>
  <c r="I3603" i="1" s="1" a="1"/>
  <c r="I3603" i="1" s="1"/>
  <c r="AE3602" i="1" a="1"/>
  <c r="AE3602" i="1" s="1"/>
  <c r="I3602" i="1" s="1" a="1"/>
  <c r="I3602" i="1" s="1"/>
  <c r="AE3601" i="1" a="1"/>
  <c r="AE3601" i="1" s="1"/>
  <c r="I3601" i="1" s="1" a="1"/>
  <c r="I3601" i="1"/>
  <c r="AE3600" i="1" a="1"/>
  <c r="AE3600" i="1" s="1"/>
  <c r="I3600" i="1" s="1" a="1"/>
  <c r="I3600" i="1" s="1"/>
  <c r="AE3599" i="1" a="1"/>
  <c r="AE3599" i="1" s="1"/>
  <c r="I3599" i="1" a="1"/>
  <c r="I3599" i="1" s="1"/>
  <c r="AE3598" i="1" a="1"/>
  <c r="AE3598" i="1" s="1"/>
  <c r="I3598" i="1" s="1" a="1"/>
  <c r="I3598" i="1"/>
  <c r="AE3597" i="1" a="1"/>
  <c r="AE3597" i="1" s="1"/>
  <c r="I3597" i="1" s="1" a="1"/>
  <c r="I3597" i="1" s="1"/>
  <c r="AE3596" i="1" a="1"/>
  <c r="AE3596" i="1" s="1"/>
  <c r="I3596" i="1" a="1"/>
  <c r="I3596" i="1" s="1"/>
  <c r="AE3595" i="1" a="1"/>
  <c r="AE3595" i="1" s="1"/>
  <c r="I3595" i="1" s="1" a="1"/>
  <c r="I3595" i="1" s="1"/>
  <c r="AE3594" i="1" a="1"/>
  <c r="AE3594" i="1" s="1"/>
  <c r="I3594" i="1" s="1" a="1"/>
  <c r="I3594" i="1" s="1"/>
  <c r="AE3593" i="1" a="1"/>
  <c r="AE3593" i="1" s="1"/>
  <c r="I3593" i="1" a="1"/>
  <c r="I3593" i="1" s="1"/>
  <c r="AE3592" i="1" a="1"/>
  <c r="AE3592" i="1" s="1"/>
  <c r="I3592" i="1" s="1" a="1"/>
  <c r="I3592" i="1" s="1"/>
  <c r="AE3591" i="1" a="1"/>
  <c r="AE3591" i="1" s="1"/>
  <c r="I3591" i="1" s="1" a="1"/>
  <c r="I3591" i="1" s="1"/>
  <c r="AE3590" i="1" a="1"/>
  <c r="AE3590" i="1" s="1"/>
  <c r="I3590" i="1" s="1" a="1"/>
  <c r="I3590" i="1" s="1"/>
  <c r="AE3589" i="1" a="1"/>
  <c r="AE3589" i="1" s="1"/>
  <c r="I3589" i="1" s="1" a="1"/>
  <c r="I3589" i="1"/>
  <c r="AE3588" i="1" a="1"/>
  <c r="AE3588" i="1" s="1"/>
  <c r="I3588" i="1" s="1" a="1"/>
  <c r="I3588" i="1" s="1"/>
  <c r="AE3587" i="1" a="1"/>
  <c r="AE3587" i="1" s="1"/>
  <c r="I3587" i="1" s="1" a="1"/>
  <c r="I3587" i="1" s="1"/>
  <c r="AE3586" i="1" a="1"/>
  <c r="AE3586" i="1" s="1"/>
  <c r="I3586" i="1" s="1" a="1"/>
  <c r="I3586" i="1"/>
  <c r="AE3585" i="1" a="1"/>
  <c r="AE3585" i="1" s="1"/>
  <c r="I3585" i="1" s="1" a="1"/>
  <c r="I3585" i="1" s="1"/>
  <c r="AE3584" i="1" a="1"/>
  <c r="AE3584" i="1" s="1"/>
  <c r="I3584" i="1" a="1"/>
  <c r="I3584" i="1" s="1"/>
  <c r="AE3583" i="1" a="1"/>
  <c r="AE3583" i="1" s="1"/>
  <c r="I3583" i="1" s="1" a="1"/>
  <c r="I3583" i="1" s="1"/>
  <c r="AE3582" i="1" a="1"/>
  <c r="AE3582" i="1" s="1"/>
  <c r="I3582" i="1" s="1" a="1"/>
  <c r="I3582" i="1" s="1"/>
  <c r="AE3581" i="1" a="1"/>
  <c r="AE3581" i="1" s="1"/>
  <c r="I3581" i="1" s="1" a="1"/>
  <c r="I3581" i="1" s="1"/>
  <c r="AE3580" i="1" a="1"/>
  <c r="AE3580" i="1" s="1"/>
  <c r="I3580" i="1" s="1" a="1"/>
  <c r="I3580" i="1" s="1"/>
  <c r="AE3579" i="1" a="1"/>
  <c r="AE3579" i="1" s="1"/>
  <c r="I3579" i="1" s="1" a="1"/>
  <c r="I3579" i="1" s="1"/>
  <c r="AE3578" i="1" a="1"/>
  <c r="AE3578" i="1" s="1"/>
  <c r="I3578" i="1" a="1"/>
  <c r="I3578" i="1" s="1"/>
  <c r="AE3577" i="1" a="1"/>
  <c r="AE3577" i="1"/>
  <c r="I3577" i="1" s="1" a="1"/>
  <c r="I3577" i="1"/>
  <c r="AE3576" i="1" a="1"/>
  <c r="AE3576" i="1" s="1"/>
  <c r="I3576" i="1" s="1" a="1"/>
  <c r="I3576" i="1" s="1"/>
  <c r="AE3575" i="1" a="1"/>
  <c r="AE3575" i="1" s="1"/>
  <c r="I3575" i="1" a="1"/>
  <c r="I3575" i="1" s="1"/>
  <c r="AE3574" i="1" a="1"/>
  <c r="AE3574" i="1" s="1"/>
  <c r="I3574" i="1" s="1" a="1"/>
  <c r="I3574" i="1" s="1"/>
  <c r="AE3573" i="1" a="1"/>
  <c r="AE3573" i="1" s="1"/>
  <c r="I3573" i="1" s="1" a="1"/>
  <c r="I3573" i="1" s="1"/>
  <c r="AE3572" i="1" a="1"/>
  <c r="AE3572" i="1" s="1"/>
  <c r="I3572" i="1" a="1"/>
  <c r="I3572" i="1" s="1"/>
  <c r="AE3571" i="1" a="1"/>
  <c r="AE3571" i="1"/>
  <c r="I3571" i="1" s="1" a="1"/>
  <c r="I3571" i="1"/>
  <c r="AE3570" i="1" a="1"/>
  <c r="AE3570" i="1" s="1"/>
  <c r="I3570" i="1" s="1" a="1"/>
  <c r="I3570" i="1" s="1"/>
  <c r="AE3569" i="1" a="1"/>
  <c r="AE3569" i="1" s="1"/>
  <c r="I3569" i="1" a="1"/>
  <c r="I3569" i="1" s="1"/>
  <c r="AE3568" i="1" a="1"/>
  <c r="AE3568" i="1" s="1"/>
  <c r="I3568" i="1" s="1" a="1"/>
  <c r="I3568" i="1" s="1"/>
  <c r="AE3567" i="1" a="1"/>
  <c r="AE3567" i="1" s="1"/>
  <c r="I3567" i="1" s="1" a="1"/>
  <c r="I3567" i="1" s="1"/>
  <c r="AE3566" i="1" a="1"/>
  <c r="AE3566" i="1" s="1"/>
  <c r="I3566" i="1" a="1"/>
  <c r="I3566" i="1" s="1"/>
  <c r="AE3565" i="1" a="1"/>
  <c r="AE3565" i="1"/>
  <c r="I3565" i="1" s="1" a="1"/>
  <c r="I3565" i="1"/>
  <c r="AE3564" i="1" a="1"/>
  <c r="AE3564" i="1" s="1"/>
  <c r="I3564" i="1" s="1" a="1"/>
  <c r="I3564" i="1" s="1"/>
  <c r="AE3563" i="1" a="1"/>
  <c r="AE3563" i="1" s="1"/>
  <c r="I3563" i="1" a="1"/>
  <c r="I3563" i="1" s="1"/>
  <c r="AE3562" i="1" a="1"/>
  <c r="AE3562" i="1" s="1"/>
  <c r="I3562" i="1" s="1" a="1"/>
  <c r="I3562" i="1" s="1"/>
  <c r="AE3561" i="1" a="1"/>
  <c r="AE3561" i="1" s="1"/>
  <c r="I3561" i="1" s="1" a="1"/>
  <c r="I3561" i="1" s="1"/>
  <c r="AE3560" i="1" a="1"/>
  <c r="AE3560" i="1" s="1"/>
  <c r="I3560" i="1" a="1"/>
  <c r="I3560" i="1" s="1"/>
  <c r="AE3559" i="1" a="1"/>
  <c r="AE3559" i="1"/>
  <c r="I3559" i="1" s="1" a="1"/>
  <c r="I3559" i="1"/>
  <c r="AE3558" i="1" a="1"/>
  <c r="AE3558" i="1" s="1"/>
  <c r="I3558" i="1" s="1" a="1"/>
  <c r="I3558" i="1" s="1"/>
  <c r="AE3557" i="1" a="1"/>
  <c r="AE3557" i="1" s="1"/>
  <c r="I3557" i="1" a="1"/>
  <c r="I3557" i="1" s="1"/>
  <c r="AE3556" i="1" a="1"/>
  <c r="AE3556" i="1" s="1"/>
  <c r="I3556" i="1" s="1" a="1"/>
  <c r="I3556" i="1" s="1"/>
  <c r="AE3555" i="1" a="1"/>
  <c r="AE3555" i="1" s="1"/>
  <c r="I3555" i="1" s="1" a="1"/>
  <c r="I3555" i="1" s="1"/>
  <c r="AE3554" i="1" a="1"/>
  <c r="AE3554" i="1" s="1"/>
  <c r="I3554" i="1" a="1"/>
  <c r="I3554" i="1" s="1"/>
  <c r="AE3553" i="1" a="1"/>
  <c r="AE3553" i="1"/>
  <c r="I3553" i="1" s="1" a="1"/>
  <c r="I3553" i="1"/>
  <c r="AE3552" i="1" a="1"/>
  <c r="AE3552" i="1" s="1"/>
  <c r="I3552" i="1" s="1" a="1"/>
  <c r="I3552" i="1" s="1"/>
  <c r="AE3551" i="1" a="1"/>
  <c r="AE3551" i="1" s="1"/>
  <c r="I3551" i="1" a="1"/>
  <c r="I3551" i="1" s="1"/>
  <c r="AE3550" i="1" a="1"/>
  <c r="AE3550" i="1" s="1"/>
  <c r="I3550" i="1" s="1" a="1"/>
  <c r="I3550" i="1" s="1"/>
  <c r="AE3549" i="1" a="1"/>
  <c r="AE3549" i="1" s="1"/>
  <c r="I3549" i="1" s="1" a="1"/>
  <c r="I3549" i="1" s="1"/>
  <c r="AE3548" i="1" a="1"/>
  <c r="AE3548" i="1" s="1"/>
  <c r="I3548" i="1" a="1"/>
  <c r="I3548" i="1" s="1"/>
  <c r="AE3547" i="1" a="1"/>
  <c r="AE3547" i="1"/>
  <c r="I3547" i="1" s="1" a="1"/>
  <c r="I3547" i="1" s="1"/>
  <c r="AE3546" i="1" a="1"/>
  <c r="AE3546" i="1" s="1"/>
  <c r="I3546" i="1" s="1" a="1"/>
  <c r="I3546" i="1" s="1"/>
  <c r="AE3545" i="1" a="1"/>
  <c r="AE3545" i="1" s="1"/>
  <c r="I3545" i="1" a="1"/>
  <c r="I3545" i="1" s="1"/>
  <c r="AE3544" i="1" a="1"/>
  <c r="AE3544" i="1" s="1"/>
  <c r="I3544" i="1" s="1" a="1"/>
  <c r="I3544" i="1" s="1"/>
  <c r="AE3543" i="1" a="1"/>
  <c r="AE3543" i="1" s="1"/>
  <c r="I3543" i="1" s="1" a="1"/>
  <c r="I3543" i="1" s="1"/>
  <c r="AE3542" i="1" a="1"/>
  <c r="AE3542" i="1" s="1"/>
  <c r="I3542" i="1" a="1"/>
  <c r="I3542" i="1" s="1"/>
  <c r="AE3541" i="1" a="1"/>
  <c r="AE3541" i="1"/>
  <c r="I3541" i="1" s="1" a="1"/>
  <c r="I3541" i="1" s="1"/>
  <c r="AE3540" i="1" a="1"/>
  <c r="AE3540" i="1" s="1"/>
  <c r="I3540" i="1" s="1" a="1"/>
  <c r="I3540" i="1" s="1"/>
  <c r="AE3539" i="1" a="1"/>
  <c r="AE3539" i="1" s="1"/>
  <c r="I3539" i="1" a="1"/>
  <c r="I3539" i="1" s="1"/>
  <c r="AE3538" i="1" a="1"/>
  <c r="AE3538" i="1" s="1"/>
  <c r="I3538" i="1" s="1" a="1"/>
  <c r="I3538" i="1" s="1"/>
  <c r="AE3537" i="1" a="1"/>
  <c r="AE3537" i="1" s="1"/>
  <c r="I3537" i="1" s="1" a="1"/>
  <c r="I3537" i="1" s="1"/>
  <c r="AE3536" i="1" a="1"/>
  <c r="AE3536" i="1" s="1"/>
  <c r="I3536" i="1" a="1"/>
  <c r="I3536" i="1" s="1"/>
  <c r="AE3535" i="1" a="1"/>
  <c r="AE3535" i="1"/>
  <c r="I3535" i="1" s="1" a="1"/>
  <c r="I3535" i="1" s="1"/>
  <c r="AE3534" i="1" a="1"/>
  <c r="AE3534" i="1" s="1"/>
  <c r="I3534" i="1" s="1" a="1"/>
  <c r="I3534" i="1" s="1"/>
  <c r="AE3533" i="1" a="1"/>
  <c r="AE3533" i="1" s="1"/>
  <c r="I3533" i="1" s="1" a="1"/>
  <c r="I3533" i="1" s="1"/>
  <c r="AE3532" i="1" a="1"/>
  <c r="AE3532" i="1" s="1"/>
  <c r="I3532" i="1" s="1" a="1"/>
  <c r="I3532" i="1" s="1"/>
  <c r="AE3531" i="1" a="1"/>
  <c r="AE3531" i="1" s="1"/>
  <c r="I3531" i="1" s="1" a="1"/>
  <c r="I3531" i="1" s="1"/>
  <c r="AE3530" i="1" a="1"/>
  <c r="AE3530" i="1" s="1"/>
  <c r="I3530" i="1" s="1" a="1"/>
  <c r="I3530" i="1" s="1"/>
  <c r="AE3529" i="1" a="1"/>
  <c r="AE3529" i="1"/>
  <c r="I3529" i="1" a="1"/>
  <c r="I3529" i="1" s="1"/>
  <c r="AE3528" i="1" a="1"/>
  <c r="AE3528" i="1" s="1"/>
  <c r="I3528" i="1" s="1" a="1"/>
  <c r="I3528" i="1" s="1"/>
  <c r="AE3527" i="1" a="1"/>
  <c r="AE3527" i="1" s="1"/>
  <c r="I3527" i="1" a="1"/>
  <c r="I3527" i="1" s="1"/>
  <c r="AE3526" i="1" a="1"/>
  <c r="AE3526" i="1" s="1"/>
  <c r="I3526" i="1" s="1" a="1"/>
  <c r="I3526" i="1" s="1"/>
  <c r="AE3525" i="1" a="1"/>
  <c r="AE3525" i="1" s="1"/>
  <c r="I3525" i="1" a="1"/>
  <c r="I3525" i="1" s="1"/>
  <c r="AE3524" i="1" a="1"/>
  <c r="AE3524" i="1" s="1"/>
  <c r="I3524" i="1" s="1" a="1"/>
  <c r="I3524" i="1" s="1"/>
  <c r="AE3523" i="1" a="1"/>
  <c r="AE3523" i="1" s="1"/>
  <c r="I3523" i="1" s="1" a="1"/>
  <c r="I3523" i="1" s="1"/>
  <c r="AE3522" i="1" a="1"/>
  <c r="AE3522" i="1" s="1"/>
  <c r="I3522" i="1" s="1" a="1"/>
  <c r="I3522" i="1" s="1"/>
  <c r="AE3521" i="1" a="1"/>
  <c r="AE3521" i="1" s="1"/>
  <c r="I3521" i="1" s="1" a="1"/>
  <c r="I3521" i="1" s="1"/>
  <c r="AE3520" i="1" a="1"/>
  <c r="AE3520" i="1"/>
  <c r="I3520" i="1" a="1"/>
  <c r="I3520" i="1" s="1"/>
  <c r="AE3519" i="1" a="1"/>
  <c r="AE3519" i="1" s="1"/>
  <c r="I3519" i="1" s="1" a="1"/>
  <c r="I3519" i="1" s="1"/>
  <c r="AE3518" i="1" a="1"/>
  <c r="AE3518" i="1" s="1"/>
  <c r="I3518" i="1" a="1"/>
  <c r="I3518" i="1" s="1"/>
  <c r="AE3517" i="1" a="1"/>
  <c r="AE3517" i="1" s="1"/>
  <c r="I3517" i="1" s="1" a="1"/>
  <c r="I3517" i="1" s="1"/>
  <c r="AE3516" i="1" a="1"/>
  <c r="AE3516" i="1" s="1"/>
  <c r="I3516" i="1" a="1"/>
  <c r="I3516" i="1" s="1"/>
  <c r="AE3515" i="1" a="1"/>
  <c r="AE3515" i="1" s="1"/>
  <c r="I3515" i="1" s="1" a="1"/>
  <c r="I3515" i="1" s="1"/>
  <c r="AE3514" i="1" a="1"/>
  <c r="AE3514" i="1" s="1"/>
  <c r="I3514" i="1" s="1" a="1"/>
  <c r="I3514" i="1" s="1"/>
  <c r="AE3513" i="1" a="1"/>
  <c r="AE3513" i="1" s="1"/>
  <c r="I3513" i="1" s="1" a="1"/>
  <c r="I3513" i="1" s="1"/>
  <c r="AE3512" i="1" a="1"/>
  <c r="AE3512" i="1" s="1"/>
  <c r="I3512" i="1" s="1" a="1"/>
  <c r="I3512" i="1" s="1"/>
  <c r="AE3511" i="1" a="1"/>
  <c r="AE3511" i="1" s="1"/>
  <c r="I3511" i="1" s="1" a="1"/>
  <c r="I3511" i="1" s="1"/>
  <c r="AE3510" i="1" a="1"/>
  <c r="AE3510" i="1" s="1"/>
  <c r="I3510" i="1" s="1" a="1"/>
  <c r="I3510" i="1" s="1"/>
  <c r="AE3509" i="1" a="1"/>
  <c r="AE3509" i="1" s="1"/>
  <c r="I3509" i="1" a="1"/>
  <c r="I3509" i="1" s="1"/>
  <c r="AE3508" i="1" a="1"/>
  <c r="AE3508" i="1" s="1"/>
  <c r="I3508" i="1" s="1" a="1"/>
  <c r="I3508" i="1" s="1"/>
  <c r="AE3507" i="1" a="1"/>
  <c r="AE3507" i="1" s="1"/>
  <c r="I3507" i="1" s="1" a="1"/>
  <c r="I3507" i="1" s="1"/>
  <c r="AE3506" i="1" a="1"/>
  <c r="AE3506" i="1" s="1"/>
  <c r="I3506" i="1" s="1" a="1"/>
  <c r="I3506" i="1" s="1"/>
  <c r="AE3505" i="1" a="1"/>
  <c r="AE3505" i="1" s="1"/>
  <c r="I3505" i="1" s="1" a="1"/>
  <c r="I3505" i="1" s="1"/>
  <c r="AE3504" i="1" a="1"/>
  <c r="AE3504" i="1" s="1"/>
  <c r="I3504" i="1" s="1" a="1"/>
  <c r="I3504" i="1" s="1"/>
  <c r="AE3503" i="1" a="1"/>
  <c r="AE3503" i="1" s="1"/>
  <c r="I3503" i="1" s="1" a="1"/>
  <c r="I3503" i="1" s="1"/>
  <c r="AE3502" i="1" a="1"/>
  <c r="AE3502" i="1" s="1"/>
  <c r="I3502" i="1" s="1" a="1"/>
  <c r="I3502" i="1" s="1"/>
  <c r="AE3501" i="1" a="1"/>
  <c r="AE3501" i="1" s="1"/>
  <c r="I3501" i="1" s="1" a="1"/>
  <c r="I3501" i="1" s="1"/>
  <c r="AE3500" i="1" a="1"/>
  <c r="AE3500" i="1" s="1"/>
  <c r="I3500" i="1" a="1"/>
  <c r="I3500" i="1" s="1"/>
  <c r="AE3499" i="1" a="1"/>
  <c r="AE3499" i="1" s="1"/>
  <c r="I3499" i="1" s="1" a="1"/>
  <c r="I3499" i="1" s="1"/>
  <c r="AE3498" i="1" a="1"/>
  <c r="AE3498" i="1" s="1"/>
  <c r="I3498" i="1" s="1" a="1"/>
  <c r="I3498" i="1" s="1"/>
  <c r="AE3497" i="1" a="1"/>
  <c r="AE3497" i="1" s="1"/>
  <c r="I3497" i="1" s="1" a="1"/>
  <c r="I3497" i="1" s="1"/>
  <c r="AE3496" i="1" a="1"/>
  <c r="AE3496" i="1" s="1"/>
  <c r="I3496" i="1" s="1" a="1"/>
  <c r="I3496" i="1" s="1"/>
  <c r="AE3495" i="1" a="1"/>
  <c r="AE3495" i="1" s="1"/>
  <c r="I3495" i="1" s="1" a="1"/>
  <c r="I3495" i="1" s="1"/>
  <c r="AE3494" i="1" a="1"/>
  <c r="AE3494" i="1" s="1"/>
  <c r="I3494" i="1" s="1" a="1"/>
  <c r="I3494" i="1" s="1"/>
  <c r="AE3493" i="1" a="1"/>
  <c r="AE3493" i="1" s="1"/>
  <c r="I3493" i="1" s="1" a="1"/>
  <c r="I3493" i="1" s="1"/>
  <c r="AE3492" i="1" a="1"/>
  <c r="AE3492" i="1" s="1"/>
  <c r="I3492" i="1" s="1" a="1"/>
  <c r="I3492" i="1" s="1"/>
  <c r="AE3491" i="1" a="1"/>
  <c r="AE3491" i="1" s="1"/>
  <c r="I3491" i="1" a="1"/>
  <c r="I3491" i="1" s="1"/>
  <c r="AE3490" i="1" a="1"/>
  <c r="AE3490" i="1" s="1"/>
  <c r="I3490" i="1" s="1" a="1"/>
  <c r="I3490" i="1" s="1"/>
  <c r="AE3489" i="1" a="1"/>
  <c r="AE3489" i="1" s="1"/>
  <c r="I3489" i="1" s="1" a="1"/>
  <c r="I3489" i="1" s="1"/>
  <c r="AE3488" i="1" a="1"/>
  <c r="AE3488" i="1" s="1"/>
  <c r="I3488" i="1" s="1" a="1"/>
  <c r="I3488" i="1" s="1"/>
  <c r="AE3487" i="1" a="1"/>
  <c r="AE3487" i="1" s="1"/>
  <c r="I3487" i="1" s="1" a="1"/>
  <c r="I3487" i="1" s="1"/>
  <c r="AE3486" i="1" a="1"/>
  <c r="AE3486" i="1" s="1"/>
  <c r="I3486" i="1" s="1" a="1"/>
  <c r="I3486" i="1" s="1"/>
  <c r="AE3485" i="1" a="1"/>
  <c r="AE3485" i="1" s="1"/>
  <c r="I3485" i="1" s="1" a="1"/>
  <c r="I3485" i="1" s="1"/>
  <c r="AE3484" i="1" a="1"/>
  <c r="AE3484" i="1" s="1"/>
  <c r="I3484" i="1" s="1" a="1"/>
  <c r="I3484" i="1" s="1"/>
  <c r="AE3483" i="1" a="1"/>
  <c r="AE3483" i="1" s="1"/>
  <c r="I3483" i="1" s="1" a="1"/>
  <c r="I3483" i="1" s="1"/>
  <c r="AE3482" i="1" a="1"/>
  <c r="AE3482" i="1" s="1"/>
  <c r="I3482" i="1" a="1"/>
  <c r="I3482" i="1" s="1"/>
  <c r="AE3481" i="1" a="1"/>
  <c r="AE3481" i="1" s="1"/>
  <c r="I3481" i="1" s="1" a="1"/>
  <c r="I3481" i="1" s="1"/>
  <c r="AE3480" i="1" a="1"/>
  <c r="AE3480" i="1" s="1"/>
  <c r="I3480" i="1" s="1" a="1"/>
  <c r="I3480" i="1" s="1"/>
  <c r="AE3479" i="1" a="1"/>
  <c r="AE3479" i="1" s="1"/>
  <c r="I3479" i="1" s="1" a="1"/>
  <c r="I3479" i="1" s="1"/>
  <c r="AE3478" i="1" a="1"/>
  <c r="AE3478" i="1" s="1"/>
  <c r="I3478" i="1" s="1" a="1"/>
  <c r="I3478" i="1" s="1"/>
  <c r="AE3477" i="1" a="1"/>
  <c r="AE3477" i="1" s="1"/>
  <c r="I3477" i="1" s="1" a="1"/>
  <c r="I3477" i="1" s="1"/>
  <c r="AE3476" i="1" a="1"/>
  <c r="AE3476" i="1" s="1"/>
  <c r="I3476" i="1" s="1" a="1"/>
  <c r="I3476" i="1" s="1"/>
  <c r="AE3475" i="1" a="1"/>
  <c r="AE3475" i="1" s="1"/>
  <c r="I3475" i="1" s="1" a="1"/>
  <c r="I3475" i="1" s="1"/>
  <c r="AE3474" i="1" a="1"/>
  <c r="AE3474" i="1" s="1"/>
  <c r="I3474" i="1" s="1" a="1"/>
  <c r="I3474" i="1" s="1"/>
  <c r="AE3473" i="1" a="1"/>
  <c r="AE3473" i="1" s="1"/>
  <c r="I3473" i="1" a="1"/>
  <c r="I3473" i="1" s="1"/>
  <c r="AE3472" i="1" a="1"/>
  <c r="AE3472" i="1" s="1"/>
  <c r="I3472" i="1" s="1" a="1"/>
  <c r="I3472" i="1" s="1"/>
  <c r="AE3471" i="1" a="1"/>
  <c r="AE3471" i="1" s="1"/>
  <c r="I3471" i="1" s="1" a="1"/>
  <c r="I3471" i="1" s="1"/>
  <c r="AE3470" i="1" a="1"/>
  <c r="AE3470" i="1" s="1"/>
  <c r="I3470" i="1" s="1" a="1"/>
  <c r="I3470" i="1" s="1"/>
  <c r="AE3469" i="1" a="1"/>
  <c r="AE3469" i="1" s="1"/>
  <c r="I3469" i="1" s="1" a="1"/>
  <c r="I3469" i="1" s="1"/>
  <c r="AE3468" i="1" a="1"/>
  <c r="AE3468" i="1" s="1"/>
  <c r="I3468" i="1" s="1" a="1"/>
  <c r="I3468" i="1" s="1"/>
  <c r="AE3467" i="1" a="1"/>
  <c r="AE3467" i="1" s="1"/>
  <c r="I3467" i="1" s="1" a="1"/>
  <c r="I3467" i="1" s="1"/>
  <c r="AE3466" i="1" a="1"/>
  <c r="AE3466" i="1" s="1"/>
  <c r="I3466" i="1" s="1" a="1"/>
  <c r="I3466" i="1" s="1"/>
  <c r="AE3465" i="1" a="1"/>
  <c r="AE3465" i="1" s="1"/>
  <c r="I3465" i="1" s="1" a="1"/>
  <c r="I3465" i="1" s="1"/>
  <c r="AE3464" i="1" a="1"/>
  <c r="AE3464" i="1" s="1"/>
  <c r="I3464" i="1" a="1"/>
  <c r="I3464" i="1" s="1"/>
  <c r="AE3463" i="1" a="1"/>
  <c r="AE3463" i="1" s="1"/>
  <c r="I3463" i="1" s="1" a="1"/>
  <c r="I3463" i="1" s="1"/>
  <c r="AE3462" i="1" a="1"/>
  <c r="AE3462" i="1" s="1"/>
  <c r="I3462" i="1" s="1" a="1"/>
  <c r="I3462" i="1" s="1"/>
  <c r="AE3461" i="1" a="1"/>
  <c r="AE3461" i="1" s="1"/>
  <c r="I3461" i="1" s="1" a="1"/>
  <c r="I3461" i="1" s="1"/>
  <c r="AE3460" i="1" a="1"/>
  <c r="AE3460" i="1" s="1"/>
  <c r="I3460" i="1" s="1" a="1"/>
  <c r="I3460" i="1" s="1"/>
  <c r="AE3459" i="1" a="1"/>
  <c r="AE3459" i="1" s="1"/>
  <c r="I3459" i="1" s="1" a="1"/>
  <c r="I3459" i="1" s="1"/>
  <c r="AE3458" i="1" a="1"/>
  <c r="AE3458" i="1" s="1"/>
  <c r="I3458" i="1" s="1" a="1"/>
  <c r="I3458" i="1" s="1"/>
  <c r="AE3457" i="1" a="1"/>
  <c r="AE3457" i="1" s="1"/>
  <c r="I3457" i="1" s="1" a="1"/>
  <c r="I3457" i="1" s="1"/>
  <c r="AE3456" i="1" a="1"/>
  <c r="AE3456" i="1" s="1"/>
  <c r="I3456" i="1" s="1" a="1"/>
  <c r="I3456" i="1" s="1"/>
  <c r="AE3455" i="1" a="1"/>
  <c r="AE3455" i="1" s="1"/>
  <c r="I3455" i="1" a="1"/>
  <c r="I3455" i="1" s="1"/>
  <c r="AE3454" i="1" a="1"/>
  <c r="AE3454" i="1" s="1"/>
  <c r="I3454" i="1" s="1" a="1"/>
  <c r="I3454" i="1" s="1"/>
  <c r="AE3453" i="1" a="1"/>
  <c r="AE3453" i="1" s="1"/>
  <c r="I3453" i="1" s="1" a="1"/>
  <c r="I3453" i="1" s="1"/>
  <c r="AE3452" i="1" a="1"/>
  <c r="AE3452" i="1" s="1"/>
  <c r="I3452" i="1" s="1" a="1"/>
  <c r="I3452" i="1" s="1"/>
  <c r="AE3451" i="1" a="1"/>
  <c r="AE3451" i="1" s="1"/>
  <c r="I3451" i="1" s="1" a="1"/>
  <c r="I3451" i="1" s="1"/>
  <c r="AE3450" i="1" a="1"/>
  <c r="AE3450" i="1" s="1"/>
  <c r="I3450" i="1" s="1" a="1"/>
  <c r="I3450" i="1" s="1"/>
  <c r="AE3449" i="1" a="1"/>
  <c r="AE3449" i="1" s="1"/>
  <c r="I3449" i="1" s="1" a="1"/>
  <c r="I3449" i="1" s="1"/>
  <c r="AE3448" i="1" a="1"/>
  <c r="AE3448" i="1" s="1"/>
  <c r="I3448" i="1" s="1" a="1"/>
  <c r="I3448" i="1" s="1"/>
  <c r="AE3447" i="1" a="1"/>
  <c r="AE3447" i="1" s="1"/>
  <c r="I3447" i="1" s="1" a="1"/>
  <c r="I3447" i="1" s="1"/>
  <c r="AE3446" i="1" a="1"/>
  <c r="AE3446" i="1" s="1"/>
  <c r="I3446" i="1" a="1"/>
  <c r="I3446" i="1" s="1"/>
  <c r="AE3445" i="1" a="1"/>
  <c r="AE3445" i="1" s="1"/>
  <c r="I3445" i="1" s="1" a="1"/>
  <c r="I3445" i="1" s="1"/>
  <c r="AE3444" i="1" a="1"/>
  <c r="AE3444" i="1" s="1"/>
  <c r="I3444" i="1" s="1" a="1"/>
  <c r="I3444" i="1" s="1"/>
  <c r="AE3443" i="1" a="1"/>
  <c r="AE3443" i="1" s="1"/>
  <c r="I3443" i="1" s="1" a="1"/>
  <c r="I3443" i="1" s="1"/>
  <c r="AE3442" i="1" a="1"/>
  <c r="AE3442" i="1" s="1"/>
  <c r="I3442" i="1" s="1" a="1"/>
  <c r="I3442" i="1" s="1"/>
  <c r="AE3441" i="1" a="1"/>
  <c r="AE3441" i="1" s="1"/>
  <c r="I3441" i="1" s="1" a="1"/>
  <c r="I3441" i="1" s="1"/>
  <c r="AE3440" i="1" a="1"/>
  <c r="AE3440" i="1" s="1"/>
  <c r="I3440" i="1" s="1" a="1"/>
  <c r="I3440" i="1" s="1"/>
  <c r="AE3439" i="1" a="1"/>
  <c r="AE3439" i="1" s="1"/>
  <c r="I3439" i="1" s="1" a="1"/>
  <c r="I3439" i="1" s="1"/>
  <c r="AE3438" i="1" a="1"/>
  <c r="AE3438" i="1" s="1"/>
  <c r="I3438" i="1" s="1" a="1"/>
  <c r="I3438" i="1" s="1"/>
  <c r="AE3437" i="1" a="1"/>
  <c r="AE3437" i="1" s="1"/>
  <c r="I3437" i="1" s="1" a="1"/>
  <c r="I3437" i="1" s="1"/>
  <c r="AE3436" i="1" a="1"/>
  <c r="AE3436" i="1" s="1"/>
  <c r="I3436" i="1" s="1" a="1"/>
  <c r="I3436" i="1" s="1"/>
  <c r="AE3435" i="1" a="1"/>
  <c r="AE3435" i="1" s="1"/>
  <c r="I3435" i="1" s="1" a="1"/>
  <c r="I3435" i="1" s="1"/>
  <c r="AE3434" i="1" a="1"/>
  <c r="AE3434" i="1" s="1"/>
  <c r="I3434" i="1" s="1" a="1"/>
  <c r="I3434" i="1" s="1"/>
  <c r="AE3433" i="1" a="1"/>
  <c r="AE3433" i="1" s="1"/>
  <c r="I3433" i="1" s="1" a="1"/>
  <c r="I3433" i="1" s="1"/>
  <c r="AE3432" i="1" a="1"/>
  <c r="AE3432" i="1" s="1"/>
  <c r="I3432" i="1" s="1" a="1"/>
  <c r="I3432" i="1" s="1"/>
  <c r="AE3431" i="1" a="1"/>
  <c r="AE3431" i="1" s="1"/>
  <c r="I3431" i="1" s="1" a="1"/>
  <c r="I3431" i="1" s="1"/>
  <c r="AE3430" i="1" a="1"/>
  <c r="AE3430" i="1" s="1"/>
  <c r="I3430" i="1" s="1" a="1"/>
  <c r="I3430" i="1" s="1"/>
  <c r="AE3429" i="1" a="1"/>
  <c r="AE3429" i="1" s="1"/>
  <c r="I3429" i="1" s="1" a="1"/>
  <c r="I3429" i="1" s="1"/>
  <c r="AE3428" i="1" a="1"/>
  <c r="AE3428" i="1" s="1"/>
  <c r="I3428" i="1" s="1" a="1"/>
  <c r="I3428" i="1" s="1"/>
  <c r="AE3427" i="1" a="1"/>
  <c r="AE3427" i="1" s="1"/>
  <c r="I3427" i="1" s="1" a="1"/>
  <c r="I3427" i="1" s="1"/>
  <c r="AE3426" i="1" a="1"/>
  <c r="AE3426" i="1" s="1"/>
  <c r="I3426" i="1" s="1" a="1"/>
  <c r="I3426" i="1" s="1"/>
  <c r="AE3425" i="1" a="1"/>
  <c r="AE3425" i="1" s="1"/>
  <c r="I3425" i="1" s="1" a="1"/>
  <c r="I3425" i="1" s="1"/>
  <c r="AE3424" i="1" a="1"/>
  <c r="AE3424" i="1" s="1"/>
  <c r="I3424" i="1" s="1" a="1"/>
  <c r="I3424" i="1" s="1"/>
  <c r="AE3423" i="1" a="1"/>
  <c r="AE3423" i="1" s="1"/>
  <c r="I3423" i="1" s="1" a="1"/>
  <c r="I3423" i="1" s="1"/>
  <c r="AE3422" i="1" a="1"/>
  <c r="AE3422" i="1" s="1"/>
  <c r="I3422" i="1" s="1" a="1"/>
  <c r="I3422" i="1" s="1"/>
  <c r="AE3421" i="1" a="1"/>
  <c r="AE3421" i="1" s="1"/>
  <c r="I3421" i="1" s="1" a="1"/>
  <c r="I3421" i="1" s="1"/>
  <c r="AE3420" i="1" a="1"/>
  <c r="AE3420" i="1" s="1"/>
  <c r="I3420" i="1" s="1" a="1"/>
  <c r="I3420" i="1" s="1"/>
  <c r="AE3419" i="1" a="1"/>
  <c r="AE3419" i="1" s="1"/>
  <c r="I3419" i="1" s="1" a="1"/>
  <c r="I3419" i="1" s="1"/>
  <c r="AE3418" i="1" a="1"/>
  <c r="AE3418" i="1" s="1"/>
  <c r="I3418" i="1" s="1" a="1"/>
  <c r="I3418" i="1" s="1"/>
  <c r="AE3417" i="1" a="1"/>
  <c r="AE3417" i="1" s="1"/>
  <c r="I3417" i="1" s="1" a="1"/>
  <c r="I3417" i="1" s="1"/>
  <c r="AE3416" i="1" a="1"/>
  <c r="AE3416" i="1" s="1"/>
  <c r="I3416" i="1" s="1" a="1"/>
  <c r="I3416" i="1" s="1"/>
  <c r="AE3415" i="1" a="1"/>
  <c r="AE3415" i="1" s="1"/>
  <c r="I3415" i="1" s="1" a="1"/>
  <c r="I3415" i="1" s="1"/>
  <c r="AE3414" i="1" a="1"/>
  <c r="AE3414" i="1" s="1"/>
  <c r="I3414" i="1" s="1" a="1"/>
  <c r="I3414" i="1" s="1"/>
  <c r="AE3413" i="1" a="1"/>
  <c r="AE3413" i="1" s="1"/>
  <c r="I3413" i="1" s="1" a="1"/>
  <c r="I3413" i="1" s="1"/>
  <c r="AE3412" i="1" a="1"/>
  <c r="AE3412" i="1" s="1"/>
  <c r="I3412" i="1" s="1" a="1"/>
  <c r="I3412" i="1" s="1"/>
  <c r="AE3411" i="1" a="1"/>
  <c r="AE3411" i="1" s="1"/>
  <c r="I3411" i="1" s="1" a="1"/>
  <c r="I3411" i="1" s="1"/>
  <c r="AE3410" i="1" a="1"/>
  <c r="AE3410" i="1" s="1"/>
  <c r="I3410" i="1" s="1" a="1"/>
  <c r="I3410" i="1" s="1"/>
  <c r="AE3409" i="1" a="1"/>
  <c r="AE3409" i="1" s="1"/>
  <c r="I3409" i="1" s="1" a="1"/>
  <c r="I3409" i="1" s="1"/>
  <c r="AE3408" i="1" a="1"/>
  <c r="AE3408" i="1" s="1"/>
  <c r="I3408" i="1" s="1" a="1"/>
  <c r="I3408" i="1" s="1"/>
  <c r="AE3407" i="1" a="1"/>
  <c r="AE3407" i="1" s="1"/>
  <c r="I3407" i="1" s="1" a="1"/>
  <c r="I3407" i="1" s="1"/>
  <c r="AE3406" i="1" a="1"/>
  <c r="AE3406" i="1" s="1"/>
  <c r="I3406" i="1" s="1" a="1"/>
  <c r="I3406" i="1" s="1"/>
  <c r="AE3405" i="1" a="1"/>
  <c r="AE3405" i="1" s="1"/>
  <c r="I3405" i="1" s="1" a="1"/>
  <c r="I3405" i="1" s="1"/>
  <c r="AE3404" i="1" a="1"/>
  <c r="AE3404" i="1" s="1"/>
  <c r="I3404" i="1" s="1" a="1"/>
  <c r="I3404" i="1" s="1"/>
  <c r="AE3403" i="1" a="1"/>
  <c r="AE3403" i="1" s="1"/>
  <c r="I3403" i="1" s="1" a="1"/>
  <c r="I3403" i="1" s="1"/>
  <c r="AE3402" i="1" a="1"/>
  <c r="AE3402" i="1" s="1"/>
  <c r="I3402" i="1" s="1" a="1"/>
  <c r="I3402" i="1" s="1"/>
  <c r="AE3401" i="1" a="1"/>
  <c r="AE3401" i="1" s="1"/>
  <c r="I3401" i="1" s="1" a="1"/>
  <c r="I3401" i="1" s="1"/>
  <c r="AE3400" i="1" a="1"/>
  <c r="AE3400" i="1" s="1"/>
  <c r="I3400" i="1" s="1" a="1"/>
  <c r="I3400" i="1" s="1"/>
  <c r="AE3399" i="1" a="1"/>
  <c r="AE3399" i="1" s="1"/>
  <c r="I3399" i="1" s="1" a="1"/>
  <c r="I3399" i="1" s="1"/>
  <c r="AE3398" i="1" a="1"/>
  <c r="AE3398" i="1" s="1"/>
  <c r="I3398" i="1" s="1" a="1"/>
  <c r="I3398" i="1" s="1"/>
  <c r="AE3397" i="1" a="1"/>
  <c r="AE3397" i="1"/>
  <c r="I3397" i="1" s="1" a="1"/>
  <c r="I3397" i="1" s="1"/>
  <c r="AE3396" i="1" a="1"/>
  <c r="AE3396" i="1" s="1"/>
  <c r="I3396" i="1" a="1"/>
  <c r="I3396" i="1" s="1"/>
  <c r="AE3395" i="1" a="1"/>
  <c r="AE3395" i="1" s="1"/>
  <c r="I3395" i="1" a="1"/>
  <c r="I3395" i="1" s="1"/>
  <c r="AE3394" i="1" a="1"/>
  <c r="AE3394" i="1" s="1"/>
  <c r="I3394" i="1" s="1" a="1"/>
  <c r="I3394" i="1" s="1"/>
  <c r="AE3393" i="1" a="1"/>
  <c r="AE3393" i="1" s="1"/>
  <c r="I3393" i="1" s="1" a="1"/>
  <c r="I3393" i="1" s="1"/>
  <c r="AE3392" i="1" a="1"/>
  <c r="AE3392" i="1" s="1"/>
  <c r="I3392" i="1" s="1" a="1"/>
  <c r="I3392" i="1" s="1"/>
  <c r="AE3391" i="1" a="1"/>
  <c r="AE3391" i="1"/>
  <c r="I3391" i="1" s="1" a="1"/>
  <c r="I3391" i="1" s="1"/>
  <c r="AE3390" i="1" a="1"/>
  <c r="AE3390" i="1" s="1"/>
  <c r="I3390" i="1" a="1"/>
  <c r="I3390" i="1" s="1"/>
  <c r="AE3389" i="1" a="1"/>
  <c r="AE3389" i="1" s="1"/>
  <c r="I3389" i="1" a="1"/>
  <c r="I3389" i="1" s="1"/>
  <c r="AE3388" i="1" a="1"/>
  <c r="AE3388" i="1" s="1"/>
  <c r="I3388" i="1" s="1" a="1"/>
  <c r="I3388" i="1" s="1"/>
  <c r="AE3387" i="1" a="1"/>
  <c r="AE3387" i="1" s="1"/>
  <c r="I3387" i="1" s="1" a="1"/>
  <c r="I3387" i="1" s="1"/>
  <c r="AE3386" i="1" a="1"/>
  <c r="AE3386" i="1" s="1"/>
  <c r="I3386" i="1" s="1" a="1"/>
  <c r="I3386" i="1" s="1"/>
  <c r="AE3385" i="1" a="1"/>
  <c r="AE3385" i="1"/>
  <c r="I3385" i="1" s="1" a="1"/>
  <c r="I3385" i="1" s="1"/>
  <c r="AE3384" i="1" a="1"/>
  <c r="AE3384" i="1" s="1"/>
  <c r="I3384" i="1" a="1"/>
  <c r="I3384" i="1" s="1"/>
  <c r="AE3383" i="1" a="1"/>
  <c r="AE3383" i="1" s="1"/>
  <c r="I3383" i="1" a="1"/>
  <c r="I3383" i="1" s="1"/>
  <c r="AE3382" i="1" a="1"/>
  <c r="AE3382" i="1" s="1"/>
  <c r="I3382" i="1" s="1" a="1"/>
  <c r="I3382" i="1" s="1"/>
  <c r="AE3381" i="1" a="1"/>
  <c r="AE3381" i="1" s="1"/>
  <c r="I3381" i="1" s="1" a="1"/>
  <c r="I3381" i="1" s="1"/>
  <c r="AE3380" i="1" a="1"/>
  <c r="AE3380" i="1" s="1"/>
  <c r="I3380" i="1" s="1" a="1"/>
  <c r="I3380" i="1" s="1"/>
  <c r="AE3379" i="1" a="1"/>
  <c r="AE3379" i="1"/>
  <c r="I3379" i="1" s="1" a="1"/>
  <c r="I3379" i="1" s="1"/>
  <c r="AE3378" i="1" a="1"/>
  <c r="AE3378" i="1" s="1"/>
  <c r="I3378" i="1" a="1"/>
  <c r="I3378" i="1" s="1"/>
  <c r="AE3377" i="1" a="1"/>
  <c r="AE3377" i="1" s="1"/>
  <c r="I3377" i="1" a="1"/>
  <c r="I3377" i="1" s="1"/>
  <c r="AE3376" i="1" a="1"/>
  <c r="AE3376" i="1" s="1"/>
  <c r="I3376" i="1" s="1" a="1"/>
  <c r="I3376" i="1" s="1"/>
  <c r="AE3375" i="1" a="1"/>
  <c r="AE3375" i="1" s="1"/>
  <c r="I3375" i="1" s="1" a="1"/>
  <c r="I3375" i="1" s="1"/>
  <c r="AE3374" i="1" a="1"/>
  <c r="AE3374" i="1" s="1"/>
  <c r="I3374" i="1" s="1" a="1"/>
  <c r="I3374" i="1" s="1"/>
  <c r="AE3373" i="1" a="1"/>
  <c r="AE3373" i="1"/>
  <c r="I3373" i="1" s="1" a="1"/>
  <c r="I3373" i="1" s="1"/>
  <c r="AE3372" i="1" a="1"/>
  <c r="AE3372" i="1" s="1"/>
  <c r="I3372" i="1" a="1"/>
  <c r="I3372" i="1" s="1"/>
  <c r="AE3371" i="1" a="1"/>
  <c r="AE3371" i="1" s="1"/>
  <c r="I3371" i="1" a="1"/>
  <c r="I3371" i="1" s="1"/>
  <c r="AE3370" i="1" a="1"/>
  <c r="AE3370" i="1" s="1"/>
  <c r="I3370" i="1" s="1" a="1"/>
  <c r="I3370" i="1" s="1"/>
  <c r="AE3369" i="1" a="1"/>
  <c r="AE3369" i="1" s="1"/>
  <c r="I3369" i="1" s="1" a="1"/>
  <c r="I3369" i="1" s="1"/>
  <c r="AE3368" i="1" a="1"/>
  <c r="AE3368" i="1" s="1"/>
  <c r="I3368" i="1" s="1" a="1"/>
  <c r="I3368" i="1" s="1"/>
  <c r="AE3367" i="1" a="1"/>
  <c r="AE3367" i="1"/>
  <c r="I3367" i="1" s="1" a="1"/>
  <c r="I3367" i="1"/>
  <c r="AE3366" i="1" a="1"/>
  <c r="AE3366" i="1" s="1"/>
  <c r="I3366" i="1" a="1"/>
  <c r="I3366" i="1" s="1"/>
  <c r="AE3365" i="1" a="1"/>
  <c r="AE3365" i="1" s="1"/>
  <c r="I3365" i="1" a="1"/>
  <c r="I3365" i="1" s="1"/>
  <c r="AE3364" i="1" a="1"/>
  <c r="AE3364" i="1" s="1"/>
  <c r="I3364" i="1" s="1" a="1"/>
  <c r="I3364" i="1" s="1"/>
  <c r="AE3363" i="1" a="1"/>
  <c r="AE3363" i="1" s="1"/>
  <c r="I3363" i="1" s="1" a="1"/>
  <c r="I3363" i="1" s="1"/>
  <c r="AE3362" i="1" a="1"/>
  <c r="AE3362" i="1" s="1"/>
  <c r="I3362" i="1" s="1" a="1"/>
  <c r="I3362" i="1" s="1"/>
  <c r="AE3361" i="1" a="1"/>
  <c r="AE3361" i="1"/>
  <c r="I3361" i="1" s="1" a="1"/>
  <c r="I3361" i="1" s="1"/>
  <c r="AE3360" i="1" a="1"/>
  <c r="AE3360" i="1" s="1"/>
  <c r="I3360" i="1" a="1"/>
  <c r="I3360" i="1" s="1"/>
  <c r="AE3359" i="1" a="1"/>
  <c r="AE3359" i="1" s="1"/>
  <c r="I3359" i="1" a="1"/>
  <c r="I3359" i="1" s="1"/>
  <c r="AE3358" i="1" a="1"/>
  <c r="AE3358" i="1" s="1"/>
  <c r="I3358" i="1" s="1" a="1"/>
  <c r="I3358" i="1" s="1"/>
  <c r="AE3357" i="1" a="1"/>
  <c r="AE3357" i="1" s="1"/>
  <c r="I3357" i="1" s="1" a="1"/>
  <c r="I3357" i="1" s="1"/>
  <c r="AE3356" i="1" a="1"/>
  <c r="AE3356" i="1" s="1"/>
  <c r="I3356" i="1" s="1" a="1"/>
  <c r="I3356" i="1" s="1"/>
  <c r="AE3355" i="1" a="1"/>
  <c r="AE3355" i="1"/>
  <c r="I3355" i="1" s="1" a="1"/>
  <c r="I3355" i="1"/>
  <c r="AE3354" i="1" a="1"/>
  <c r="AE3354" i="1" s="1"/>
  <c r="I3354" i="1" a="1"/>
  <c r="I3354" i="1" s="1"/>
  <c r="AE3353" i="1" a="1"/>
  <c r="AE3353" i="1" s="1"/>
  <c r="I3353" i="1" a="1"/>
  <c r="I3353" i="1" s="1"/>
  <c r="AE3352" i="1" a="1"/>
  <c r="AE3352" i="1" s="1"/>
  <c r="I3352" i="1" s="1" a="1"/>
  <c r="I3352" i="1" s="1"/>
  <c r="AE3351" i="1" a="1"/>
  <c r="AE3351" i="1" s="1"/>
  <c r="I3351" i="1" s="1" a="1"/>
  <c r="I3351" i="1" s="1"/>
  <c r="AE3350" i="1" a="1"/>
  <c r="AE3350" i="1" s="1"/>
  <c r="I3350" i="1" s="1" a="1"/>
  <c r="I3350" i="1" s="1"/>
  <c r="AE3349" i="1" a="1"/>
  <c r="AE3349" i="1"/>
  <c r="I3349" i="1" s="1" a="1"/>
  <c r="I3349" i="1" s="1"/>
  <c r="AE3348" i="1" a="1"/>
  <c r="AE3348" i="1" s="1"/>
  <c r="I3348" i="1" a="1"/>
  <c r="I3348" i="1" s="1"/>
  <c r="AE3347" i="1" a="1"/>
  <c r="AE3347" i="1" s="1"/>
  <c r="I3347" i="1" a="1"/>
  <c r="I3347" i="1" s="1"/>
  <c r="AE3346" i="1" a="1"/>
  <c r="AE3346" i="1" s="1"/>
  <c r="I3346" i="1" s="1" a="1"/>
  <c r="I3346" i="1" s="1"/>
  <c r="AE3345" i="1" a="1"/>
  <c r="AE3345" i="1" s="1"/>
  <c r="I3345" i="1" s="1" a="1"/>
  <c r="I3345" i="1" s="1"/>
  <c r="AE3344" i="1" a="1"/>
  <c r="AE3344" i="1" s="1"/>
  <c r="I3344" i="1" s="1" a="1"/>
  <c r="I3344" i="1" s="1"/>
  <c r="AE3343" i="1" a="1"/>
  <c r="AE3343" i="1"/>
  <c r="I3343" i="1" s="1" a="1"/>
  <c r="I3343" i="1" s="1"/>
  <c r="AE3342" i="1" a="1"/>
  <c r="AE3342" i="1" s="1"/>
  <c r="I3342" i="1" a="1"/>
  <c r="I3342" i="1" s="1"/>
  <c r="AE3341" i="1" a="1"/>
  <c r="AE3341" i="1" s="1"/>
  <c r="I3341" i="1" a="1"/>
  <c r="I3341" i="1" s="1"/>
  <c r="AE3340" i="1" a="1"/>
  <c r="AE3340" i="1" s="1"/>
  <c r="I3340" i="1" s="1" a="1"/>
  <c r="I3340" i="1" s="1"/>
  <c r="AE3339" i="1" a="1"/>
  <c r="AE3339" i="1" s="1"/>
  <c r="I3339" i="1" s="1" a="1"/>
  <c r="I3339" i="1" s="1"/>
  <c r="AE3338" i="1" a="1"/>
  <c r="AE3338" i="1" s="1"/>
  <c r="I3338" i="1" s="1" a="1"/>
  <c r="I3338" i="1" s="1"/>
  <c r="AE3337" i="1" a="1"/>
  <c r="AE3337" i="1"/>
  <c r="I3337" i="1" s="1" a="1"/>
  <c r="I3337" i="1" s="1"/>
  <c r="AE3336" i="1" a="1"/>
  <c r="AE3336" i="1" s="1"/>
  <c r="I3336" i="1" a="1"/>
  <c r="I3336" i="1" s="1"/>
  <c r="AE3335" i="1" a="1"/>
  <c r="AE3335" i="1" s="1"/>
  <c r="I3335" i="1" a="1"/>
  <c r="I3335" i="1" s="1"/>
  <c r="AE3334" i="1" a="1"/>
  <c r="AE3334" i="1" s="1"/>
  <c r="I3334" i="1" s="1" a="1"/>
  <c r="I3334" i="1" s="1"/>
  <c r="AE3333" i="1" a="1"/>
  <c r="AE3333" i="1" s="1"/>
  <c r="I3333" i="1" s="1" a="1"/>
  <c r="I3333" i="1" s="1"/>
  <c r="AE3332" i="1" a="1"/>
  <c r="AE3332" i="1" s="1"/>
  <c r="I3332" i="1" s="1" a="1"/>
  <c r="I3332" i="1" s="1"/>
  <c r="AE3331" i="1" a="1"/>
  <c r="AE3331" i="1"/>
  <c r="I3331" i="1" s="1" a="1"/>
  <c r="I3331" i="1"/>
  <c r="AE3330" i="1" a="1"/>
  <c r="AE3330" i="1" s="1"/>
  <c r="I3330" i="1" a="1"/>
  <c r="I3330" i="1" s="1"/>
  <c r="AE3329" i="1" a="1"/>
  <c r="AE3329" i="1" s="1"/>
  <c r="I3329" i="1" a="1"/>
  <c r="I3329" i="1" s="1"/>
  <c r="AE3328" i="1" a="1"/>
  <c r="AE3328" i="1" s="1"/>
  <c r="I3328" i="1" s="1" a="1"/>
  <c r="I3328" i="1" s="1"/>
  <c r="AE3327" i="1" a="1"/>
  <c r="AE3327" i="1" s="1"/>
  <c r="I3327" i="1" s="1" a="1"/>
  <c r="I3327" i="1" s="1"/>
  <c r="AE3326" i="1" a="1"/>
  <c r="AE3326" i="1" s="1"/>
  <c r="I3326" i="1" s="1" a="1"/>
  <c r="I3326" i="1" s="1"/>
  <c r="AE3325" i="1" a="1"/>
  <c r="AE3325" i="1"/>
  <c r="I3325" i="1" s="1" a="1"/>
  <c r="I3325" i="1" s="1"/>
  <c r="AE3324" i="1" a="1"/>
  <c r="AE3324" i="1" s="1"/>
  <c r="I3324" i="1" a="1"/>
  <c r="I3324" i="1" s="1"/>
  <c r="AE3323" i="1" a="1"/>
  <c r="AE3323" i="1" s="1"/>
  <c r="I3323" i="1" a="1"/>
  <c r="I3323" i="1" s="1"/>
  <c r="AE3322" i="1" a="1"/>
  <c r="AE3322" i="1" s="1"/>
  <c r="I3322" i="1" s="1" a="1"/>
  <c r="I3322" i="1" s="1"/>
  <c r="AE3321" i="1" a="1"/>
  <c r="AE3321" i="1" s="1"/>
  <c r="I3321" i="1" s="1" a="1"/>
  <c r="I3321" i="1" s="1"/>
  <c r="AE3320" i="1" a="1"/>
  <c r="AE3320" i="1" s="1"/>
  <c r="I3320" i="1" s="1" a="1"/>
  <c r="I3320" i="1" s="1"/>
  <c r="AE3319" i="1" a="1"/>
  <c r="AE3319" i="1"/>
  <c r="I3319" i="1" s="1" a="1"/>
  <c r="I3319" i="1"/>
  <c r="AE3318" i="1" a="1"/>
  <c r="AE3318" i="1" s="1"/>
  <c r="I3318" i="1" a="1"/>
  <c r="I3318" i="1" s="1"/>
  <c r="AE3317" i="1" a="1"/>
  <c r="AE3317" i="1" s="1"/>
  <c r="I3317" i="1" a="1"/>
  <c r="I3317" i="1" s="1"/>
  <c r="AE3316" i="1" a="1"/>
  <c r="AE3316" i="1" s="1"/>
  <c r="I3316" i="1" s="1" a="1"/>
  <c r="I3316" i="1" s="1"/>
  <c r="AE3315" i="1" a="1"/>
  <c r="AE3315" i="1" s="1"/>
  <c r="I3315" i="1" s="1" a="1"/>
  <c r="I3315" i="1" s="1"/>
  <c r="AE3314" i="1" a="1"/>
  <c r="AE3314" i="1" s="1"/>
  <c r="I3314" i="1" s="1" a="1"/>
  <c r="I3314" i="1" s="1"/>
  <c r="AE3313" i="1" a="1"/>
  <c r="AE3313" i="1"/>
  <c r="I3313" i="1" s="1" a="1"/>
  <c r="I3313" i="1" s="1"/>
  <c r="AE3312" i="1" a="1"/>
  <c r="AE3312" i="1" s="1"/>
  <c r="I3312" i="1" a="1"/>
  <c r="I3312" i="1" s="1"/>
  <c r="AE3311" i="1" a="1"/>
  <c r="AE3311" i="1" s="1"/>
  <c r="I3311" i="1" a="1"/>
  <c r="I3311" i="1" s="1"/>
  <c r="AE3310" i="1" a="1"/>
  <c r="AE3310" i="1" s="1"/>
  <c r="I3310" i="1" s="1" a="1"/>
  <c r="I3310" i="1" s="1"/>
  <c r="AE3309" i="1" a="1"/>
  <c r="AE3309" i="1" s="1"/>
  <c r="I3309" i="1" s="1" a="1"/>
  <c r="I3309" i="1" s="1"/>
  <c r="AE3308" i="1" a="1"/>
  <c r="AE3308" i="1" s="1"/>
  <c r="I3308" i="1" s="1" a="1"/>
  <c r="I3308" i="1" s="1"/>
  <c r="AE3307" i="1" a="1"/>
  <c r="AE3307" i="1"/>
  <c r="I3307" i="1" s="1" a="1"/>
  <c r="I3307" i="1" s="1"/>
  <c r="AE3306" i="1" a="1"/>
  <c r="AE3306" i="1" s="1"/>
  <c r="I3306" i="1" a="1"/>
  <c r="I3306" i="1" s="1"/>
  <c r="AE3305" i="1" a="1"/>
  <c r="AE3305" i="1" s="1"/>
  <c r="I3305" i="1" a="1"/>
  <c r="I3305" i="1" s="1"/>
  <c r="AE3304" i="1" a="1"/>
  <c r="AE3304" i="1" s="1"/>
  <c r="I3304" i="1" s="1" a="1"/>
  <c r="I3304" i="1" s="1"/>
  <c r="AE3303" i="1" a="1"/>
  <c r="AE3303" i="1" s="1"/>
  <c r="I3303" i="1" s="1" a="1"/>
  <c r="I3303" i="1" s="1"/>
  <c r="AE3302" i="1" a="1"/>
  <c r="AE3302" i="1" s="1"/>
  <c r="I3302" i="1" s="1" a="1"/>
  <c r="I3302" i="1" s="1"/>
  <c r="AE3301" i="1" a="1"/>
  <c r="AE3301" i="1"/>
  <c r="I3301" i="1" s="1" a="1"/>
  <c r="I3301" i="1" s="1"/>
  <c r="AE3300" i="1" a="1"/>
  <c r="AE3300" i="1" s="1"/>
  <c r="I3300" i="1" a="1"/>
  <c r="I3300" i="1" s="1"/>
  <c r="AE3299" i="1" a="1"/>
  <c r="AE3299" i="1" s="1"/>
  <c r="I3299" i="1" a="1"/>
  <c r="I3299" i="1" s="1"/>
  <c r="AE3298" i="1" a="1"/>
  <c r="AE3298" i="1" s="1"/>
  <c r="I3298" i="1" s="1" a="1"/>
  <c r="I3298" i="1" s="1"/>
  <c r="AE3297" i="1" a="1"/>
  <c r="AE3297" i="1" s="1"/>
  <c r="I3297" i="1" s="1" a="1"/>
  <c r="I3297" i="1" s="1"/>
  <c r="AE3296" i="1" a="1"/>
  <c r="AE3296" i="1" s="1"/>
  <c r="I3296" i="1" s="1" a="1"/>
  <c r="I3296" i="1"/>
  <c r="AE3295" i="1" a="1"/>
  <c r="AE3295" i="1"/>
  <c r="I3295" i="1" s="1" a="1"/>
  <c r="I3295" i="1" s="1"/>
  <c r="AE3294" i="1" a="1"/>
  <c r="AE3294" i="1" s="1"/>
  <c r="I3294" i="1" a="1"/>
  <c r="I3294" i="1" s="1"/>
  <c r="AE3293" i="1" a="1"/>
  <c r="AE3293" i="1" s="1"/>
  <c r="I3293" i="1" a="1"/>
  <c r="I3293" i="1" s="1"/>
  <c r="AE3292" i="1" a="1"/>
  <c r="AE3292" i="1" s="1"/>
  <c r="I3292" i="1" a="1"/>
  <c r="I3292" i="1" s="1"/>
  <c r="AE3291" i="1" a="1"/>
  <c r="AE3291" i="1" s="1"/>
  <c r="I3291" i="1" s="1" a="1"/>
  <c r="I3291" i="1" s="1"/>
  <c r="AE3290" i="1" a="1"/>
  <c r="AE3290" i="1" s="1"/>
  <c r="I3290" i="1" s="1" a="1"/>
  <c r="I3290" i="1" s="1"/>
  <c r="AE3289" i="1" a="1"/>
  <c r="AE3289" i="1"/>
  <c r="I3289" i="1" s="1" a="1"/>
  <c r="I3289" i="1" s="1"/>
  <c r="AE3288" i="1" a="1"/>
  <c r="AE3288" i="1" s="1"/>
  <c r="I3288" i="1" a="1"/>
  <c r="I3288" i="1" s="1"/>
  <c r="AE3287" i="1" a="1"/>
  <c r="AE3287" i="1" s="1"/>
  <c r="I3287" i="1" a="1"/>
  <c r="I3287" i="1" s="1"/>
  <c r="AE3286" i="1" a="1"/>
  <c r="AE3286" i="1" s="1"/>
  <c r="I3286" i="1" s="1" a="1"/>
  <c r="I3286" i="1" s="1"/>
  <c r="AE3285" i="1" a="1"/>
  <c r="AE3285" i="1" s="1"/>
  <c r="I3285" i="1" s="1" a="1"/>
  <c r="I3285" i="1" s="1"/>
  <c r="AE3284" i="1" a="1"/>
  <c r="AE3284" i="1" s="1"/>
  <c r="I3284" i="1" s="1" a="1"/>
  <c r="I3284" i="1"/>
  <c r="AE3283" i="1" a="1"/>
  <c r="AE3283" i="1"/>
  <c r="I3283" i="1" s="1" a="1"/>
  <c r="I3283" i="1"/>
  <c r="AE3282" i="1" a="1"/>
  <c r="AE3282" i="1" s="1"/>
  <c r="I3282" i="1" a="1"/>
  <c r="I3282" i="1" s="1"/>
  <c r="AE3281" i="1" a="1"/>
  <c r="AE3281" i="1" s="1"/>
  <c r="I3281" i="1" a="1"/>
  <c r="I3281" i="1" s="1"/>
  <c r="AE3280" i="1" a="1"/>
  <c r="AE3280" i="1" s="1"/>
  <c r="I3280" i="1" s="1" a="1"/>
  <c r="I3280" i="1" s="1"/>
  <c r="AE3279" i="1" a="1"/>
  <c r="AE3279" i="1" s="1"/>
  <c r="I3279" i="1" s="1" a="1"/>
  <c r="I3279" i="1" s="1"/>
  <c r="AE3278" i="1" a="1"/>
  <c r="AE3278" i="1" s="1"/>
  <c r="I3278" i="1" s="1" a="1"/>
  <c r="I3278" i="1" s="1"/>
  <c r="AE3277" i="1" a="1"/>
  <c r="AE3277" i="1"/>
  <c r="I3277" i="1" s="1" a="1"/>
  <c r="I3277" i="1"/>
  <c r="AE3276" i="1" a="1"/>
  <c r="AE3276" i="1" s="1"/>
  <c r="I3276" i="1" a="1"/>
  <c r="I3276" i="1" s="1"/>
  <c r="AE3275" i="1" a="1"/>
  <c r="AE3275" i="1"/>
  <c r="I3275" i="1" s="1" a="1"/>
  <c r="I3275" i="1"/>
  <c r="AE3274" i="1" a="1"/>
  <c r="AE3274" i="1"/>
  <c r="I3274" i="1" s="1" a="1"/>
  <c r="I3274" i="1" s="1"/>
  <c r="AE3273" i="1" a="1"/>
  <c r="AE3273" i="1" s="1"/>
  <c r="I3273" i="1" a="1"/>
  <c r="I3273" i="1" s="1"/>
  <c r="AE3272" i="1" a="1"/>
  <c r="AE3272" i="1"/>
  <c r="I3272" i="1" a="1"/>
  <c r="I3272" i="1"/>
  <c r="AE3271" i="1" a="1"/>
  <c r="AE3271" i="1"/>
  <c r="I3271" i="1" s="1" a="1"/>
  <c r="I3271" i="1" s="1"/>
  <c r="AE3270" i="1" a="1"/>
  <c r="AE3270" i="1" s="1"/>
  <c r="I3270" i="1" a="1"/>
  <c r="I3270" i="1" s="1"/>
  <c r="AE3269" i="1" a="1"/>
  <c r="AE3269" i="1" s="1"/>
  <c r="I3269" i="1" s="1" a="1"/>
  <c r="I3269" i="1" s="1"/>
  <c r="AE3268" i="1" a="1"/>
  <c r="AE3268" i="1" s="1"/>
  <c r="I3268" i="1" a="1"/>
  <c r="I3268" i="1" s="1"/>
  <c r="AE3267" i="1" a="1"/>
  <c r="AE3267" i="1" s="1"/>
  <c r="I3267" i="1" s="1" a="1"/>
  <c r="I3267" i="1" s="1"/>
  <c r="AE3266" i="1" a="1"/>
  <c r="AE3266" i="1"/>
  <c r="I3266" i="1" s="1" a="1"/>
  <c r="I3266" i="1"/>
  <c r="AE3265" i="1" a="1"/>
  <c r="AE3265" i="1" s="1"/>
  <c r="I3265" i="1" s="1" a="1"/>
  <c r="I3265" i="1" s="1"/>
  <c r="AE3264" i="1" a="1"/>
  <c r="AE3264" i="1" s="1"/>
  <c r="I3264" i="1" a="1"/>
  <c r="I3264" i="1" s="1"/>
  <c r="AE3263" i="1" a="1"/>
  <c r="AE3263" i="1" s="1"/>
  <c r="I3263" i="1" s="1" a="1"/>
  <c r="I3263" i="1" s="1"/>
  <c r="AE3262" i="1" a="1"/>
  <c r="AE3262" i="1" s="1"/>
  <c r="I3262" i="1" s="1" a="1"/>
  <c r="I3262" i="1" s="1"/>
  <c r="AE3261" i="1" a="1"/>
  <c r="AE3261" i="1" s="1"/>
  <c r="I3261" i="1" s="1" a="1"/>
  <c r="I3261" i="1" s="1"/>
  <c r="AE3260" i="1" a="1"/>
  <c r="AE3260" i="1"/>
  <c r="I3260" i="1" s="1" a="1"/>
  <c r="I3260" i="1"/>
  <c r="AE3259" i="1" a="1"/>
  <c r="AE3259" i="1"/>
  <c r="I3259" i="1" s="1" a="1"/>
  <c r="I3259" i="1" s="1"/>
  <c r="AE3258" i="1" a="1"/>
  <c r="AE3258" i="1" s="1"/>
  <c r="I3258" i="1" s="1" a="1"/>
  <c r="I3258" i="1" s="1"/>
  <c r="AE3257" i="1" a="1"/>
  <c r="AE3257" i="1" s="1"/>
  <c r="I3257" i="1" a="1"/>
  <c r="I3257" i="1" s="1"/>
  <c r="AE3256" i="1" a="1"/>
  <c r="AE3256" i="1"/>
  <c r="I3256" i="1" a="1"/>
  <c r="I3256" i="1"/>
  <c r="AE3255" i="1" a="1"/>
  <c r="AE3255" i="1" s="1"/>
  <c r="I3255" i="1" s="1" a="1"/>
  <c r="I3255" i="1" s="1"/>
  <c r="AE3254" i="1" a="1"/>
  <c r="AE3254" i="1"/>
  <c r="I3254" i="1" s="1" a="1"/>
  <c r="I3254" i="1" s="1"/>
  <c r="AE3253" i="1" a="1"/>
  <c r="AE3253" i="1"/>
  <c r="I3253" i="1" a="1"/>
  <c r="I3253" i="1"/>
  <c r="AE3252" i="1" a="1"/>
  <c r="AE3252" i="1" s="1"/>
  <c r="I3252" i="1" a="1"/>
  <c r="I3252" i="1"/>
  <c r="AE3251" i="1" a="1"/>
  <c r="AE3251" i="1" s="1"/>
  <c r="I3251" i="1" s="1" a="1"/>
  <c r="I3251" i="1" s="1"/>
  <c r="AE3250" i="1" a="1"/>
  <c r="AE3250" i="1" s="1"/>
  <c r="I3250" i="1" a="1"/>
  <c r="I3250" i="1" s="1"/>
  <c r="AE3249" i="1" a="1"/>
  <c r="AE3249" i="1" s="1"/>
  <c r="I3249" i="1" a="1"/>
  <c r="I3249" i="1"/>
  <c r="AE3248" i="1" a="1"/>
  <c r="AE3248" i="1"/>
  <c r="I3248" i="1" s="1" a="1"/>
  <c r="I3248" i="1"/>
  <c r="AE3247" i="1" a="1"/>
  <c r="AE3247" i="1"/>
  <c r="I3247" i="1" s="1" a="1"/>
  <c r="I3247" i="1" s="1"/>
  <c r="AE3246" i="1" a="1"/>
  <c r="AE3246" i="1" s="1"/>
  <c r="I3246" i="1" a="1"/>
  <c r="I3246" i="1" s="1"/>
  <c r="AE3245" i="1" a="1"/>
  <c r="AE3245" i="1"/>
  <c r="I3245" i="1" a="1"/>
  <c r="I3245" i="1" s="1"/>
  <c r="AE3244" i="1" a="1"/>
  <c r="AE3244" i="1" s="1"/>
  <c r="I3244" i="1" a="1"/>
  <c r="I3244" i="1" s="1"/>
  <c r="AE3243" i="1" a="1"/>
  <c r="AE3243" i="1" s="1"/>
  <c r="I3243" i="1" a="1"/>
  <c r="I3243" i="1" s="1"/>
  <c r="AE3242" i="1" a="1"/>
  <c r="AE3242" i="1"/>
  <c r="I3242" i="1" a="1"/>
  <c r="I3242" i="1" s="1"/>
  <c r="AE3241" i="1" a="1"/>
  <c r="AE3241" i="1"/>
  <c r="I3241" i="1" s="1" a="1"/>
  <c r="I3241" i="1"/>
  <c r="AE3240" i="1" a="1"/>
  <c r="AE3240" i="1" s="1"/>
  <c r="I3240" i="1" a="1"/>
  <c r="I3240" i="1"/>
  <c r="AE3239" i="1" a="1"/>
  <c r="AE3239" i="1" s="1"/>
  <c r="I3239" i="1" s="1" a="1"/>
  <c r="I3239" i="1" s="1"/>
  <c r="AE3238" i="1" a="1"/>
  <c r="AE3238" i="1" s="1"/>
  <c r="I3238" i="1" s="1" a="1"/>
  <c r="I3238" i="1" s="1"/>
  <c r="AE3237" i="1" a="1"/>
  <c r="AE3237" i="1" s="1"/>
  <c r="I3237" i="1" s="1" a="1"/>
  <c r="I3237" i="1"/>
  <c r="AE3236" i="1" a="1"/>
  <c r="AE3236" i="1"/>
  <c r="I3236" i="1" a="1"/>
  <c r="I3236" i="1"/>
  <c r="AE3235" i="1" a="1"/>
  <c r="AE3235" i="1" s="1"/>
  <c r="I3235" i="1" s="1" a="1"/>
  <c r="I3235" i="1" s="1"/>
  <c r="AE3234" i="1" a="1"/>
  <c r="AE3234" i="1" s="1"/>
  <c r="I3234" i="1" a="1"/>
  <c r="I3234" i="1" s="1"/>
  <c r="AE3233" i="1" a="1"/>
  <c r="AE3233" i="1"/>
  <c r="I3233" i="1" a="1"/>
  <c r="I3233" i="1"/>
  <c r="AE3232" i="1" a="1"/>
  <c r="AE3232" i="1"/>
  <c r="I3232" i="1" a="1"/>
  <c r="I3232" i="1" s="1"/>
  <c r="AE3231" i="1" a="1"/>
  <c r="AE3231" i="1" s="1"/>
  <c r="I3231" i="1" s="1" a="1"/>
  <c r="I3231" i="1" s="1"/>
  <c r="AE3230" i="1" a="1"/>
  <c r="AE3230" i="1"/>
  <c r="I3230" i="1" a="1"/>
  <c r="I3230" i="1" s="1"/>
  <c r="AE3229" i="1" a="1"/>
  <c r="AE3229" i="1" s="1"/>
  <c r="I3229" i="1" s="1" a="1"/>
  <c r="I3229" i="1" s="1"/>
  <c r="AE3228" i="1" a="1"/>
  <c r="AE3228" i="1" s="1"/>
  <c r="I3228" i="1" a="1"/>
  <c r="I3228" i="1" s="1"/>
  <c r="AE3227" i="1" a="1"/>
  <c r="AE3227" i="1" s="1"/>
  <c r="I3227" i="1" s="1" a="1"/>
  <c r="I3227" i="1" s="1"/>
  <c r="AE3226" i="1" a="1"/>
  <c r="AE3226" i="1"/>
  <c r="I3226" i="1" s="1" a="1"/>
  <c r="I3226" i="1" s="1"/>
  <c r="AE3225" i="1" a="1"/>
  <c r="AE3225" i="1" s="1"/>
  <c r="I3225" i="1" s="1" a="1"/>
  <c r="I3225" i="1"/>
  <c r="AE3224" i="1" a="1"/>
  <c r="AE3224" i="1"/>
  <c r="I3224" i="1" s="1" a="1"/>
  <c r="I3224" i="1"/>
  <c r="AE3223" i="1" a="1"/>
  <c r="AE3223" i="1" s="1"/>
  <c r="I3223" i="1" s="1" a="1"/>
  <c r="I3223" i="1" s="1"/>
  <c r="AE3222" i="1" a="1"/>
  <c r="AE3222" i="1" s="1"/>
  <c r="I3222" i="1" s="1" a="1"/>
  <c r="I3222" i="1" s="1"/>
  <c r="AE3221" i="1" a="1"/>
  <c r="AE3221" i="1" s="1"/>
  <c r="I3221" i="1" a="1"/>
  <c r="I3221" i="1" s="1"/>
  <c r="AE3220" i="1" a="1"/>
  <c r="AE3220" i="1"/>
  <c r="I3220" i="1" a="1"/>
  <c r="I3220" i="1"/>
  <c r="AE3219" i="1" a="1"/>
  <c r="AE3219" i="1" s="1"/>
  <c r="I3219" i="1" s="1" a="1"/>
  <c r="I3219" i="1" s="1"/>
  <c r="AE3218" i="1" a="1"/>
  <c r="AE3218" i="1"/>
  <c r="I3218" i="1" s="1" a="1"/>
  <c r="I3218" i="1" s="1"/>
  <c r="AE3217" i="1" a="1"/>
  <c r="AE3217" i="1"/>
  <c r="I3217" i="1" a="1"/>
  <c r="I3217" i="1"/>
  <c r="AE3216" i="1" a="1"/>
  <c r="AE3216" i="1" s="1"/>
  <c r="I3216" i="1" a="1"/>
  <c r="I3216" i="1"/>
  <c r="AE3215" i="1" a="1"/>
  <c r="AE3215" i="1" s="1"/>
  <c r="I3215" i="1" s="1" a="1"/>
  <c r="I3215" i="1" s="1"/>
  <c r="AE3214" i="1" a="1"/>
  <c r="AE3214" i="1" s="1"/>
  <c r="I3214" i="1" a="1"/>
  <c r="I3214" i="1" s="1"/>
  <c r="AE3213" i="1" a="1"/>
  <c r="AE3213" i="1" s="1"/>
  <c r="I3213" i="1" a="1"/>
  <c r="I3213" i="1"/>
  <c r="AE3212" i="1" a="1"/>
  <c r="AE3212" i="1"/>
  <c r="I3212" i="1" s="1" a="1"/>
  <c r="I3212" i="1"/>
  <c r="AE3211" i="1" a="1"/>
  <c r="AE3211" i="1"/>
  <c r="I3211" i="1" s="1" a="1"/>
  <c r="I3211" i="1" s="1"/>
  <c r="AE3210" i="1" a="1"/>
  <c r="AE3210" i="1" s="1"/>
  <c r="I3210" i="1" a="1"/>
  <c r="I3210" i="1" s="1"/>
  <c r="AE3209" i="1" a="1"/>
  <c r="AE3209" i="1"/>
  <c r="I3209" i="1" a="1"/>
  <c r="I3209" i="1" s="1"/>
  <c r="AE3208" i="1" a="1"/>
  <c r="AE3208" i="1" s="1"/>
  <c r="I3208" i="1" a="1"/>
  <c r="I3208" i="1" s="1"/>
  <c r="AE3207" i="1" a="1"/>
  <c r="AE3207" i="1"/>
  <c r="I3207" i="1" s="1" a="1"/>
  <c r="I3207" i="1" s="1"/>
  <c r="AE3206" i="1" a="1"/>
  <c r="AE3206" i="1"/>
  <c r="I3206" i="1" s="1" a="1"/>
  <c r="I3206" i="1" s="1"/>
  <c r="AE3205" i="1" a="1"/>
  <c r="AE3205" i="1" s="1"/>
  <c r="I3205" i="1" s="1" a="1"/>
  <c r="I3205" i="1" s="1"/>
  <c r="AE3204" i="1" a="1"/>
  <c r="AE3204" i="1"/>
  <c r="I3204" i="1" a="1"/>
  <c r="I3204" i="1"/>
  <c r="AE3203" i="1" a="1"/>
  <c r="AE3203" i="1" s="1"/>
  <c r="I3203" i="1" s="1" a="1"/>
  <c r="I3203" i="1" s="1"/>
  <c r="AE3202" i="1" a="1"/>
  <c r="AE3202" i="1" s="1"/>
  <c r="I3202" i="1" a="1"/>
  <c r="I3202" i="1" s="1"/>
  <c r="AE3201" i="1" a="1"/>
  <c r="AE3201" i="1"/>
  <c r="I3201" i="1" s="1" a="1"/>
  <c r="I3201" i="1" s="1"/>
  <c r="AE3200" i="1" a="1"/>
  <c r="AE3200" i="1"/>
  <c r="I3200" i="1" a="1"/>
  <c r="I3200" i="1" s="1"/>
  <c r="AE3199" i="1" a="1"/>
  <c r="AE3199" i="1" s="1"/>
  <c r="I3199" i="1" s="1" a="1"/>
  <c r="I3199" i="1" s="1"/>
  <c r="AE3198" i="1" a="1"/>
  <c r="AE3198" i="1"/>
  <c r="I3198" i="1" a="1"/>
  <c r="I3198" i="1" s="1"/>
  <c r="AE3197" i="1" a="1"/>
  <c r="AE3197" i="1" s="1"/>
  <c r="I3197" i="1" s="1" a="1"/>
  <c r="I3197" i="1" s="1"/>
  <c r="AE3196" i="1" a="1"/>
  <c r="AE3196" i="1" s="1"/>
  <c r="I3196" i="1" a="1"/>
  <c r="I3196" i="1" s="1"/>
  <c r="AE3195" i="1" a="1"/>
  <c r="AE3195" i="1"/>
  <c r="I3195" i="1" s="1" a="1"/>
  <c r="I3195" i="1" s="1"/>
  <c r="AE3194" i="1" a="1"/>
  <c r="AE3194" i="1"/>
  <c r="I3194" i="1" s="1" a="1"/>
  <c r="I3194" i="1" s="1"/>
  <c r="AE3193" i="1" a="1"/>
  <c r="AE3193" i="1" s="1"/>
  <c r="I3193" i="1" s="1" a="1"/>
  <c r="I3193" i="1" s="1"/>
  <c r="AE3192" i="1" a="1"/>
  <c r="AE3192" i="1"/>
  <c r="I3192" i="1" a="1"/>
  <c r="I3192" i="1"/>
  <c r="AE3191" i="1" a="1"/>
  <c r="AE3191" i="1" s="1"/>
  <c r="I3191" i="1" s="1" a="1"/>
  <c r="I3191" i="1" s="1"/>
  <c r="AE3190" i="1" a="1"/>
  <c r="AE3190" i="1" s="1"/>
  <c r="I3190" i="1" a="1"/>
  <c r="I3190" i="1" s="1"/>
  <c r="AE3189" i="1" a="1"/>
  <c r="AE3189" i="1"/>
  <c r="I3189" i="1" s="1" a="1"/>
  <c r="I3189" i="1" s="1"/>
  <c r="AE3188" i="1" a="1"/>
  <c r="AE3188" i="1"/>
  <c r="I3188" i="1" a="1"/>
  <c r="I3188" i="1" s="1"/>
  <c r="AE3187" i="1" a="1"/>
  <c r="AE3187" i="1" s="1"/>
  <c r="I3187" i="1" s="1" a="1"/>
  <c r="I3187" i="1" s="1"/>
  <c r="AE3186" i="1" a="1"/>
  <c r="AE3186" i="1"/>
  <c r="I3186" i="1" a="1"/>
  <c r="I3186" i="1" s="1"/>
  <c r="AE3185" i="1" a="1"/>
  <c r="AE3185" i="1" s="1"/>
  <c r="I3185" i="1" s="1" a="1"/>
  <c r="I3185" i="1" s="1"/>
  <c r="AE3184" i="1" a="1"/>
  <c r="AE3184" i="1" s="1"/>
  <c r="I3184" i="1" a="1"/>
  <c r="I3184" i="1" s="1"/>
  <c r="AE3183" i="1" a="1"/>
  <c r="AE3183" i="1"/>
  <c r="I3183" i="1" s="1" a="1"/>
  <c r="I3183" i="1" s="1"/>
  <c r="AE3182" i="1" a="1"/>
  <c r="AE3182" i="1"/>
  <c r="I3182" i="1" s="1" a="1"/>
  <c r="I3182" i="1" s="1"/>
  <c r="AE3181" i="1" a="1"/>
  <c r="AE3181" i="1" s="1"/>
  <c r="I3181" i="1" s="1" a="1"/>
  <c r="I3181" i="1" s="1"/>
  <c r="AE3180" i="1" a="1"/>
  <c r="AE3180" i="1"/>
  <c r="I3180" i="1" a="1"/>
  <c r="I3180" i="1"/>
  <c r="AE3179" i="1" a="1"/>
  <c r="AE3179" i="1" s="1"/>
  <c r="I3179" i="1" s="1" a="1"/>
  <c r="I3179" i="1" s="1"/>
  <c r="AE3178" i="1" a="1"/>
  <c r="AE3178" i="1" s="1"/>
  <c r="I3178" i="1" a="1"/>
  <c r="I3178" i="1" s="1"/>
  <c r="AE3177" i="1" a="1"/>
  <c r="AE3177" i="1"/>
  <c r="I3177" i="1" s="1" a="1"/>
  <c r="I3177" i="1" s="1"/>
  <c r="AE3176" i="1" a="1"/>
  <c r="AE3176" i="1"/>
  <c r="I3176" i="1" a="1"/>
  <c r="I3176" i="1" s="1"/>
  <c r="AE3175" i="1" a="1"/>
  <c r="AE3175" i="1" s="1"/>
  <c r="I3175" i="1" s="1" a="1"/>
  <c r="I3175" i="1" s="1"/>
  <c r="AE3174" i="1" a="1"/>
  <c r="AE3174" i="1"/>
  <c r="I3174" i="1" a="1"/>
  <c r="I3174" i="1" s="1"/>
  <c r="AE3173" i="1" a="1"/>
  <c r="AE3173" i="1" s="1"/>
  <c r="I3173" i="1" s="1" a="1"/>
  <c r="I3173" i="1" s="1"/>
  <c r="AE3172" i="1" a="1"/>
  <c r="AE3172" i="1" s="1"/>
  <c r="I3172" i="1" a="1"/>
  <c r="I3172" i="1"/>
  <c r="AE3171" i="1" a="1"/>
  <c r="AE3171" i="1" s="1"/>
  <c r="I3171" i="1" s="1" a="1"/>
  <c r="I3171" i="1" s="1"/>
  <c r="AE3170" i="1" a="1"/>
  <c r="AE3170" i="1" s="1"/>
  <c r="I3170" i="1" s="1" a="1"/>
  <c r="I3170" i="1" s="1"/>
  <c r="AE3169" i="1" a="1"/>
  <c r="AE3169" i="1" s="1"/>
  <c r="I3169" i="1" a="1"/>
  <c r="I3169" i="1"/>
  <c r="AE3168" i="1" a="1"/>
  <c r="AE3168" i="1"/>
  <c r="I3168" i="1" a="1"/>
  <c r="I3168" i="1" s="1"/>
  <c r="AE3167" i="1" a="1"/>
  <c r="AE3167" i="1" s="1"/>
  <c r="I3167" i="1" s="1" a="1"/>
  <c r="I3167" i="1" s="1"/>
  <c r="AE3166" i="1" a="1"/>
  <c r="AE3166" i="1" s="1"/>
  <c r="I3166" i="1" a="1"/>
  <c r="I3166" i="1" s="1"/>
  <c r="AE3165" i="1" a="1"/>
  <c r="AE3165" i="1"/>
  <c r="I3165" i="1" a="1"/>
  <c r="I3165" i="1"/>
  <c r="AE3164" i="1" a="1"/>
  <c r="AE3164" i="1" s="1"/>
  <c r="I3164" i="1" s="1" a="1"/>
  <c r="I3164" i="1" s="1"/>
  <c r="AE3163" i="1" a="1"/>
  <c r="AE3163" i="1" s="1"/>
  <c r="I3163" i="1" a="1"/>
  <c r="I3163" i="1" s="1"/>
  <c r="AE3162" i="1" a="1"/>
  <c r="AE3162" i="1" s="1"/>
  <c r="I3162" i="1" s="1" a="1"/>
  <c r="I3162" i="1" s="1"/>
  <c r="AE3161" i="1" a="1"/>
  <c r="AE3161" i="1"/>
  <c r="I3161" i="1" a="1"/>
  <c r="I3161" i="1" s="1"/>
  <c r="AE3160" i="1" a="1"/>
  <c r="AE3160" i="1" s="1"/>
  <c r="I3160" i="1" s="1" a="1"/>
  <c r="I3160" i="1" s="1"/>
  <c r="AE3159" i="1" a="1"/>
  <c r="AE3159" i="1" s="1"/>
  <c r="I3159" i="1" s="1" a="1"/>
  <c r="I3159" i="1" s="1"/>
  <c r="AE3158" i="1" a="1"/>
  <c r="AE3158" i="1"/>
  <c r="I3158" i="1" a="1"/>
  <c r="I3158" i="1" s="1"/>
  <c r="AE3157" i="1" a="1"/>
  <c r="AE3157" i="1" s="1"/>
  <c r="I3157" i="1" a="1"/>
  <c r="I3157" i="1" s="1"/>
  <c r="AE3156" i="1" a="1"/>
  <c r="AE3156" i="1" s="1"/>
  <c r="I3156" i="1" s="1" a="1"/>
  <c r="I3156" i="1" s="1"/>
  <c r="AE3155" i="1" a="1"/>
  <c r="AE3155" i="1" s="1"/>
  <c r="I3155" i="1" s="1" a="1"/>
  <c r="I3155" i="1" s="1"/>
  <c r="AE3154" i="1" a="1"/>
  <c r="AE3154" i="1" s="1"/>
  <c r="I3154" i="1" a="1"/>
  <c r="I3154" i="1"/>
  <c r="AE3153" i="1" a="1"/>
  <c r="AE3153" i="1" s="1"/>
  <c r="I3153" i="1" s="1" a="1"/>
  <c r="I3153" i="1" s="1"/>
  <c r="AE3152" i="1" a="1"/>
  <c r="AE3152" i="1" s="1"/>
  <c r="I3152" i="1" s="1" a="1"/>
  <c r="I3152" i="1" s="1"/>
  <c r="AE3151" i="1" a="1"/>
  <c r="AE3151" i="1" s="1"/>
  <c r="I3151" i="1" a="1"/>
  <c r="I3151" i="1"/>
  <c r="AE3150" i="1" a="1"/>
  <c r="AE3150" i="1" s="1"/>
  <c r="I3150" i="1" s="1" a="1"/>
  <c r="I3150" i="1" s="1"/>
  <c r="AE3149" i="1" a="1"/>
  <c r="AE3149" i="1" s="1"/>
  <c r="I3149" i="1" s="1" a="1"/>
  <c r="I3149" i="1" s="1"/>
  <c r="AE3148" i="1" a="1"/>
  <c r="AE3148" i="1"/>
  <c r="I3148" i="1" s="1" a="1"/>
  <c r="I3148" i="1" s="1"/>
  <c r="AE3147" i="1" a="1"/>
  <c r="AE3147" i="1"/>
  <c r="I3147" i="1" s="1" a="1"/>
  <c r="I3147" i="1" s="1"/>
  <c r="AE3146" i="1" a="1"/>
  <c r="AE3146" i="1" s="1"/>
  <c r="I3146" i="1" s="1" a="1"/>
  <c r="I3146" i="1" s="1"/>
  <c r="AE3145" i="1" a="1"/>
  <c r="AE3145" i="1" s="1"/>
  <c r="I3145" i="1" s="1" a="1"/>
  <c r="I3145" i="1" s="1"/>
  <c r="AE3144" i="1" a="1"/>
  <c r="AE3144" i="1"/>
  <c r="I3144" i="1" a="1"/>
  <c r="I3144" i="1" s="1"/>
  <c r="AE3143" i="1" a="1"/>
  <c r="AE3143" i="1" s="1"/>
  <c r="I3143" i="1" s="1" a="1"/>
  <c r="I3143" i="1" s="1"/>
  <c r="AE3142" i="1" a="1"/>
  <c r="AE3142" i="1"/>
  <c r="I3142" i="1" s="1" a="1"/>
  <c r="I3142" i="1" s="1"/>
  <c r="AE3141" i="1" a="1"/>
  <c r="AE3141" i="1"/>
  <c r="I3141" i="1" a="1"/>
  <c r="I3141" i="1"/>
  <c r="AE3140" i="1" a="1"/>
  <c r="AE3140" i="1"/>
  <c r="I3140" i="1" s="1" a="1"/>
  <c r="I3140" i="1" s="1"/>
  <c r="AE3139" i="1" a="1"/>
  <c r="AE3139" i="1"/>
  <c r="I3139" i="1" s="1" a="1"/>
  <c r="I3139" i="1" s="1"/>
  <c r="AE3138" i="1" a="1"/>
  <c r="AE3138" i="1"/>
  <c r="I3138" i="1" a="1"/>
  <c r="I3138" i="1"/>
  <c r="AE3137" i="1" a="1"/>
  <c r="AE3137" i="1"/>
  <c r="I3137" i="1" s="1" a="1"/>
  <c r="I3137" i="1" s="1"/>
  <c r="AE3136" i="1" a="1"/>
  <c r="AE3136" i="1"/>
  <c r="I3136" i="1" s="1" a="1"/>
  <c r="I3136" i="1" s="1"/>
  <c r="AE3135" i="1" a="1"/>
  <c r="AE3135" i="1"/>
  <c r="I3135" i="1" a="1"/>
  <c r="I3135" i="1"/>
  <c r="AE3134" i="1" a="1"/>
  <c r="AE3134" i="1"/>
  <c r="I3134" i="1" s="1" a="1"/>
  <c r="I3134" i="1" s="1"/>
  <c r="AE3133" i="1" a="1"/>
  <c r="AE3133" i="1"/>
  <c r="I3133" i="1" s="1" a="1"/>
  <c r="I3133" i="1" s="1"/>
  <c r="AE3132" i="1" a="1"/>
  <c r="AE3132" i="1"/>
  <c r="I3132" i="1" a="1"/>
  <c r="I3132" i="1"/>
  <c r="AE3131" i="1" a="1"/>
  <c r="AE3131" i="1"/>
  <c r="I3131" i="1" s="1" a="1"/>
  <c r="I3131" i="1" s="1"/>
  <c r="AE3130" i="1" a="1"/>
  <c r="AE3130" i="1"/>
  <c r="I3130" i="1" s="1" a="1"/>
  <c r="I3130" i="1" s="1"/>
  <c r="AE3129" i="1" a="1"/>
  <c r="AE3129" i="1"/>
  <c r="I3129" i="1" a="1"/>
  <c r="I3129" i="1"/>
  <c r="AE3128" i="1" a="1"/>
  <c r="AE3128" i="1"/>
  <c r="I3128" i="1" s="1" a="1"/>
  <c r="I3128" i="1" s="1"/>
  <c r="AE3127" i="1" a="1"/>
  <c r="AE3127" i="1"/>
  <c r="I3127" i="1" s="1" a="1"/>
  <c r="I3127" i="1" s="1"/>
  <c r="AE3126" i="1" a="1"/>
  <c r="AE3126" i="1"/>
  <c r="I3126" i="1" a="1"/>
  <c r="I3126" i="1"/>
  <c r="AE3125" i="1" a="1"/>
  <c r="AE3125" i="1"/>
  <c r="I3125" i="1" s="1" a="1"/>
  <c r="I3125" i="1" s="1"/>
  <c r="AE3124" i="1" a="1"/>
  <c r="AE3124" i="1"/>
  <c r="I3124" i="1" s="1" a="1"/>
  <c r="I3124" i="1" s="1"/>
  <c r="AE3123" i="1" a="1"/>
  <c r="AE3123" i="1"/>
  <c r="I3123" i="1" a="1"/>
  <c r="I3123" i="1" s="1"/>
  <c r="AE3122" i="1" a="1"/>
  <c r="AE3122" i="1"/>
  <c r="I3122" i="1" s="1" a="1"/>
  <c r="I3122" i="1" s="1"/>
  <c r="AE3121" i="1" a="1"/>
  <c r="AE3121" i="1"/>
  <c r="I3121" i="1" s="1" a="1"/>
  <c r="I3121" i="1" s="1"/>
  <c r="AE3120" i="1" a="1"/>
  <c r="AE3120" i="1"/>
  <c r="I3120" i="1" a="1"/>
  <c r="I3120" i="1" s="1"/>
  <c r="AE3119" i="1" a="1"/>
  <c r="AE3119" i="1"/>
  <c r="I3119" i="1" s="1" a="1"/>
  <c r="I3119" i="1" s="1"/>
  <c r="AE3118" i="1" a="1"/>
  <c r="AE3118" i="1"/>
  <c r="I3118" i="1" s="1" a="1"/>
  <c r="I3118" i="1" s="1"/>
  <c r="AE3117" i="1" a="1"/>
  <c r="AE3117" i="1"/>
  <c r="I3117" i="1" a="1"/>
  <c r="I3117" i="1" s="1"/>
  <c r="AE3116" i="1" a="1"/>
  <c r="AE3116" i="1"/>
  <c r="I3116" i="1" s="1" a="1"/>
  <c r="I3116" i="1" s="1"/>
  <c r="AE3115" i="1" a="1"/>
  <c r="AE3115" i="1"/>
  <c r="I3115" i="1" s="1" a="1"/>
  <c r="I3115" i="1" s="1"/>
  <c r="AE3114" i="1" a="1"/>
  <c r="AE3114" i="1"/>
  <c r="I3114" i="1" a="1"/>
  <c r="I3114" i="1" s="1"/>
  <c r="AE3113" i="1" a="1"/>
  <c r="AE3113" i="1"/>
  <c r="I3113" i="1" s="1" a="1"/>
  <c r="I3113" i="1" s="1"/>
  <c r="AE3112" i="1" a="1"/>
  <c r="AE3112" i="1"/>
  <c r="I3112" i="1" s="1" a="1"/>
  <c r="I3112" i="1" s="1"/>
  <c r="AE3111" i="1" a="1"/>
  <c r="AE3111" i="1"/>
  <c r="I3111" i="1" a="1"/>
  <c r="I3111" i="1" s="1"/>
  <c r="AE3110" i="1" a="1"/>
  <c r="AE3110" i="1" s="1"/>
  <c r="I3110" i="1" s="1" a="1"/>
  <c r="I3110" i="1" s="1"/>
  <c r="AE3109" i="1" a="1"/>
  <c r="AE3109" i="1"/>
  <c r="I3109" i="1" s="1" a="1"/>
  <c r="I3109" i="1" s="1"/>
  <c r="AE3108" i="1" a="1"/>
  <c r="AE3108" i="1" s="1"/>
  <c r="I3108" i="1" s="1" a="1"/>
  <c r="I3108" i="1" s="1"/>
  <c r="AE3107" i="1" a="1"/>
  <c r="AE3107" i="1" s="1"/>
  <c r="I3107" i="1" s="1" a="1"/>
  <c r="I3107" i="1" s="1"/>
  <c r="AE3106" i="1" a="1"/>
  <c r="AE3106" i="1"/>
  <c r="I3106" i="1" s="1" a="1"/>
  <c r="I3106" i="1" s="1"/>
  <c r="AE3105" i="1" a="1"/>
  <c r="AE3105" i="1" s="1"/>
  <c r="I3105" i="1" s="1" a="1"/>
  <c r="I3105" i="1" s="1"/>
  <c r="AE3104" i="1" a="1"/>
  <c r="AE3104" i="1" s="1"/>
  <c r="I3104" i="1" s="1" a="1"/>
  <c r="I3104" i="1" s="1"/>
  <c r="AE3103" i="1" a="1"/>
  <c r="AE3103" i="1" s="1"/>
  <c r="I3103" i="1" s="1" a="1"/>
  <c r="I3103" i="1" s="1"/>
  <c r="AE3102" i="1" a="1"/>
  <c r="AE3102" i="1" s="1"/>
  <c r="I3102" i="1" s="1" a="1"/>
  <c r="I3102" i="1" s="1"/>
  <c r="AE3101" i="1" a="1"/>
  <c r="AE3101" i="1" s="1"/>
  <c r="I3101" i="1" s="1" a="1"/>
  <c r="I3101" i="1" s="1"/>
  <c r="AE3100" i="1" a="1"/>
  <c r="AE3100" i="1" s="1"/>
  <c r="I3100" i="1" s="1" a="1"/>
  <c r="I3100" i="1" s="1"/>
  <c r="AE3099" i="1" a="1"/>
  <c r="AE3099" i="1" s="1"/>
  <c r="I3099" i="1" s="1" a="1"/>
  <c r="I3099" i="1" s="1"/>
  <c r="AE3098" i="1" a="1"/>
  <c r="AE3098" i="1" s="1"/>
  <c r="I3098" i="1" s="1" a="1"/>
  <c r="I3098" i="1" s="1"/>
  <c r="AE3097" i="1" a="1"/>
  <c r="AE3097" i="1" s="1"/>
  <c r="I3097" i="1" s="1" a="1"/>
  <c r="I3097" i="1" s="1"/>
  <c r="AE3096" i="1" a="1"/>
  <c r="AE3096" i="1" s="1"/>
  <c r="I3096" i="1" s="1" a="1"/>
  <c r="I3096" i="1" s="1"/>
  <c r="AE3095" i="1" a="1"/>
  <c r="AE3095" i="1" s="1"/>
  <c r="I3095" i="1" s="1" a="1"/>
  <c r="I3095" i="1" s="1"/>
  <c r="AE3094" i="1" a="1"/>
  <c r="AE3094" i="1" s="1"/>
  <c r="I3094" i="1" s="1" a="1"/>
  <c r="I3094" i="1" s="1"/>
  <c r="AE3093" i="1" a="1"/>
  <c r="AE3093" i="1" s="1"/>
  <c r="I3093" i="1" s="1" a="1"/>
  <c r="I3093" i="1" s="1"/>
  <c r="AE3092" i="1" a="1"/>
  <c r="AE3092" i="1" s="1"/>
  <c r="I3092" i="1" s="1" a="1"/>
  <c r="I3092" i="1" s="1"/>
  <c r="AE3091" i="1" a="1"/>
  <c r="AE3091" i="1" s="1"/>
  <c r="I3091" i="1" s="1" a="1"/>
  <c r="I3091" i="1" s="1"/>
  <c r="AE3090" i="1" a="1"/>
  <c r="AE3090" i="1" s="1"/>
  <c r="I3090" i="1" s="1" a="1"/>
  <c r="I3090" i="1" s="1"/>
  <c r="AE3089" i="1" a="1"/>
  <c r="AE3089" i="1" s="1"/>
  <c r="I3089" i="1" s="1" a="1"/>
  <c r="I3089" i="1" s="1"/>
  <c r="AE3088" i="1" a="1"/>
  <c r="AE3088" i="1" s="1"/>
  <c r="I3088" i="1" s="1" a="1"/>
  <c r="I3088" i="1" s="1"/>
  <c r="AE3087" i="1" a="1"/>
  <c r="AE3087" i="1" s="1"/>
  <c r="I3087" i="1" s="1" a="1"/>
  <c r="I3087" i="1" s="1"/>
  <c r="AE3086" i="1" a="1"/>
  <c r="AE3086" i="1" s="1"/>
  <c r="I3086" i="1" s="1" a="1"/>
  <c r="I3086" i="1" s="1"/>
  <c r="AE3085" i="1" a="1"/>
  <c r="AE3085" i="1" s="1"/>
  <c r="I3085" i="1" s="1" a="1"/>
  <c r="I3085" i="1" s="1"/>
  <c r="AE3084" i="1" a="1"/>
  <c r="AE3084" i="1" s="1"/>
  <c r="I3084" i="1" s="1" a="1"/>
  <c r="I3084" i="1" s="1"/>
  <c r="AE3083" i="1" a="1"/>
  <c r="AE3083" i="1" s="1"/>
  <c r="I3083" i="1" s="1" a="1"/>
  <c r="I3083" i="1" s="1"/>
  <c r="AE3082" i="1" a="1"/>
  <c r="AE3082" i="1" s="1"/>
  <c r="I3082" i="1" s="1" a="1"/>
  <c r="I3082" i="1" s="1"/>
  <c r="AE3081" i="1" a="1"/>
  <c r="AE3081" i="1" s="1"/>
  <c r="I3081" i="1" s="1" a="1"/>
  <c r="I3081" i="1" s="1"/>
  <c r="AE3080" i="1" a="1"/>
  <c r="AE3080" i="1" s="1"/>
  <c r="I3080" i="1" s="1" a="1"/>
  <c r="I3080" i="1" s="1"/>
  <c r="AE3079" i="1" a="1"/>
  <c r="AE3079" i="1" s="1"/>
  <c r="I3079" i="1" s="1" a="1"/>
  <c r="I3079" i="1" s="1"/>
  <c r="AE3078" i="1" a="1"/>
  <c r="AE3078" i="1" s="1"/>
  <c r="I3078" i="1" s="1" a="1"/>
  <c r="I3078" i="1" s="1"/>
  <c r="AE3077" i="1" a="1"/>
  <c r="AE3077" i="1" s="1"/>
  <c r="I3077" i="1" s="1" a="1"/>
  <c r="I3077" i="1" s="1"/>
  <c r="AE3076" i="1" a="1"/>
  <c r="AE3076" i="1" s="1"/>
  <c r="I3076" i="1" s="1" a="1"/>
  <c r="I3076" i="1" s="1"/>
  <c r="AE3075" i="1" a="1"/>
  <c r="AE3075" i="1" s="1"/>
  <c r="I3075" i="1" s="1" a="1"/>
  <c r="I3075" i="1" s="1"/>
  <c r="AE3074" i="1" a="1"/>
  <c r="AE3074" i="1" s="1"/>
  <c r="I3074" i="1" s="1" a="1"/>
  <c r="I3074" i="1" s="1"/>
  <c r="AE3073" i="1" a="1"/>
  <c r="AE3073" i="1" s="1"/>
  <c r="I3073" i="1" s="1" a="1"/>
  <c r="I3073" i="1" s="1"/>
  <c r="AE3072" i="1" a="1"/>
  <c r="AE3072" i="1" s="1"/>
  <c r="I3072" i="1" s="1" a="1"/>
  <c r="I3072" i="1" s="1"/>
  <c r="AE3071" i="1" a="1"/>
  <c r="AE3071" i="1" s="1"/>
  <c r="I3071" i="1" s="1" a="1"/>
  <c r="I3071" i="1" s="1"/>
  <c r="AE3070" i="1" a="1"/>
  <c r="AE3070" i="1" s="1"/>
  <c r="I3070" i="1" s="1" a="1"/>
  <c r="I3070" i="1" s="1"/>
  <c r="AE3069" i="1" a="1"/>
  <c r="AE3069" i="1" s="1"/>
  <c r="I3069" i="1" a="1"/>
  <c r="I3069" i="1" s="1"/>
  <c r="AE3068" i="1" a="1"/>
  <c r="AE3068" i="1" s="1"/>
  <c r="I3068" i="1" s="1" a="1"/>
  <c r="I3068" i="1" s="1"/>
  <c r="AE3067" i="1" a="1"/>
  <c r="AE3067" i="1" s="1"/>
  <c r="I3067" i="1" s="1" a="1"/>
  <c r="I3067" i="1" s="1"/>
  <c r="AE3066" i="1" a="1"/>
  <c r="AE3066" i="1" s="1"/>
  <c r="I3066" i="1" s="1" a="1"/>
  <c r="I3066" i="1" s="1"/>
  <c r="AE3065" i="1" a="1"/>
  <c r="AE3065" i="1" s="1"/>
  <c r="I3065" i="1" s="1" a="1"/>
  <c r="I3065" i="1" s="1"/>
  <c r="AE3064" i="1" a="1"/>
  <c r="AE3064" i="1" s="1"/>
  <c r="I3064" i="1" s="1" a="1"/>
  <c r="I3064" i="1" s="1"/>
  <c r="AE3063" i="1" a="1"/>
  <c r="AE3063" i="1" s="1"/>
  <c r="I3063" i="1" a="1"/>
  <c r="I3063" i="1" s="1"/>
  <c r="AE3062" i="1" a="1"/>
  <c r="AE3062" i="1" s="1"/>
  <c r="I3062" i="1" s="1" a="1"/>
  <c r="I3062" i="1" s="1"/>
  <c r="AE3061" i="1" a="1"/>
  <c r="AE3061" i="1" s="1"/>
  <c r="I3061" i="1" s="1" a="1"/>
  <c r="I3061" i="1" s="1"/>
  <c r="AE3060" i="1" a="1"/>
  <c r="AE3060" i="1" s="1"/>
  <c r="I3060" i="1" s="1" a="1"/>
  <c r="I3060" i="1" s="1"/>
  <c r="AE3059" i="1" a="1"/>
  <c r="AE3059" i="1" s="1"/>
  <c r="I3059" i="1" s="1" a="1"/>
  <c r="I3059" i="1" s="1"/>
  <c r="AE3058" i="1" a="1"/>
  <c r="AE3058" i="1" s="1"/>
  <c r="I3058" i="1" s="1" a="1"/>
  <c r="I3058" i="1" s="1"/>
  <c r="AE3057" i="1" a="1"/>
  <c r="AE3057" i="1" s="1"/>
  <c r="I3057" i="1" s="1" a="1"/>
  <c r="I3057" i="1" s="1"/>
  <c r="AE3056" i="1" a="1"/>
  <c r="AE3056" i="1" s="1"/>
  <c r="I3056" i="1" s="1" a="1"/>
  <c r="I3056" i="1" s="1"/>
  <c r="AE3055" i="1" a="1"/>
  <c r="AE3055" i="1" s="1"/>
  <c r="I3055" i="1" s="1" a="1"/>
  <c r="I3055" i="1" s="1"/>
  <c r="AE3054" i="1" a="1"/>
  <c r="AE3054" i="1" s="1"/>
  <c r="I3054" i="1" s="1" a="1"/>
  <c r="I3054" i="1" s="1"/>
  <c r="AE3053" i="1" a="1"/>
  <c r="AE3053" i="1" s="1"/>
  <c r="I3053" i="1" s="1" a="1"/>
  <c r="I3053" i="1" s="1"/>
  <c r="AE3052" i="1" a="1"/>
  <c r="AE3052" i="1" s="1"/>
  <c r="I3052" i="1" s="1" a="1"/>
  <c r="I3052" i="1" s="1"/>
  <c r="AE3051" i="1" a="1"/>
  <c r="AE3051" i="1" s="1"/>
  <c r="I3051" i="1" s="1" a="1"/>
  <c r="I3051" i="1" s="1"/>
  <c r="AE3050" i="1" a="1"/>
  <c r="AE3050" i="1" s="1"/>
  <c r="I3050" i="1" s="1" a="1"/>
  <c r="I3050" i="1" s="1"/>
  <c r="AE3049" i="1" a="1"/>
  <c r="AE3049" i="1" s="1"/>
  <c r="I3049" i="1" s="1" a="1"/>
  <c r="I3049" i="1" s="1"/>
  <c r="AE3048" i="1" a="1"/>
  <c r="AE3048" i="1" s="1"/>
  <c r="I3048" i="1" s="1" a="1"/>
  <c r="I3048" i="1" s="1"/>
  <c r="AE3047" i="1" a="1"/>
  <c r="AE3047" i="1" s="1"/>
  <c r="I3047" i="1" s="1" a="1"/>
  <c r="I3047" i="1" s="1"/>
  <c r="AE3046" i="1" a="1"/>
  <c r="AE3046" i="1" s="1"/>
  <c r="I3046" i="1" s="1" a="1"/>
  <c r="I3046" i="1" s="1"/>
  <c r="AE3045" i="1" a="1"/>
  <c r="AE3045" i="1" s="1"/>
  <c r="I3045" i="1" s="1" a="1"/>
  <c r="I3045" i="1" s="1"/>
  <c r="AE3044" i="1" a="1"/>
  <c r="AE3044" i="1" s="1"/>
  <c r="I3044" i="1" s="1" a="1"/>
  <c r="I3044" i="1" s="1"/>
  <c r="AE3043" i="1" a="1"/>
  <c r="AE3043" i="1" s="1"/>
  <c r="I3043" i="1" s="1" a="1"/>
  <c r="I3043" i="1" s="1"/>
  <c r="AE3042" i="1" a="1"/>
  <c r="AE3042" i="1" s="1"/>
  <c r="I3042" i="1" s="1" a="1"/>
  <c r="I3042" i="1" s="1"/>
  <c r="AE3041" i="1" a="1"/>
  <c r="AE3041" i="1" s="1"/>
  <c r="I3041" i="1" s="1" a="1"/>
  <c r="I3041" i="1" s="1"/>
  <c r="AE3040" i="1" a="1"/>
  <c r="AE3040" i="1" s="1"/>
  <c r="I3040" i="1" s="1" a="1"/>
  <c r="I3040" i="1" s="1"/>
  <c r="AE3039" i="1" a="1"/>
  <c r="AE3039" i="1" s="1"/>
  <c r="I3039" i="1" s="1" a="1"/>
  <c r="I3039" i="1" s="1"/>
  <c r="AE3038" i="1" a="1"/>
  <c r="AE3038" i="1" s="1"/>
  <c r="I3038" i="1" s="1" a="1"/>
  <c r="I3038" i="1" s="1"/>
  <c r="AE3037" i="1" a="1"/>
  <c r="AE3037" i="1" s="1"/>
  <c r="I3037" i="1" s="1" a="1"/>
  <c r="I3037" i="1" s="1"/>
  <c r="AE3036" i="1" a="1"/>
  <c r="AE3036" i="1" s="1"/>
  <c r="I3036" i="1" s="1" a="1"/>
  <c r="I3036" i="1" s="1"/>
  <c r="AE3035" i="1" a="1"/>
  <c r="AE3035" i="1" s="1"/>
  <c r="I3035" i="1" s="1" a="1"/>
  <c r="I3035" i="1" s="1"/>
  <c r="AE3034" i="1" a="1"/>
  <c r="AE3034" i="1" s="1"/>
  <c r="I3034" i="1" s="1" a="1"/>
  <c r="I3034" i="1" s="1"/>
  <c r="AE3033" i="1" a="1"/>
  <c r="AE3033" i="1" s="1"/>
  <c r="I3033" i="1" s="1" a="1"/>
  <c r="I3033" i="1" s="1"/>
  <c r="AE3032" i="1" a="1"/>
  <c r="AE3032" i="1" s="1"/>
  <c r="I3032" i="1" s="1" a="1"/>
  <c r="I3032" i="1" s="1"/>
  <c r="AE3031" i="1" a="1"/>
  <c r="AE3031" i="1" s="1"/>
  <c r="I3031" i="1" s="1" a="1"/>
  <c r="I3031" i="1" s="1"/>
  <c r="AE3030" i="1" a="1"/>
  <c r="AE3030" i="1" s="1"/>
  <c r="I3030" i="1" s="1" a="1"/>
  <c r="I3030" i="1" s="1"/>
  <c r="AE3029" i="1" a="1"/>
  <c r="AE3029" i="1" s="1"/>
  <c r="I3029" i="1" s="1" a="1"/>
  <c r="I3029" i="1" s="1"/>
  <c r="AE3028" i="1" a="1"/>
  <c r="AE3028" i="1" s="1"/>
  <c r="I3028" i="1" s="1" a="1"/>
  <c r="I3028" i="1" s="1"/>
  <c r="AE3027" i="1" a="1"/>
  <c r="AE3027" i="1" s="1"/>
  <c r="I3027" i="1" s="1" a="1"/>
  <c r="I3027" i="1" s="1"/>
  <c r="AE3026" i="1" a="1"/>
  <c r="AE3026" i="1"/>
  <c r="I3026" i="1" a="1"/>
  <c r="I3026" i="1" s="1"/>
  <c r="AE3025" i="1" a="1"/>
  <c r="AE3025" i="1" s="1"/>
  <c r="I3025" i="1" s="1" a="1"/>
  <c r="I3025" i="1" s="1"/>
  <c r="AE3024" i="1" a="1"/>
  <c r="AE3024" i="1" s="1"/>
  <c r="I3024" i="1" a="1"/>
  <c r="I3024" i="1" s="1"/>
  <c r="AE3023" i="1" a="1"/>
  <c r="AE3023" i="1"/>
  <c r="I3023" i="1" a="1"/>
  <c r="I3023" i="1" s="1"/>
  <c r="AE3022" i="1" a="1"/>
  <c r="AE3022" i="1" s="1"/>
  <c r="I3022" i="1" s="1" a="1"/>
  <c r="I3022" i="1" s="1"/>
  <c r="AE3021" i="1" a="1"/>
  <c r="AE3021" i="1" s="1"/>
  <c r="I3021" i="1" s="1" a="1"/>
  <c r="I3021" i="1" s="1"/>
  <c r="AE3020" i="1" a="1"/>
  <c r="AE3020" i="1" s="1"/>
  <c r="I3020" i="1" s="1" a="1"/>
  <c r="I3020" i="1" s="1"/>
  <c r="AE3019" i="1" a="1"/>
  <c r="AE3019" i="1" s="1"/>
  <c r="I3019" i="1" s="1" a="1"/>
  <c r="I3019" i="1" s="1"/>
  <c r="AE3018" i="1" a="1"/>
  <c r="AE3018" i="1"/>
  <c r="I3018" i="1" a="1"/>
  <c r="I3018" i="1"/>
  <c r="AE3017" i="1" a="1"/>
  <c r="AE3017" i="1"/>
  <c r="I3017" i="1" s="1" a="1"/>
  <c r="I3017" i="1" s="1"/>
  <c r="AE3016" i="1" a="1"/>
  <c r="AE3016" i="1" s="1"/>
  <c r="I3016" i="1" s="1" a="1"/>
  <c r="I3016" i="1" s="1"/>
  <c r="AE3015" i="1" a="1"/>
  <c r="AE3015" i="1" s="1"/>
  <c r="I3015" i="1" s="1" a="1"/>
  <c r="I3015" i="1" s="1"/>
  <c r="AE3014" i="1" a="1"/>
  <c r="AE3014" i="1"/>
  <c r="I3014" i="1" a="1"/>
  <c r="I3014" i="1" s="1"/>
  <c r="AE3013" i="1" a="1"/>
  <c r="AE3013" i="1" s="1"/>
  <c r="I3013" i="1" s="1" a="1"/>
  <c r="I3013" i="1" s="1"/>
  <c r="AE3012" i="1" a="1"/>
  <c r="AE3012" i="1"/>
  <c r="I3012" i="1" s="1" a="1"/>
  <c r="I3012" i="1" s="1"/>
  <c r="AE3011" i="1" a="1"/>
  <c r="AE3011" i="1" s="1"/>
  <c r="I3011" i="1" s="1" a="1"/>
  <c r="I3011" i="1" s="1"/>
  <c r="AE3010" i="1" a="1"/>
  <c r="AE3010" i="1" s="1"/>
  <c r="I3010" i="1" s="1" a="1"/>
  <c r="I3010" i="1" s="1"/>
  <c r="AE3009" i="1" a="1"/>
  <c r="AE3009" i="1"/>
  <c r="I3009" i="1" a="1"/>
  <c r="I3009" i="1"/>
  <c r="AE3008" i="1" a="1"/>
  <c r="AE3008" i="1"/>
  <c r="I3008" i="1" s="1" a="1"/>
  <c r="I3008" i="1" s="1"/>
  <c r="AE3007" i="1" a="1"/>
  <c r="AE3007" i="1" s="1"/>
  <c r="I3007" i="1" s="1" a="1"/>
  <c r="I3007" i="1" s="1"/>
  <c r="AE3006" i="1" a="1"/>
  <c r="AE3006" i="1" s="1"/>
  <c r="I3006" i="1" s="1" a="1"/>
  <c r="I3006" i="1" s="1"/>
  <c r="AE3005" i="1" a="1"/>
  <c r="AE3005" i="1"/>
  <c r="I3005" i="1" a="1"/>
  <c r="I3005" i="1" s="1"/>
  <c r="AE3004" i="1" a="1"/>
  <c r="AE3004" i="1" s="1"/>
  <c r="I3004" i="1" s="1" a="1"/>
  <c r="I3004" i="1" s="1"/>
  <c r="AE3003" i="1" a="1"/>
  <c r="AE3003" i="1"/>
  <c r="I3003" i="1" s="1" a="1"/>
  <c r="I3003" i="1" s="1"/>
  <c r="AE3002" i="1" a="1"/>
  <c r="AE3002" i="1" s="1"/>
  <c r="I3002" i="1" s="1" a="1"/>
  <c r="I3002" i="1" s="1"/>
  <c r="AE3001" i="1" a="1"/>
  <c r="AE3001" i="1" s="1"/>
  <c r="I3001" i="1" s="1" a="1"/>
  <c r="I3001" i="1" s="1"/>
  <c r="AE3000" i="1" a="1"/>
  <c r="AE3000" i="1"/>
  <c r="I3000" i="1" a="1"/>
  <c r="I3000" i="1"/>
  <c r="AE2999" i="1" a="1"/>
  <c r="AE2999" i="1"/>
  <c r="I2999" i="1" s="1" a="1"/>
  <c r="I2999" i="1" s="1"/>
  <c r="AE2998" i="1" a="1"/>
  <c r="AE2998" i="1" s="1"/>
  <c r="I2998" i="1" s="1" a="1"/>
  <c r="I2998" i="1" s="1"/>
  <c r="AE2997" i="1" a="1"/>
  <c r="AE2997" i="1" s="1"/>
  <c r="I2997" i="1" s="1" a="1"/>
  <c r="I2997" i="1" s="1"/>
  <c r="AE2996" i="1" a="1"/>
  <c r="AE2996" i="1"/>
  <c r="I2996" i="1" a="1"/>
  <c r="I2996" i="1" s="1"/>
  <c r="AE2995" i="1" a="1"/>
  <c r="AE2995" i="1" s="1"/>
  <c r="I2995" i="1" s="1" a="1"/>
  <c r="I2995" i="1" s="1"/>
  <c r="AE2994" i="1" a="1"/>
  <c r="AE2994" i="1"/>
  <c r="I2994" i="1" s="1" a="1"/>
  <c r="I2994" i="1" s="1"/>
  <c r="AE2993" i="1" a="1"/>
  <c r="AE2993" i="1" s="1"/>
  <c r="I2993" i="1" s="1" a="1"/>
  <c r="I2993" i="1" s="1"/>
  <c r="AE2992" i="1" a="1"/>
  <c r="AE2992" i="1" s="1"/>
  <c r="I2992" i="1" s="1" a="1"/>
  <c r="I2992" i="1" s="1"/>
  <c r="AE2991" i="1" a="1"/>
  <c r="AE2991" i="1"/>
  <c r="I2991" i="1" a="1"/>
  <c r="I2991" i="1"/>
  <c r="AE2990" i="1" a="1"/>
  <c r="AE2990" i="1"/>
  <c r="I2990" i="1" s="1" a="1"/>
  <c r="I2990" i="1" s="1"/>
  <c r="AE2989" i="1" a="1"/>
  <c r="AE2989" i="1" s="1"/>
  <c r="I2989" i="1" s="1" a="1"/>
  <c r="I2989" i="1" s="1"/>
  <c r="AE2988" i="1" a="1"/>
  <c r="AE2988" i="1" s="1"/>
  <c r="I2988" i="1" s="1" a="1"/>
  <c r="I2988" i="1" s="1"/>
  <c r="AE2987" i="1" a="1"/>
  <c r="AE2987" i="1"/>
  <c r="I2987" i="1" a="1"/>
  <c r="I2987" i="1" s="1"/>
  <c r="AE2986" i="1" a="1"/>
  <c r="AE2986" i="1" s="1"/>
  <c r="I2986" i="1" s="1" a="1"/>
  <c r="I2986" i="1" s="1"/>
  <c r="AE2985" i="1" a="1"/>
  <c r="AE2985" i="1" s="1"/>
  <c r="I2985" i="1" s="1" a="1"/>
  <c r="I2985" i="1" s="1"/>
  <c r="AE2984" i="1" a="1"/>
  <c r="AE2984" i="1" s="1"/>
  <c r="I2984" i="1" s="1" a="1"/>
  <c r="I2984" i="1" s="1"/>
  <c r="AE2983" i="1" a="1"/>
  <c r="AE2983" i="1" s="1"/>
  <c r="I2983" i="1" s="1" a="1"/>
  <c r="I2983" i="1" s="1"/>
  <c r="AE2982" i="1" a="1"/>
  <c r="AE2982" i="1"/>
  <c r="I2982" i="1" a="1"/>
  <c r="I2982" i="1" s="1"/>
  <c r="AE2981" i="1" a="1"/>
  <c r="AE2981" i="1" s="1"/>
  <c r="I2981" i="1" s="1" a="1"/>
  <c r="I2981" i="1" s="1"/>
  <c r="AE2980" i="1" a="1"/>
  <c r="AE2980" i="1" s="1"/>
  <c r="I2980" i="1" s="1" a="1"/>
  <c r="I2980" i="1" s="1"/>
  <c r="AE2979" i="1" a="1"/>
  <c r="AE2979" i="1"/>
  <c r="I2979" i="1" s="1" a="1"/>
  <c r="I2979" i="1" s="1"/>
  <c r="AE2978" i="1" a="1"/>
  <c r="AE2978" i="1"/>
  <c r="I2978" i="1" s="1" a="1"/>
  <c r="I2978" i="1" s="1"/>
  <c r="AE2977" i="1" a="1"/>
  <c r="AE2977" i="1" s="1"/>
  <c r="I2977" i="1" s="1" a="1"/>
  <c r="I2977" i="1" s="1"/>
  <c r="AE2976" i="1" a="1"/>
  <c r="AE2976" i="1"/>
  <c r="I2976" i="1" s="1" a="1"/>
  <c r="I2976" i="1" s="1"/>
  <c r="AE2975" i="1" a="1"/>
  <c r="AE2975" i="1" s="1"/>
  <c r="I2975" i="1" s="1" a="1"/>
  <c r="I2975" i="1" s="1"/>
  <c r="AE2974" i="1" a="1"/>
  <c r="AE2974" i="1" s="1"/>
  <c r="I2974" i="1" a="1"/>
  <c r="I2974" i="1" s="1"/>
  <c r="AE2973" i="1" a="1"/>
  <c r="AE2973" i="1" s="1"/>
  <c r="I2973" i="1" s="1" a="1"/>
  <c r="I2973" i="1" s="1"/>
  <c r="AE2972" i="1" a="1"/>
  <c r="AE2972" i="1" s="1"/>
  <c r="I2972" i="1" s="1" a="1"/>
  <c r="I2972" i="1" s="1"/>
  <c r="AE2971" i="1" a="1"/>
  <c r="AE2971" i="1" s="1"/>
  <c r="I2971" i="1" s="1" a="1"/>
  <c r="I2971" i="1" s="1"/>
  <c r="AE2970" i="1" a="1"/>
  <c r="AE2970" i="1"/>
  <c r="I2970" i="1" a="1"/>
  <c r="I2970" i="1" s="1"/>
  <c r="AE2969" i="1" a="1"/>
  <c r="AE2969" i="1" s="1"/>
  <c r="I2969" i="1" s="1" a="1"/>
  <c r="I2969" i="1" s="1"/>
  <c r="AE2968" i="1" a="1"/>
  <c r="AE2968" i="1" s="1"/>
  <c r="I2968" i="1" s="1" a="1"/>
  <c r="I2968" i="1" s="1"/>
  <c r="AE2967" i="1" a="1"/>
  <c r="AE2967" i="1"/>
  <c r="I2967" i="1" s="1" a="1"/>
  <c r="I2967" i="1" s="1"/>
  <c r="AE2966" i="1" a="1"/>
  <c r="AE2966" i="1"/>
  <c r="I2966" i="1" s="1" a="1"/>
  <c r="I2966" i="1" s="1"/>
  <c r="AE2965" i="1" a="1"/>
  <c r="AE2965" i="1" s="1"/>
  <c r="I2965" i="1" s="1" a="1"/>
  <c r="I2965" i="1" s="1"/>
  <c r="AE2964" i="1" a="1"/>
  <c r="AE2964" i="1"/>
  <c r="I2964" i="1" s="1" a="1"/>
  <c r="I2964" i="1" s="1"/>
  <c r="AE2963" i="1" a="1"/>
  <c r="AE2963" i="1" s="1"/>
  <c r="I2963" i="1" s="1" a="1"/>
  <c r="I2963" i="1" s="1"/>
  <c r="AE2962" i="1" a="1"/>
  <c r="AE2962" i="1" s="1"/>
  <c r="I2962" i="1" a="1"/>
  <c r="I2962" i="1" s="1"/>
  <c r="AE2961" i="1" a="1"/>
  <c r="AE2961" i="1"/>
  <c r="I2961" i="1" s="1" a="1"/>
  <c r="I2961" i="1" s="1"/>
  <c r="AE2960" i="1" a="1"/>
  <c r="AE2960" i="1" s="1"/>
  <c r="I2960" i="1" s="1" a="1"/>
  <c r="I2960" i="1" s="1"/>
  <c r="AE2959" i="1" a="1"/>
  <c r="AE2959" i="1" s="1"/>
  <c r="I2959" i="1" s="1" a="1"/>
  <c r="I2959" i="1" s="1"/>
  <c r="AE2958" i="1" a="1"/>
  <c r="AE2958" i="1"/>
  <c r="I2958" i="1" a="1"/>
  <c r="I2958" i="1" s="1"/>
  <c r="AE2957" i="1" a="1"/>
  <c r="AE2957" i="1" s="1"/>
  <c r="I2957" i="1" s="1" a="1"/>
  <c r="I2957" i="1" s="1"/>
  <c r="AE2956" i="1" a="1"/>
  <c r="AE2956" i="1" s="1"/>
  <c r="I2956" i="1" s="1" a="1"/>
  <c r="I2956" i="1" s="1"/>
  <c r="AE2955" i="1" a="1"/>
  <c r="AE2955" i="1"/>
  <c r="I2955" i="1" s="1" a="1"/>
  <c r="I2955" i="1" s="1"/>
  <c r="AE2954" i="1" a="1"/>
  <c r="AE2954" i="1"/>
  <c r="I2954" i="1" s="1" a="1"/>
  <c r="I2954" i="1" s="1"/>
  <c r="AE2953" i="1" a="1"/>
  <c r="AE2953" i="1" s="1"/>
  <c r="I2953" i="1" s="1" a="1"/>
  <c r="I2953" i="1" s="1"/>
  <c r="AE2952" i="1" a="1"/>
  <c r="AE2952" i="1"/>
  <c r="I2952" i="1" s="1" a="1"/>
  <c r="I2952" i="1" s="1"/>
  <c r="AE2951" i="1" a="1"/>
  <c r="AE2951" i="1" s="1"/>
  <c r="I2951" i="1" s="1" a="1"/>
  <c r="I2951" i="1" s="1"/>
  <c r="AE2950" i="1" a="1"/>
  <c r="AE2950" i="1" s="1"/>
  <c r="I2950" i="1" a="1"/>
  <c r="I2950" i="1" s="1"/>
  <c r="AE2949" i="1" a="1"/>
  <c r="AE2949" i="1"/>
  <c r="I2949" i="1" s="1" a="1"/>
  <c r="I2949" i="1" s="1"/>
  <c r="AE2948" i="1" a="1"/>
  <c r="AE2948" i="1" s="1"/>
  <c r="I2948" i="1" s="1" a="1"/>
  <c r="I2948" i="1" s="1"/>
  <c r="AE2947" i="1" a="1"/>
  <c r="AE2947" i="1" s="1"/>
  <c r="I2947" i="1" s="1" a="1"/>
  <c r="I2947" i="1" s="1"/>
  <c r="AE2946" i="1" a="1"/>
  <c r="AE2946" i="1"/>
  <c r="I2946" i="1" a="1"/>
  <c r="I2946" i="1" s="1"/>
  <c r="AE2945" i="1" a="1"/>
  <c r="AE2945" i="1" s="1"/>
  <c r="I2945" i="1" s="1" a="1"/>
  <c r="I2945" i="1" s="1"/>
  <c r="AE2944" i="1" a="1"/>
  <c r="AE2944" i="1" s="1"/>
  <c r="I2944" i="1" s="1" a="1"/>
  <c r="I2944" i="1" s="1"/>
  <c r="AE2943" i="1" a="1"/>
  <c r="AE2943" i="1"/>
  <c r="I2943" i="1" s="1" a="1"/>
  <c r="I2943" i="1" s="1"/>
  <c r="AE2942" i="1" a="1"/>
  <c r="AE2942" i="1"/>
  <c r="I2942" i="1" s="1" a="1"/>
  <c r="I2942" i="1" s="1"/>
  <c r="AE2941" i="1" a="1"/>
  <c r="AE2941" i="1" s="1"/>
  <c r="I2941" i="1" s="1" a="1"/>
  <c r="I2941" i="1" s="1"/>
  <c r="AE2940" i="1" a="1"/>
  <c r="AE2940" i="1"/>
  <c r="I2940" i="1" s="1" a="1"/>
  <c r="I2940" i="1" s="1"/>
  <c r="AE2939" i="1" a="1"/>
  <c r="AE2939" i="1" s="1"/>
  <c r="I2939" i="1" s="1" a="1"/>
  <c r="I2939" i="1" s="1"/>
  <c r="AE2938" i="1" a="1"/>
  <c r="AE2938" i="1" s="1"/>
  <c r="I2938" i="1" a="1"/>
  <c r="I2938" i="1" s="1"/>
  <c r="AE2937" i="1" a="1"/>
  <c r="AE2937" i="1"/>
  <c r="I2937" i="1" s="1" a="1"/>
  <c r="I2937" i="1" s="1"/>
  <c r="AE2936" i="1" a="1"/>
  <c r="AE2936" i="1" s="1"/>
  <c r="I2936" i="1" s="1" a="1"/>
  <c r="I2936" i="1" s="1"/>
  <c r="AE2935" i="1" a="1"/>
  <c r="AE2935" i="1" s="1"/>
  <c r="I2935" i="1" s="1" a="1"/>
  <c r="I2935" i="1" s="1"/>
  <c r="AE2934" i="1" a="1"/>
  <c r="AE2934" i="1"/>
  <c r="I2934" i="1" a="1"/>
  <c r="I2934" i="1" s="1"/>
  <c r="AE2933" i="1" a="1"/>
  <c r="AE2933" i="1" s="1"/>
  <c r="I2933" i="1" s="1" a="1"/>
  <c r="I2933" i="1" s="1"/>
  <c r="AE2932" i="1" a="1"/>
  <c r="AE2932" i="1" s="1"/>
  <c r="I2932" i="1" s="1" a="1"/>
  <c r="I2932" i="1" s="1"/>
  <c r="AE2931" i="1" a="1"/>
  <c r="AE2931" i="1"/>
  <c r="I2931" i="1" s="1" a="1"/>
  <c r="I2931" i="1" s="1"/>
  <c r="AE2930" i="1" a="1"/>
  <c r="AE2930" i="1"/>
  <c r="I2930" i="1" s="1" a="1"/>
  <c r="I2930" i="1" s="1"/>
  <c r="AE2929" i="1" a="1"/>
  <c r="AE2929" i="1" s="1"/>
  <c r="I2929" i="1" s="1" a="1"/>
  <c r="I2929" i="1" s="1"/>
  <c r="AE2928" i="1" a="1"/>
  <c r="AE2928" i="1"/>
  <c r="I2928" i="1" s="1" a="1"/>
  <c r="I2928" i="1" s="1"/>
  <c r="AE2927" i="1" a="1"/>
  <c r="AE2927" i="1" s="1"/>
  <c r="I2927" i="1" s="1" a="1"/>
  <c r="I2927" i="1" s="1"/>
  <c r="AE2926" i="1" a="1"/>
  <c r="AE2926" i="1" s="1"/>
  <c r="I2926" i="1" a="1"/>
  <c r="I2926" i="1" s="1"/>
  <c r="AE2925" i="1" a="1"/>
  <c r="AE2925" i="1"/>
  <c r="I2925" i="1" s="1" a="1"/>
  <c r="I2925" i="1" s="1"/>
  <c r="AE2924" i="1" a="1"/>
  <c r="AE2924" i="1" s="1"/>
  <c r="I2924" i="1" s="1" a="1"/>
  <c r="I2924" i="1" s="1"/>
  <c r="AE2923" i="1" a="1"/>
  <c r="AE2923" i="1" s="1"/>
  <c r="I2923" i="1" s="1" a="1"/>
  <c r="I2923" i="1" s="1"/>
  <c r="AE2922" i="1" a="1"/>
  <c r="AE2922" i="1"/>
  <c r="I2922" i="1" a="1"/>
  <c r="I2922" i="1" s="1"/>
  <c r="AE2921" i="1" a="1"/>
  <c r="AE2921" i="1" s="1"/>
  <c r="I2921" i="1" s="1" a="1"/>
  <c r="I2921" i="1" s="1"/>
  <c r="AE2920" i="1" a="1"/>
  <c r="AE2920" i="1" s="1"/>
  <c r="I2920" i="1" s="1" a="1"/>
  <c r="I2920" i="1" s="1"/>
  <c r="AE2919" i="1" a="1"/>
  <c r="AE2919" i="1"/>
  <c r="I2919" i="1" s="1" a="1"/>
  <c r="I2919" i="1" s="1"/>
  <c r="AE2918" i="1" a="1"/>
  <c r="AE2918" i="1"/>
  <c r="I2918" i="1" s="1" a="1"/>
  <c r="I2918" i="1" s="1"/>
  <c r="AE2917" i="1" a="1"/>
  <c r="AE2917" i="1" s="1"/>
  <c r="I2917" i="1" s="1" a="1"/>
  <c r="I2917" i="1" s="1"/>
  <c r="AE2916" i="1" a="1"/>
  <c r="AE2916" i="1"/>
  <c r="I2916" i="1" s="1" a="1"/>
  <c r="I2916" i="1" s="1"/>
  <c r="AE2915" i="1" a="1"/>
  <c r="AE2915" i="1" s="1"/>
  <c r="I2915" i="1" s="1" a="1"/>
  <c r="I2915" i="1" s="1"/>
  <c r="AE2914" i="1" a="1"/>
  <c r="AE2914" i="1" s="1"/>
  <c r="I2914" i="1" a="1"/>
  <c r="I2914" i="1" s="1"/>
  <c r="AE2913" i="1" a="1"/>
  <c r="AE2913" i="1"/>
  <c r="I2913" i="1" s="1" a="1"/>
  <c r="I2913" i="1" s="1"/>
  <c r="AE2912" i="1" a="1"/>
  <c r="AE2912" i="1" s="1"/>
  <c r="I2912" i="1" s="1" a="1"/>
  <c r="I2912" i="1" s="1"/>
  <c r="AE2911" i="1" a="1"/>
  <c r="AE2911" i="1" s="1"/>
  <c r="I2911" i="1" s="1" a="1"/>
  <c r="I2911" i="1" s="1"/>
  <c r="AE2910" i="1" a="1"/>
  <c r="AE2910" i="1"/>
  <c r="I2910" i="1" a="1"/>
  <c r="I2910" i="1" s="1"/>
  <c r="AE2909" i="1" a="1"/>
  <c r="AE2909" i="1" s="1"/>
  <c r="I2909" i="1" s="1" a="1"/>
  <c r="I2909" i="1" s="1"/>
  <c r="AE2908" i="1" a="1"/>
  <c r="AE2908" i="1" s="1"/>
  <c r="I2908" i="1" s="1" a="1"/>
  <c r="I2908" i="1" s="1"/>
  <c r="AE2907" i="1" a="1"/>
  <c r="AE2907" i="1"/>
  <c r="I2907" i="1" s="1" a="1"/>
  <c r="I2907" i="1" s="1"/>
  <c r="AE2906" i="1" a="1"/>
  <c r="AE2906" i="1"/>
  <c r="I2906" i="1" s="1" a="1"/>
  <c r="I2906" i="1" s="1"/>
  <c r="AE2905" i="1" a="1"/>
  <c r="AE2905" i="1" s="1"/>
  <c r="I2905" i="1" s="1" a="1"/>
  <c r="I2905" i="1" s="1"/>
  <c r="AE2904" i="1" a="1"/>
  <c r="AE2904" i="1" s="1"/>
  <c r="I2904" i="1" s="1" a="1"/>
  <c r="I2904" i="1" s="1"/>
  <c r="AE2903" i="1" a="1"/>
  <c r="AE2903" i="1"/>
  <c r="I2903" i="1" a="1"/>
  <c r="I2903" i="1" s="1"/>
  <c r="AE2902" i="1" a="1"/>
  <c r="AE2902" i="1" s="1"/>
  <c r="I2902" i="1" s="1" a="1"/>
  <c r="I2902" i="1" s="1"/>
  <c r="AE2901" i="1" a="1"/>
  <c r="AE2901" i="1"/>
  <c r="I2901" i="1" a="1"/>
  <c r="I2901" i="1" s="1"/>
  <c r="AE2900" i="1" a="1"/>
  <c r="AE2900" i="1"/>
  <c r="I2900" i="1" s="1" a="1"/>
  <c r="I2900" i="1" s="1"/>
  <c r="AE2899" i="1" a="1"/>
  <c r="AE2899" i="1" s="1"/>
  <c r="I2899" i="1" a="1"/>
  <c r="I2899" i="1"/>
  <c r="AE2898" i="1" a="1"/>
  <c r="AE2898" i="1"/>
  <c r="I2898" i="1" s="1" a="1"/>
  <c r="I2898" i="1" s="1"/>
  <c r="AE2897" i="1" a="1"/>
  <c r="AE2897" i="1" s="1"/>
  <c r="I2897" i="1" s="1" a="1"/>
  <c r="I2897" i="1" s="1"/>
  <c r="AE2896" i="1" a="1"/>
  <c r="AE2896" i="1" s="1"/>
  <c r="I2896" i="1" s="1" a="1"/>
  <c r="I2896" i="1" s="1"/>
  <c r="AE2895" i="1" a="1"/>
  <c r="AE2895" i="1" s="1"/>
  <c r="I2895" i="1" s="1" a="1"/>
  <c r="I2895" i="1" s="1"/>
  <c r="AE2894" i="1" a="1"/>
  <c r="AE2894" i="1"/>
  <c r="I2894" i="1" s="1" a="1"/>
  <c r="I2894" i="1" s="1"/>
  <c r="AE2893" i="1" a="1"/>
  <c r="AE2893" i="1"/>
  <c r="I2893" i="1" s="1" a="1"/>
  <c r="I2893" i="1" s="1"/>
  <c r="AE2892" i="1" a="1"/>
  <c r="AE2892" i="1"/>
  <c r="I2892" i="1" s="1" a="1"/>
  <c r="I2892" i="1" s="1"/>
  <c r="AE2891" i="1" a="1"/>
  <c r="AE2891" i="1"/>
  <c r="I2891" i="1" a="1"/>
  <c r="I2891" i="1" s="1"/>
  <c r="AE2890" i="1" a="1"/>
  <c r="AE2890" i="1"/>
  <c r="I2890" i="1" a="1"/>
  <c r="I2890" i="1" s="1"/>
  <c r="AE2889" i="1" a="1"/>
  <c r="AE2889" i="1"/>
  <c r="I2889" i="1" a="1"/>
  <c r="I2889" i="1" s="1"/>
  <c r="AE2888" i="1" a="1"/>
  <c r="AE2888" i="1" s="1"/>
  <c r="I2888" i="1" s="1" a="1"/>
  <c r="I2888" i="1" s="1"/>
  <c r="AE2887" i="1" a="1"/>
  <c r="AE2887" i="1" s="1"/>
  <c r="I2887" i="1" s="1" a="1"/>
  <c r="I2887" i="1" s="1"/>
  <c r="AE2886" i="1" a="1"/>
  <c r="AE2886" i="1"/>
  <c r="I2886" i="1" a="1"/>
  <c r="I2886" i="1"/>
  <c r="AE2885" i="1" a="1"/>
  <c r="AE2885" i="1"/>
  <c r="I2885" i="1" s="1" a="1"/>
  <c r="I2885" i="1" s="1"/>
  <c r="AE2884" i="1" a="1"/>
  <c r="AE2884" i="1"/>
  <c r="I2884" i="1" s="1" a="1"/>
  <c r="I2884" i="1" s="1"/>
  <c r="AE2883" i="1" a="1"/>
  <c r="AE2883" i="1" s="1"/>
  <c r="I2883" i="1" s="1" a="1"/>
  <c r="I2883" i="1" s="1"/>
  <c r="AE2882" i="1" a="1"/>
  <c r="AE2882" i="1" s="1"/>
  <c r="I2882" i="1" s="1" a="1"/>
  <c r="I2882" i="1" s="1"/>
  <c r="AE2881" i="1" a="1"/>
  <c r="AE2881" i="1"/>
  <c r="I2881" i="1" a="1"/>
  <c r="I2881" i="1" s="1"/>
  <c r="AE2880" i="1" a="1"/>
  <c r="AE2880" i="1"/>
  <c r="I2880" i="1" s="1" a="1"/>
  <c r="I2880" i="1" s="1"/>
  <c r="AE2879" i="1" a="1"/>
  <c r="AE2879" i="1"/>
  <c r="I2879" i="1" s="1" a="1"/>
  <c r="I2879" i="1" s="1"/>
  <c r="AE2878" i="1" a="1"/>
  <c r="AE2878" i="1" s="1"/>
  <c r="I2878" i="1" s="1" a="1"/>
  <c r="I2878" i="1" s="1"/>
  <c r="AE2877" i="1" a="1"/>
  <c r="AE2877" i="1"/>
  <c r="I2877" i="1" a="1"/>
  <c r="I2877" i="1" s="1"/>
  <c r="AE2876" i="1" a="1"/>
  <c r="AE2876" i="1"/>
  <c r="I2876" i="1" a="1"/>
  <c r="I2876" i="1" s="1"/>
  <c r="AE2875" i="1" a="1"/>
  <c r="AE2875" i="1"/>
  <c r="I2875" i="1" s="1" a="1"/>
  <c r="I2875" i="1" s="1"/>
  <c r="AE2874" i="1" a="1"/>
  <c r="AE2874" i="1" s="1"/>
  <c r="I2874" i="1" s="1" a="1"/>
  <c r="I2874" i="1" s="1"/>
  <c r="AE2873" i="1" a="1"/>
  <c r="AE2873" i="1"/>
  <c r="I2873" i="1" a="1"/>
  <c r="I2873" i="1" s="1"/>
  <c r="AE2872" i="1" a="1"/>
  <c r="AE2872" i="1" s="1"/>
  <c r="I2872" i="1" s="1" a="1"/>
  <c r="I2872" i="1" s="1"/>
  <c r="AE2871" i="1" a="1"/>
  <c r="AE2871" i="1"/>
  <c r="I2871" i="1" s="1" a="1"/>
  <c r="I2871" i="1" s="1"/>
  <c r="AE2870" i="1" a="1"/>
  <c r="AE2870" i="1" s="1"/>
  <c r="I2870" i="1" s="1" a="1"/>
  <c r="I2870" i="1" s="1"/>
  <c r="AE2869" i="1" a="1"/>
  <c r="AE2869" i="1"/>
  <c r="I2869" i="1" s="1" a="1"/>
  <c r="I2869" i="1" s="1"/>
  <c r="AE2868" i="1" a="1"/>
  <c r="AE2868" i="1"/>
  <c r="I2868" i="1" a="1"/>
  <c r="I2868" i="1" s="1"/>
  <c r="AE2867" i="1" a="1"/>
  <c r="AE2867" i="1"/>
  <c r="I2867" i="1" s="1" a="1"/>
  <c r="I2867" i="1" s="1"/>
  <c r="AE2866" i="1" a="1"/>
  <c r="AE2866" i="1"/>
  <c r="I2866" i="1" a="1"/>
  <c r="I2866" i="1" s="1"/>
  <c r="AE2865" i="1" a="1"/>
  <c r="AE2865" i="1" s="1"/>
  <c r="I2865" i="1" s="1" a="1"/>
  <c r="I2865" i="1" s="1"/>
  <c r="AE2864" i="1" a="1"/>
  <c r="AE2864" i="1"/>
  <c r="I2864" i="1" a="1"/>
  <c r="I2864" i="1" s="1"/>
  <c r="AE2863" i="1" a="1"/>
  <c r="AE2863" i="1"/>
  <c r="I2863" i="1" a="1"/>
  <c r="I2863" i="1"/>
  <c r="AE2862" i="1" a="1"/>
  <c r="AE2862" i="1"/>
  <c r="I2862" i="1" s="1" a="1"/>
  <c r="I2862" i="1" s="1"/>
  <c r="AE2861" i="1" a="1"/>
  <c r="AE2861" i="1" s="1"/>
  <c r="I2861" i="1" s="1" a="1"/>
  <c r="I2861" i="1" s="1"/>
  <c r="AE2860" i="1" a="1"/>
  <c r="AE2860" i="1" s="1"/>
  <c r="I2860" i="1" s="1" a="1"/>
  <c r="I2860" i="1" s="1"/>
  <c r="AE2859" i="1" a="1"/>
  <c r="AE2859" i="1" s="1"/>
  <c r="I2859" i="1" s="1" a="1"/>
  <c r="I2859" i="1" s="1"/>
  <c r="AE2858" i="1" a="1"/>
  <c r="AE2858" i="1"/>
  <c r="I2858" i="1" s="1" a="1"/>
  <c r="I2858" i="1" s="1"/>
  <c r="AE2857" i="1" a="1"/>
  <c r="AE2857" i="1" s="1"/>
  <c r="I2857" i="1" s="1" a="1"/>
  <c r="I2857" i="1" s="1"/>
  <c r="AE2856" i="1" a="1"/>
  <c r="AE2856" i="1" s="1"/>
  <c r="I2856" i="1" s="1" a="1"/>
  <c r="I2856" i="1" s="1"/>
  <c r="AE2855" i="1" a="1"/>
  <c r="AE2855" i="1"/>
  <c r="I2855" i="1" s="1" a="1"/>
  <c r="I2855" i="1" s="1"/>
  <c r="AE2854" i="1" a="1"/>
  <c r="AE2854" i="1" s="1"/>
  <c r="I2854" i="1" s="1" a="1"/>
  <c r="I2854" i="1" s="1"/>
  <c r="AE2853" i="1" a="1"/>
  <c r="AE2853" i="1" s="1"/>
  <c r="I2853" i="1" s="1" a="1"/>
  <c r="I2853" i="1" s="1"/>
  <c r="AE2852" i="1" a="1"/>
  <c r="AE2852" i="1"/>
  <c r="I2852" i="1" s="1" a="1"/>
  <c r="I2852" i="1" s="1"/>
  <c r="AE2851" i="1" a="1"/>
  <c r="AE2851" i="1" s="1"/>
  <c r="I2851" i="1" s="1" a="1"/>
  <c r="I2851" i="1" s="1"/>
  <c r="AE2850" i="1" a="1"/>
  <c r="AE2850" i="1" s="1"/>
  <c r="I2850" i="1" s="1" a="1"/>
  <c r="I2850" i="1" s="1"/>
  <c r="AE2849" i="1" a="1"/>
  <c r="AE2849" i="1"/>
  <c r="I2849" i="1" s="1" a="1"/>
  <c r="I2849" i="1" s="1"/>
  <c r="AE2848" i="1" a="1"/>
  <c r="AE2848" i="1" s="1"/>
  <c r="I2848" i="1" s="1" a="1"/>
  <c r="I2848" i="1" s="1"/>
  <c r="AE2847" i="1" a="1"/>
  <c r="AE2847" i="1" s="1"/>
  <c r="I2847" i="1" s="1" a="1"/>
  <c r="I2847" i="1" s="1"/>
  <c r="AE2846" i="1" a="1"/>
  <c r="AE2846" i="1"/>
  <c r="I2846" i="1" s="1" a="1"/>
  <c r="I2846" i="1" s="1"/>
  <c r="AE2845" i="1" a="1"/>
  <c r="AE2845" i="1" s="1"/>
  <c r="I2845" i="1" s="1" a="1"/>
  <c r="I2845" i="1" s="1"/>
  <c r="AE2844" i="1" a="1"/>
  <c r="AE2844" i="1" s="1"/>
  <c r="I2844" i="1" s="1" a="1"/>
  <c r="I2844" i="1" s="1"/>
  <c r="AE2843" i="1" a="1"/>
  <c r="AE2843" i="1"/>
  <c r="I2843" i="1" s="1" a="1"/>
  <c r="I2843" i="1" s="1"/>
  <c r="AE2842" i="1" a="1"/>
  <c r="AE2842" i="1" s="1"/>
  <c r="I2842" i="1" s="1" a="1"/>
  <c r="I2842" i="1" s="1"/>
  <c r="AE2841" i="1" a="1"/>
  <c r="AE2841" i="1" s="1"/>
  <c r="I2841" i="1" s="1" a="1"/>
  <c r="I2841" i="1" s="1"/>
  <c r="AE2840" i="1" a="1"/>
  <c r="AE2840" i="1"/>
  <c r="I2840" i="1" s="1" a="1"/>
  <c r="I2840" i="1" s="1"/>
  <c r="AE2839" i="1" a="1"/>
  <c r="AE2839" i="1" s="1"/>
  <c r="I2839" i="1" s="1" a="1"/>
  <c r="I2839" i="1" s="1"/>
  <c r="AE2838" i="1" a="1"/>
  <c r="AE2838" i="1" s="1"/>
  <c r="I2838" i="1" s="1" a="1"/>
  <c r="I2838" i="1" s="1"/>
  <c r="AE2837" i="1" a="1"/>
  <c r="AE2837" i="1"/>
  <c r="I2837" i="1" s="1" a="1"/>
  <c r="I2837" i="1" s="1"/>
  <c r="AE2836" i="1" a="1"/>
  <c r="AE2836" i="1" s="1"/>
  <c r="I2836" i="1" s="1" a="1"/>
  <c r="I2836" i="1" s="1"/>
  <c r="AE2835" i="1" a="1"/>
  <c r="AE2835" i="1" s="1"/>
  <c r="I2835" i="1" s="1" a="1"/>
  <c r="I2835" i="1" s="1"/>
  <c r="AE2834" i="1" a="1"/>
  <c r="AE2834" i="1"/>
  <c r="I2834" i="1" s="1" a="1"/>
  <c r="I2834" i="1" s="1"/>
  <c r="AE2833" i="1" a="1"/>
  <c r="AE2833" i="1" s="1"/>
  <c r="I2833" i="1" s="1" a="1"/>
  <c r="I2833" i="1" s="1"/>
  <c r="AE2832" i="1" a="1"/>
  <c r="AE2832" i="1" s="1"/>
  <c r="I2832" i="1" s="1" a="1"/>
  <c r="I2832" i="1" s="1"/>
  <c r="AE2831" i="1" a="1"/>
  <c r="AE2831" i="1"/>
  <c r="I2831" i="1" s="1" a="1"/>
  <c r="I2831" i="1" s="1"/>
  <c r="AE2830" i="1" a="1"/>
  <c r="AE2830" i="1" s="1"/>
  <c r="I2830" i="1" s="1" a="1"/>
  <c r="I2830" i="1" s="1"/>
  <c r="AE2829" i="1" a="1"/>
  <c r="AE2829" i="1" s="1"/>
  <c r="I2829" i="1" s="1" a="1"/>
  <c r="I2829" i="1" s="1"/>
  <c r="AE2828" i="1" a="1"/>
  <c r="AE2828" i="1"/>
  <c r="I2828" i="1" s="1" a="1"/>
  <c r="I2828" i="1" s="1"/>
  <c r="AE2827" i="1" a="1"/>
  <c r="AE2827" i="1" s="1"/>
  <c r="I2827" i="1" s="1" a="1"/>
  <c r="I2827" i="1" s="1"/>
  <c r="AE2826" i="1" a="1"/>
  <c r="AE2826" i="1" s="1"/>
  <c r="I2826" i="1" s="1" a="1"/>
  <c r="I2826" i="1" s="1"/>
  <c r="AE2825" i="1" a="1"/>
  <c r="AE2825" i="1"/>
  <c r="I2825" i="1" s="1" a="1"/>
  <c r="I2825" i="1" s="1"/>
  <c r="AE2824" i="1" a="1"/>
  <c r="AE2824" i="1" s="1"/>
  <c r="I2824" i="1" s="1" a="1"/>
  <c r="I2824" i="1" s="1"/>
  <c r="AE2823" i="1" a="1"/>
  <c r="AE2823" i="1" s="1"/>
  <c r="I2823" i="1" s="1" a="1"/>
  <c r="I2823" i="1" s="1"/>
  <c r="AE2822" i="1" a="1"/>
  <c r="AE2822" i="1"/>
  <c r="I2822" i="1" s="1" a="1"/>
  <c r="I2822" i="1" s="1"/>
  <c r="AE2821" i="1" a="1"/>
  <c r="AE2821" i="1" s="1"/>
  <c r="I2821" i="1" s="1" a="1"/>
  <c r="I2821" i="1" s="1"/>
  <c r="AE2820" i="1" a="1"/>
  <c r="AE2820" i="1" s="1"/>
  <c r="I2820" i="1" s="1" a="1"/>
  <c r="I2820" i="1" s="1"/>
  <c r="AE2819" i="1" a="1"/>
  <c r="AE2819" i="1"/>
  <c r="I2819" i="1" s="1" a="1"/>
  <c r="I2819" i="1" s="1"/>
  <c r="AE2818" i="1" a="1"/>
  <c r="AE2818" i="1" s="1"/>
  <c r="I2818" i="1" s="1" a="1"/>
  <c r="I2818" i="1" s="1"/>
  <c r="AE2817" i="1" a="1"/>
  <c r="AE2817" i="1" s="1"/>
  <c r="I2817" i="1" s="1" a="1"/>
  <c r="I2817" i="1" s="1"/>
  <c r="AE2816" i="1" a="1"/>
  <c r="AE2816" i="1"/>
  <c r="I2816" i="1" s="1" a="1"/>
  <c r="I2816" i="1" s="1"/>
  <c r="AE2815" i="1" a="1"/>
  <c r="AE2815" i="1" s="1"/>
  <c r="I2815" i="1" s="1" a="1"/>
  <c r="I2815" i="1" s="1"/>
  <c r="AE2814" i="1" a="1"/>
  <c r="AE2814" i="1" s="1"/>
  <c r="I2814" i="1" s="1" a="1"/>
  <c r="I2814" i="1" s="1"/>
  <c r="AE2813" i="1" a="1"/>
  <c r="AE2813" i="1"/>
  <c r="I2813" i="1" s="1" a="1"/>
  <c r="I2813" i="1" s="1"/>
  <c r="AE2812" i="1" a="1"/>
  <c r="AE2812" i="1" s="1"/>
  <c r="I2812" i="1" s="1" a="1"/>
  <c r="I2812" i="1" s="1"/>
  <c r="AE2811" i="1" a="1"/>
  <c r="AE2811" i="1" s="1"/>
  <c r="I2811" i="1" s="1" a="1"/>
  <c r="I2811" i="1" s="1"/>
  <c r="AE2810" i="1" a="1"/>
  <c r="AE2810" i="1" s="1"/>
  <c r="I2810" i="1" s="1" a="1"/>
  <c r="I2810" i="1" s="1"/>
  <c r="AE2809" i="1" a="1"/>
  <c r="AE2809" i="1" s="1"/>
  <c r="I2809" i="1" s="1" a="1"/>
  <c r="I2809" i="1" s="1"/>
  <c r="AE2808" i="1" a="1"/>
  <c r="AE2808" i="1" s="1"/>
  <c r="I2808" i="1" s="1" a="1"/>
  <c r="I2808" i="1" s="1"/>
  <c r="AE2807" i="1" a="1"/>
  <c r="AE2807" i="1" s="1"/>
  <c r="I2807" i="1" s="1" a="1"/>
  <c r="I2807" i="1" s="1"/>
  <c r="AE2806" i="1" a="1"/>
  <c r="AE2806" i="1" s="1"/>
  <c r="I2806" i="1" s="1" a="1"/>
  <c r="I2806" i="1" s="1"/>
  <c r="AE2805" i="1" a="1"/>
  <c r="AE2805" i="1" s="1"/>
  <c r="I2805" i="1" s="1" a="1"/>
  <c r="I2805" i="1" s="1"/>
  <c r="AE2804" i="1" a="1"/>
  <c r="AE2804" i="1" s="1"/>
  <c r="I2804" i="1" s="1" a="1"/>
  <c r="I2804" i="1" s="1"/>
  <c r="AE2803" i="1" a="1"/>
  <c r="AE2803" i="1" s="1"/>
  <c r="I2803" i="1" s="1" a="1"/>
  <c r="I2803" i="1" s="1"/>
  <c r="AE2802" i="1" a="1"/>
  <c r="AE2802" i="1" s="1"/>
  <c r="I2802" i="1" s="1" a="1"/>
  <c r="I2802" i="1" s="1"/>
  <c r="AE2801" i="1" a="1"/>
  <c r="AE2801" i="1" s="1"/>
  <c r="I2801" i="1" s="1" a="1"/>
  <c r="I2801" i="1" s="1"/>
  <c r="AE2800" i="1" a="1"/>
  <c r="AE2800" i="1" s="1"/>
  <c r="I2800" i="1" s="1" a="1"/>
  <c r="I2800" i="1" s="1"/>
  <c r="AE2799" i="1" a="1"/>
  <c r="AE2799" i="1" s="1"/>
  <c r="I2799" i="1" s="1" a="1"/>
  <c r="I2799" i="1" s="1"/>
  <c r="AE2798" i="1" a="1"/>
  <c r="AE2798" i="1" s="1"/>
  <c r="I2798" i="1" s="1" a="1"/>
  <c r="I2798" i="1" s="1"/>
  <c r="AE2797" i="1" a="1"/>
  <c r="AE2797" i="1" s="1"/>
  <c r="I2797" i="1" s="1" a="1"/>
  <c r="I2797" i="1" s="1"/>
  <c r="AE2796" i="1" a="1"/>
  <c r="AE2796" i="1" s="1"/>
  <c r="I2796" i="1" s="1" a="1"/>
  <c r="I2796" i="1" s="1"/>
  <c r="AE2795" i="1" a="1"/>
  <c r="AE2795" i="1" s="1"/>
  <c r="I2795" i="1" s="1" a="1"/>
  <c r="I2795" i="1" s="1"/>
  <c r="AE2794" i="1" a="1"/>
  <c r="AE2794" i="1" s="1"/>
  <c r="I2794" i="1" s="1" a="1"/>
  <c r="I2794" i="1" s="1"/>
  <c r="AE2793" i="1" a="1"/>
  <c r="AE2793" i="1" s="1"/>
  <c r="I2793" i="1" s="1" a="1"/>
  <c r="I2793" i="1" s="1"/>
  <c r="AE2792" i="1" a="1"/>
  <c r="AE2792" i="1" s="1"/>
  <c r="I2792" i="1" s="1" a="1"/>
  <c r="I2792" i="1" s="1"/>
  <c r="AE2791" i="1" a="1"/>
  <c r="AE2791" i="1" s="1"/>
  <c r="I2791" i="1" s="1" a="1"/>
  <c r="I2791" i="1" s="1"/>
  <c r="AE2790" i="1" a="1"/>
  <c r="AE2790" i="1" s="1"/>
  <c r="I2790" i="1" s="1" a="1"/>
  <c r="I2790" i="1" s="1"/>
  <c r="AE2789" i="1" a="1"/>
  <c r="AE2789" i="1" s="1"/>
  <c r="I2789" i="1" s="1" a="1"/>
  <c r="I2789" i="1" s="1"/>
  <c r="AE2788" i="1" a="1"/>
  <c r="AE2788" i="1" s="1"/>
  <c r="I2788" i="1" s="1" a="1"/>
  <c r="I2788" i="1" s="1"/>
  <c r="AE2787" i="1" a="1"/>
  <c r="AE2787" i="1" s="1"/>
  <c r="I2787" i="1" s="1" a="1"/>
  <c r="I2787" i="1" s="1"/>
  <c r="AE2786" i="1" a="1"/>
  <c r="AE2786" i="1" s="1"/>
  <c r="I2786" i="1" s="1" a="1"/>
  <c r="I2786" i="1" s="1"/>
  <c r="AE2785" i="1" a="1"/>
  <c r="AE2785" i="1" s="1"/>
  <c r="I2785" i="1" s="1" a="1"/>
  <c r="I2785" i="1" s="1"/>
  <c r="AE2784" i="1" a="1"/>
  <c r="AE2784" i="1" s="1"/>
  <c r="I2784" i="1" s="1" a="1"/>
  <c r="I2784" i="1" s="1"/>
  <c r="AE2783" i="1" a="1"/>
  <c r="AE2783" i="1" s="1"/>
  <c r="I2783" i="1" s="1" a="1"/>
  <c r="I2783" i="1" s="1"/>
  <c r="AE2782" i="1" a="1"/>
  <c r="AE2782" i="1" s="1"/>
  <c r="I2782" i="1" s="1" a="1"/>
  <c r="I2782" i="1" s="1"/>
  <c r="AE2781" i="1" a="1"/>
  <c r="AE2781" i="1" s="1"/>
  <c r="I2781" i="1" s="1" a="1"/>
  <c r="I2781" i="1" s="1"/>
  <c r="AE2780" i="1" a="1"/>
  <c r="AE2780" i="1"/>
  <c r="I2780" i="1" s="1" a="1"/>
  <c r="I2780" i="1" s="1"/>
  <c r="AE2779" i="1" a="1"/>
  <c r="AE2779" i="1" s="1"/>
  <c r="I2779" i="1" s="1" a="1"/>
  <c r="I2779" i="1" s="1"/>
  <c r="AE2778" i="1" a="1"/>
  <c r="AE2778" i="1" s="1"/>
  <c r="I2778" i="1" s="1" a="1"/>
  <c r="I2778" i="1" s="1"/>
  <c r="AE2777" i="1" a="1"/>
  <c r="AE2777" i="1"/>
  <c r="I2777" i="1" s="1" a="1"/>
  <c r="I2777" i="1" s="1"/>
  <c r="AE2776" i="1" a="1"/>
  <c r="AE2776" i="1" s="1"/>
  <c r="I2776" i="1" s="1" a="1"/>
  <c r="I2776" i="1" s="1"/>
  <c r="AE2775" i="1" a="1"/>
  <c r="AE2775" i="1" s="1"/>
  <c r="I2775" i="1" s="1" a="1"/>
  <c r="I2775" i="1" s="1"/>
  <c r="AE2774" i="1" a="1"/>
  <c r="AE2774" i="1"/>
  <c r="I2774" i="1" s="1" a="1"/>
  <c r="I2774" i="1" s="1"/>
  <c r="AE2773" i="1" a="1"/>
  <c r="AE2773" i="1" s="1"/>
  <c r="I2773" i="1" s="1" a="1"/>
  <c r="I2773" i="1" s="1"/>
  <c r="AE2772" i="1" a="1"/>
  <c r="AE2772" i="1" s="1"/>
  <c r="I2772" i="1" s="1" a="1"/>
  <c r="I2772" i="1" s="1"/>
  <c r="AE2771" i="1" a="1"/>
  <c r="AE2771" i="1"/>
  <c r="I2771" i="1" s="1" a="1"/>
  <c r="I2771" i="1" s="1"/>
  <c r="AE2770" i="1" a="1"/>
  <c r="AE2770" i="1" s="1"/>
  <c r="I2770" i="1" s="1" a="1"/>
  <c r="I2770" i="1" s="1"/>
  <c r="AE2769" i="1" a="1"/>
  <c r="AE2769" i="1" s="1"/>
  <c r="I2769" i="1" s="1" a="1"/>
  <c r="I2769" i="1" s="1"/>
  <c r="AE2768" i="1" a="1"/>
  <c r="AE2768" i="1"/>
  <c r="I2768" i="1" s="1" a="1"/>
  <c r="I2768" i="1" s="1"/>
  <c r="AE2767" i="1" a="1"/>
  <c r="AE2767" i="1" s="1"/>
  <c r="I2767" i="1" s="1" a="1"/>
  <c r="I2767" i="1" s="1"/>
  <c r="AE2766" i="1" a="1"/>
  <c r="AE2766" i="1" s="1"/>
  <c r="I2766" i="1" s="1" a="1"/>
  <c r="I2766" i="1" s="1"/>
  <c r="AE2765" i="1" a="1"/>
  <c r="AE2765" i="1"/>
  <c r="I2765" i="1" s="1" a="1"/>
  <c r="I2765" i="1" s="1"/>
  <c r="AE2764" i="1" a="1"/>
  <c r="AE2764" i="1" s="1"/>
  <c r="I2764" i="1" s="1" a="1"/>
  <c r="I2764" i="1" s="1"/>
  <c r="AE2763" i="1" a="1"/>
  <c r="AE2763" i="1" s="1"/>
  <c r="I2763" i="1" s="1" a="1"/>
  <c r="I2763" i="1" s="1"/>
  <c r="AE2762" i="1" a="1"/>
  <c r="AE2762" i="1"/>
  <c r="I2762" i="1" s="1" a="1"/>
  <c r="I2762" i="1" s="1"/>
  <c r="AE2761" i="1" a="1"/>
  <c r="AE2761" i="1" s="1"/>
  <c r="I2761" i="1" s="1" a="1"/>
  <c r="I2761" i="1" s="1"/>
  <c r="AE2760" i="1" a="1"/>
  <c r="AE2760" i="1" s="1"/>
  <c r="I2760" i="1" s="1" a="1"/>
  <c r="I2760" i="1" s="1"/>
  <c r="AE2759" i="1" a="1"/>
  <c r="AE2759" i="1"/>
  <c r="I2759" i="1" s="1" a="1"/>
  <c r="I2759" i="1" s="1"/>
  <c r="AE2758" i="1" a="1"/>
  <c r="AE2758" i="1" s="1"/>
  <c r="I2758" i="1" s="1" a="1"/>
  <c r="I2758" i="1" s="1"/>
  <c r="AE2757" i="1" a="1"/>
  <c r="AE2757" i="1" s="1"/>
  <c r="I2757" i="1" s="1" a="1"/>
  <c r="I2757" i="1" s="1"/>
  <c r="AE2756" i="1" a="1"/>
  <c r="AE2756" i="1"/>
  <c r="I2756" i="1" s="1" a="1"/>
  <c r="I2756" i="1" s="1"/>
  <c r="AE2755" i="1" a="1"/>
  <c r="AE2755" i="1" s="1"/>
  <c r="I2755" i="1" s="1" a="1"/>
  <c r="I2755" i="1" s="1"/>
  <c r="AE2754" i="1" a="1"/>
  <c r="AE2754" i="1" s="1"/>
  <c r="I2754" i="1" s="1" a="1"/>
  <c r="I2754" i="1" s="1"/>
  <c r="AE2753" i="1" a="1"/>
  <c r="AE2753" i="1"/>
  <c r="I2753" i="1" s="1" a="1"/>
  <c r="I2753" i="1" s="1"/>
  <c r="AE2752" i="1" a="1"/>
  <c r="AE2752" i="1" s="1"/>
  <c r="I2752" i="1" s="1" a="1"/>
  <c r="I2752" i="1" s="1"/>
  <c r="AE2751" i="1" a="1"/>
  <c r="AE2751" i="1" s="1"/>
  <c r="I2751" i="1" s="1" a="1"/>
  <c r="I2751" i="1" s="1"/>
  <c r="AE2750" i="1" a="1"/>
  <c r="AE2750" i="1"/>
  <c r="I2750" i="1" s="1" a="1"/>
  <c r="I2750" i="1" s="1"/>
  <c r="AE2749" i="1" a="1"/>
  <c r="AE2749" i="1" s="1"/>
  <c r="I2749" i="1" s="1" a="1"/>
  <c r="I2749" i="1" s="1"/>
  <c r="AE2748" i="1" a="1"/>
  <c r="AE2748" i="1" s="1"/>
  <c r="I2748" i="1" s="1" a="1"/>
  <c r="I2748" i="1" s="1"/>
  <c r="AE2747" i="1" a="1"/>
  <c r="AE2747" i="1"/>
  <c r="I2747" i="1" s="1" a="1"/>
  <c r="I2747" i="1" s="1"/>
  <c r="AE2746" i="1" a="1"/>
  <c r="AE2746" i="1" s="1"/>
  <c r="I2746" i="1" s="1" a="1"/>
  <c r="I2746" i="1" s="1"/>
  <c r="AE2745" i="1" a="1"/>
  <c r="AE2745" i="1" s="1"/>
  <c r="I2745" i="1" s="1" a="1"/>
  <c r="I2745" i="1" s="1"/>
  <c r="AE2744" i="1" a="1"/>
  <c r="AE2744" i="1"/>
  <c r="I2744" i="1" s="1" a="1"/>
  <c r="I2744" i="1" s="1"/>
  <c r="AE2743" i="1" a="1"/>
  <c r="AE2743" i="1" s="1"/>
  <c r="I2743" i="1" s="1" a="1"/>
  <c r="I2743" i="1" s="1"/>
  <c r="AE2742" i="1" a="1"/>
  <c r="AE2742" i="1" s="1"/>
  <c r="I2742" i="1" s="1" a="1"/>
  <c r="I2742" i="1" s="1"/>
  <c r="AE2741" i="1" a="1"/>
  <c r="AE2741" i="1"/>
  <c r="I2741" i="1" s="1" a="1"/>
  <c r="I2741" i="1" s="1"/>
  <c r="AE2740" i="1" a="1"/>
  <c r="AE2740" i="1" s="1"/>
  <c r="I2740" i="1" s="1" a="1"/>
  <c r="I2740" i="1" s="1"/>
  <c r="AE2739" i="1" a="1"/>
  <c r="AE2739" i="1" s="1"/>
  <c r="I2739" i="1" s="1" a="1"/>
  <c r="I2739" i="1" s="1"/>
  <c r="AE2738" i="1" a="1"/>
  <c r="AE2738" i="1"/>
  <c r="I2738" i="1" s="1" a="1"/>
  <c r="I2738" i="1" s="1"/>
  <c r="AE2737" i="1" a="1"/>
  <c r="AE2737" i="1" s="1"/>
  <c r="I2737" i="1" s="1" a="1"/>
  <c r="I2737" i="1" s="1"/>
  <c r="AE2736" i="1" a="1"/>
  <c r="AE2736" i="1" s="1"/>
  <c r="I2736" i="1" s="1" a="1"/>
  <c r="I2736" i="1" s="1"/>
  <c r="AE2735" i="1" a="1"/>
  <c r="AE2735" i="1"/>
  <c r="I2735" i="1" s="1" a="1"/>
  <c r="I2735" i="1" s="1"/>
  <c r="AE2734" i="1" a="1"/>
  <c r="AE2734" i="1" s="1"/>
  <c r="I2734" i="1" s="1" a="1"/>
  <c r="I2734" i="1" s="1"/>
  <c r="AE2733" i="1" a="1"/>
  <c r="AE2733" i="1" s="1"/>
  <c r="I2733" i="1" s="1" a="1"/>
  <c r="I2733" i="1" s="1"/>
  <c r="AE2732" i="1" a="1"/>
  <c r="AE2732" i="1"/>
  <c r="I2732" i="1" s="1" a="1"/>
  <c r="I2732" i="1" s="1"/>
  <c r="AE2731" i="1" a="1"/>
  <c r="AE2731" i="1" s="1"/>
  <c r="I2731" i="1" s="1" a="1"/>
  <c r="I2731" i="1" s="1"/>
  <c r="AE2730" i="1" a="1"/>
  <c r="AE2730" i="1" s="1"/>
  <c r="I2730" i="1" s="1" a="1"/>
  <c r="I2730" i="1" s="1"/>
  <c r="AE2729" i="1" a="1"/>
  <c r="AE2729" i="1" s="1"/>
  <c r="I2729" i="1" s="1" a="1"/>
  <c r="I2729" i="1" s="1"/>
  <c r="AE2728" i="1" a="1"/>
  <c r="AE2728" i="1" s="1"/>
  <c r="I2728" i="1" s="1" a="1"/>
  <c r="I2728" i="1" s="1"/>
  <c r="AE2727" i="1" a="1"/>
  <c r="AE2727" i="1" s="1"/>
  <c r="I2727" i="1" a="1"/>
  <c r="I2727" i="1" s="1"/>
  <c r="AE2726" i="1" a="1"/>
  <c r="AE2726" i="1"/>
  <c r="I2726" i="1" s="1" a="1"/>
  <c r="I2726" i="1" s="1"/>
  <c r="AE2725" i="1" a="1"/>
  <c r="AE2725" i="1" s="1"/>
  <c r="I2725" i="1" s="1" a="1"/>
  <c r="I2725" i="1" s="1"/>
  <c r="AE2724" i="1" a="1"/>
  <c r="AE2724" i="1" s="1"/>
  <c r="I2724" i="1" s="1" a="1"/>
  <c r="I2724" i="1" s="1"/>
  <c r="AE2723" i="1" a="1"/>
  <c r="AE2723" i="1" s="1"/>
  <c r="I2723" i="1" s="1" a="1"/>
  <c r="I2723" i="1" s="1"/>
  <c r="AE2722" i="1" a="1"/>
  <c r="AE2722" i="1" s="1"/>
  <c r="I2722" i="1" s="1" a="1"/>
  <c r="I2722" i="1" s="1"/>
  <c r="AE2721" i="1" a="1"/>
  <c r="AE2721" i="1" s="1"/>
  <c r="I2721" i="1" s="1" a="1"/>
  <c r="I2721" i="1" s="1"/>
  <c r="AE2720" i="1" a="1"/>
  <c r="AE2720" i="1"/>
  <c r="I2720" i="1" s="1" a="1"/>
  <c r="I2720" i="1" s="1"/>
  <c r="AE2719" i="1" a="1"/>
  <c r="AE2719" i="1" s="1"/>
  <c r="I2719" i="1" s="1" a="1"/>
  <c r="I2719" i="1" s="1"/>
  <c r="AE2718" i="1" a="1"/>
  <c r="AE2718" i="1" s="1"/>
  <c r="I2718" i="1" s="1" a="1"/>
  <c r="I2718" i="1" s="1"/>
  <c r="AE2717" i="1" a="1"/>
  <c r="AE2717" i="1" s="1"/>
  <c r="I2717" i="1" s="1" a="1"/>
  <c r="I2717" i="1" s="1"/>
  <c r="AE2716" i="1" a="1"/>
  <c r="AE2716" i="1" s="1"/>
  <c r="I2716" i="1" s="1" a="1"/>
  <c r="I2716" i="1" s="1"/>
  <c r="AE2715" i="1" a="1"/>
  <c r="AE2715" i="1" s="1"/>
  <c r="I2715" i="1" a="1"/>
  <c r="I2715" i="1" s="1"/>
  <c r="AE2714" i="1" a="1"/>
  <c r="AE2714" i="1" s="1"/>
  <c r="I2714" i="1" s="1" a="1"/>
  <c r="I2714" i="1" s="1"/>
  <c r="AE2713" i="1" a="1"/>
  <c r="AE2713" i="1" s="1"/>
  <c r="I2713" i="1" s="1" a="1"/>
  <c r="I2713" i="1" s="1"/>
  <c r="AE2712" i="1" a="1"/>
  <c r="AE2712" i="1" s="1"/>
  <c r="I2712" i="1" s="1" a="1"/>
  <c r="I2712" i="1" s="1"/>
  <c r="AE2711" i="1" a="1"/>
  <c r="AE2711" i="1" s="1"/>
  <c r="I2711" i="1" s="1" a="1"/>
  <c r="I2711" i="1" s="1"/>
  <c r="AE2710" i="1" a="1"/>
  <c r="AE2710" i="1" s="1"/>
  <c r="I2710" i="1" s="1" a="1"/>
  <c r="I2710" i="1" s="1"/>
  <c r="AE2709" i="1" a="1"/>
  <c r="AE2709" i="1" s="1"/>
  <c r="I2709" i="1" a="1"/>
  <c r="I2709" i="1" s="1"/>
  <c r="AE2708" i="1" a="1"/>
  <c r="AE2708" i="1"/>
  <c r="I2708" i="1" s="1" a="1"/>
  <c r="I2708" i="1" s="1"/>
  <c r="AE2707" i="1" a="1"/>
  <c r="AE2707" i="1" s="1"/>
  <c r="I2707" i="1" s="1" a="1"/>
  <c r="I2707" i="1" s="1"/>
  <c r="AE2706" i="1" a="1"/>
  <c r="AE2706" i="1" s="1"/>
  <c r="I2706" i="1" s="1" a="1"/>
  <c r="I2706" i="1" s="1"/>
  <c r="AE2705" i="1" a="1"/>
  <c r="AE2705" i="1" s="1"/>
  <c r="I2705" i="1" s="1" a="1"/>
  <c r="I2705" i="1" s="1"/>
  <c r="AE2704" i="1" a="1"/>
  <c r="AE2704" i="1" s="1"/>
  <c r="I2704" i="1" s="1" a="1"/>
  <c r="I2704" i="1" s="1"/>
  <c r="AE2703" i="1" a="1"/>
  <c r="AE2703" i="1" s="1"/>
  <c r="I2703" i="1" a="1"/>
  <c r="I2703" i="1" s="1"/>
  <c r="AE2702" i="1" a="1"/>
  <c r="AE2702" i="1"/>
  <c r="I2702" i="1" s="1" a="1"/>
  <c r="I2702" i="1" s="1"/>
  <c r="AE2701" i="1" a="1"/>
  <c r="AE2701" i="1" s="1"/>
  <c r="I2701" i="1" s="1" a="1"/>
  <c r="I2701" i="1" s="1"/>
  <c r="AE2700" i="1" a="1"/>
  <c r="AE2700" i="1" s="1"/>
  <c r="I2700" i="1" s="1" a="1"/>
  <c r="I2700" i="1" s="1"/>
  <c r="AE2699" i="1" a="1"/>
  <c r="AE2699" i="1" s="1"/>
  <c r="I2699" i="1" s="1" a="1"/>
  <c r="I2699" i="1" s="1"/>
  <c r="AE2698" i="1" a="1"/>
  <c r="AE2698" i="1" s="1"/>
  <c r="I2698" i="1" s="1" a="1"/>
  <c r="I2698" i="1" s="1"/>
  <c r="AE2697" i="1" a="1"/>
  <c r="AE2697" i="1" s="1"/>
  <c r="I2697" i="1" a="1"/>
  <c r="I2697" i="1" s="1"/>
  <c r="AE2696" i="1" a="1"/>
  <c r="AE2696" i="1"/>
  <c r="I2696" i="1" s="1" a="1"/>
  <c r="I2696" i="1" s="1"/>
  <c r="AE2695" i="1" a="1"/>
  <c r="AE2695" i="1" s="1"/>
  <c r="I2695" i="1" s="1" a="1"/>
  <c r="I2695" i="1" s="1"/>
  <c r="AE2694" i="1" a="1"/>
  <c r="AE2694" i="1" s="1"/>
  <c r="I2694" i="1" s="1" a="1"/>
  <c r="I2694" i="1" s="1"/>
  <c r="AE2693" i="1" a="1"/>
  <c r="AE2693" i="1" s="1"/>
  <c r="I2693" i="1" s="1" a="1"/>
  <c r="I2693" i="1" s="1"/>
  <c r="AE2692" i="1" a="1"/>
  <c r="AE2692" i="1" s="1"/>
  <c r="I2692" i="1" s="1" a="1"/>
  <c r="I2692" i="1" s="1"/>
  <c r="AE2691" i="1" a="1"/>
  <c r="AE2691" i="1" s="1"/>
  <c r="I2691" i="1" a="1"/>
  <c r="I2691" i="1" s="1"/>
  <c r="AE2690" i="1" a="1"/>
  <c r="AE2690" i="1"/>
  <c r="I2690" i="1" s="1" a="1"/>
  <c r="I2690" i="1" s="1"/>
  <c r="AE2689" i="1" a="1"/>
  <c r="AE2689" i="1" s="1"/>
  <c r="I2689" i="1" s="1" a="1"/>
  <c r="I2689" i="1" s="1"/>
  <c r="AE2688" i="1" a="1"/>
  <c r="AE2688" i="1" s="1"/>
  <c r="I2688" i="1" s="1" a="1"/>
  <c r="I2688" i="1" s="1"/>
  <c r="AE2687" i="1" a="1"/>
  <c r="AE2687" i="1" s="1"/>
  <c r="I2687" i="1" s="1" a="1"/>
  <c r="I2687" i="1" s="1"/>
  <c r="AE2686" i="1" a="1"/>
  <c r="AE2686" i="1" s="1"/>
  <c r="I2686" i="1" s="1" a="1"/>
  <c r="I2686" i="1" s="1"/>
  <c r="AE2685" i="1" a="1"/>
  <c r="AE2685" i="1" s="1"/>
  <c r="I2685" i="1" s="1" a="1"/>
  <c r="I2685" i="1" s="1"/>
  <c r="AE2684" i="1" a="1"/>
  <c r="AE2684" i="1"/>
  <c r="I2684" i="1" s="1" a="1"/>
  <c r="I2684" i="1" s="1"/>
  <c r="AE2683" i="1" a="1"/>
  <c r="AE2683" i="1" s="1"/>
  <c r="I2683" i="1" s="1" a="1"/>
  <c r="I2683" i="1" s="1"/>
  <c r="AE2682" i="1" a="1"/>
  <c r="AE2682" i="1" s="1"/>
  <c r="I2682" i="1" s="1" a="1"/>
  <c r="I2682" i="1" s="1"/>
  <c r="AE2681" i="1" a="1"/>
  <c r="AE2681" i="1" s="1"/>
  <c r="I2681" i="1" s="1" a="1"/>
  <c r="I2681" i="1" s="1"/>
  <c r="AE2680" i="1" a="1"/>
  <c r="AE2680" i="1" s="1"/>
  <c r="I2680" i="1" s="1" a="1"/>
  <c r="I2680" i="1" s="1"/>
  <c r="AE2679" i="1" a="1"/>
  <c r="AE2679" i="1" s="1"/>
  <c r="I2679" i="1" a="1"/>
  <c r="I2679" i="1" s="1"/>
  <c r="AE2678" i="1" a="1"/>
  <c r="AE2678" i="1" s="1"/>
  <c r="I2678" i="1" s="1" a="1"/>
  <c r="I2678" i="1" s="1"/>
  <c r="AE2677" i="1" a="1"/>
  <c r="AE2677" i="1" s="1"/>
  <c r="I2677" i="1" s="1" a="1"/>
  <c r="I2677" i="1" s="1"/>
  <c r="AE2676" i="1" a="1"/>
  <c r="AE2676" i="1" s="1"/>
  <c r="I2676" i="1" s="1" a="1"/>
  <c r="I2676" i="1" s="1"/>
  <c r="AE2675" i="1" a="1"/>
  <c r="AE2675" i="1" s="1"/>
  <c r="I2675" i="1" s="1" a="1"/>
  <c r="I2675" i="1" s="1"/>
  <c r="AE2674" i="1" a="1"/>
  <c r="AE2674" i="1" s="1"/>
  <c r="I2674" i="1" s="1" a="1"/>
  <c r="I2674" i="1" s="1"/>
  <c r="AE2673" i="1" a="1"/>
  <c r="AE2673" i="1" s="1"/>
  <c r="I2673" i="1" a="1"/>
  <c r="I2673" i="1" s="1"/>
  <c r="AE2672" i="1" a="1"/>
  <c r="AE2672" i="1"/>
  <c r="I2672" i="1" s="1" a="1"/>
  <c r="I2672" i="1" s="1"/>
  <c r="AE2671" i="1" a="1"/>
  <c r="AE2671" i="1" s="1"/>
  <c r="I2671" i="1" s="1" a="1"/>
  <c r="I2671" i="1" s="1"/>
  <c r="AE2670" i="1" a="1"/>
  <c r="AE2670" i="1" s="1"/>
  <c r="I2670" i="1" s="1" a="1"/>
  <c r="I2670" i="1" s="1"/>
  <c r="AE2669" i="1" a="1"/>
  <c r="AE2669" i="1" s="1"/>
  <c r="I2669" i="1" s="1" a="1"/>
  <c r="I2669" i="1" s="1"/>
  <c r="AE2668" i="1" a="1"/>
  <c r="AE2668" i="1" s="1"/>
  <c r="I2668" i="1" s="1" a="1"/>
  <c r="I2668" i="1" s="1"/>
  <c r="AE2667" i="1" a="1"/>
  <c r="AE2667" i="1"/>
  <c r="I2667" i="1" s="1" a="1"/>
  <c r="I2667" i="1" s="1"/>
  <c r="AE2666" i="1" a="1"/>
  <c r="AE2666" i="1" s="1"/>
  <c r="I2666" i="1" s="1" a="1"/>
  <c r="I2666" i="1" s="1"/>
  <c r="AE2665" i="1" a="1"/>
  <c r="AE2665" i="1" s="1"/>
  <c r="I2665" i="1" s="1" a="1"/>
  <c r="I2665" i="1" s="1"/>
  <c r="AE2664" i="1" a="1"/>
  <c r="AE2664" i="1" s="1"/>
  <c r="I2664" i="1" s="1" a="1"/>
  <c r="I2664" i="1" s="1"/>
  <c r="AE2663" i="1" a="1"/>
  <c r="AE2663" i="1" s="1"/>
  <c r="I2663" i="1" s="1" a="1"/>
  <c r="I2663" i="1" s="1"/>
  <c r="AE2662" i="1" a="1"/>
  <c r="AE2662" i="1" s="1"/>
  <c r="I2662" i="1" s="1" a="1"/>
  <c r="I2662" i="1" s="1"/>
  <c r="AE2661" i="1" a="1"/>
  <c r="AE2661" i="1"/>
  <c r="I2661" i="1" s="1" a="1"/>
  <c r="I2661" i="1" s="1"/>
  <c r="AE2660" i="1" a="1"/>
  <c r="AE2660" i="1" s="1"/>
  <c r="I2660" i="1" s="1" a="1"/>
  <c r="I2660" i="1" s="1"/>
  <c r="AE2659" i="1" a="1"/>
  <c r="AE2659" i="1" s="1"/>
  <c r="I2659" i="1" s="1" a="1"/>
  <c r="I2659" i="1" s="1"/>
  <c r="AE2658" i="1" a="1"/>
  <c r="AE2658" i="1" s="1"/>
  <c r="I2658" i="1" s="1" a="1"/>
  <c r="I2658" i="1" s="1"/>
  <c r="AE2657" i="1" a="1"/>
  <c r="AE2657" i="1" s="1"/>
  <c r="I2657" i="1" s="1" a="1"/>
  <c r="I2657" i="1" s="1"/>
  <c r="AE2656" i="1" a="1"/>
  <c r="AE2656" i="1" s="1"/>
  <c r="I2656" i="1" s="1" a="1"/>
  <c r="I2656" i="1" s="1"/>
  <c r="AE2655" i="1" a="1"/>
  <c r="AE2655" i="1"/>
  <c r="I2655" i="1" s="1" a="1"/>
  <c r="I2655" i="1" s="1"/>
  <c r="AE2654" i="1" a="1"/>
  <c r="AE2654" i="1" s="1"/>
  <c r="I2654" i="1" s="1" a="1"/>
  <c r="I2654" i="1" s="1"/>
  <c r="AE2653" i="1" a="1"/>
  <c r="AE2653" i="1" s="1"/>
  <c r="I2653" i="1" s="1" a="1"/>
  <c r="I2653" i="1" s="1"/>
  <c r="AE2652" i="1" a="1"/>
  <c r="AE2652" i="1" s="1"/>
  <c r="I2652" i="1" s="1" a="1"/>
  <c r="I2652" i="1" s="1"/>
  <c r="AE2651" i="1" a="1"/>
  <c r="AE2651" i="1" s="1"/>
  <c r="I2651" i="1" s="1" a="1"/>
  <c r="I2651" i="1" s="1"/>
  <c r="AE2650" i="1" a="1"/>
  <c r="AE2650" i="1" s="1"/>
  <c r="I2650" i="1" s="1" a="1"/>
  <c r="I2650" i="1" s="1"/>
  <c r="AE2649" i="1" a="1"/>
  <c r="AE2649" i="1"/>
  <c r="I2649" i="1" s="1" a="1"/>
  <c r="I2649" i="1" s="1"/>
  <c r="AE2648" i="1" a="1"/>
  <c r="AE2648" i="1" s="1"/>
  <c r="I2648" i="1" s="1" a="1"/>
  <c r="I2648" i="1" s="1"/>
  <c r="AE2647" i="1" a="1"/>
  <c r="AE2647" i="1" s="1"/>
  <c r="I2647" i="1" s="1" a="1"/>
  <c r="I2647" i="1" s="1"/>
  <c r="AE2646" i="1" a="1"/>
  <c r="AE2646" i="1" s="1"/>
  <c r="I2646" i="1" s="1" a="1"/>
  <c r="I2646" i="1" s="1"/>
  <c r="AE2645" i="1" a="1"/>
  <c r="AE2645" i="1" s="1"/>
  <c r="I2645" i="1" s="1" a="1"/>
  <c r="I2645" i="1" s="1"/>
  <c r="AE2644" i="1" a="1"/>
  <c r="AE2644" i="1" s="1"/>
  <c r="I2644" i="1" s="1" a="1"/>
  <c r="I2644" i="1" s="1"/>
  <c r="AE2643" i="1" a="1"/>
  <c r="AE2643" i="1"/>
  <c r="I2643" i="1" s="1" a="1"/>
  <c r="I2643" i="1" s="1"/>
  <c r="AE2642" i="1" a="1"/>
  <c r="AE2642" i="1" s="1"/>
  <c r="I2642" i="1" s="1" a="1"/>
  <c r="I2642" i="1" s="1"/>
  <c r="AE2641" i="1" a="1"/>
  <c r="AE2641" i="1" s="1"/>
  <c r="I2641" i="1" s="1" a="1"/>
  <c r="I2641" i="1" s="1"/>
  <c r="AE2640" i="1" a="1"/>
  <c r="AE2640" i="1" s="1"/>
  <c r="I2640" i="1" s="1" a="1"/>
  <c r="I2640" i="1" s="1"/>
  <c r="AE2639" i="1" a="1"/>
  <c r="AE2639" i="1" s="1"/>
  <c r="I2639" i="1" s="1" a="1"/>
  <c r="I2639" i="1" s="1"/>
  <c r="AE2638" i="1" a="1"/>
  <c r="AE2638" i="1" s="1"/>
  <c r="I2638" i="1" s="1" a="1"/>
  <c r="I2638" i="1" s="1"/>
  <c r="AE2637" i="1" a="1"/>
  <c r="AE2637" i="1"/>
  <c r="I2637" i="1" s="1" a="1"/>
  <c r="I2637" i="1" s="1"/>
  <c r="AE2636" i="1" a="1"/>
  <c r="AE2636" i="1" s="1"/>
  <c r="I2636" i="1" s="1" a="1"/>
  <c r="I2636" i="1" s="1"/>
  <c r="AE2635" i="1" a="1"/>
  <c r="AE2635" i="1" s="1"/>
  <c r="I2635" i="1" s="1" a="1"/>
  <c r="I2635" i="1" s="1"/>
  <c r="AE2634" i="1" a="1"/>
  <c r="AE2634" i="1"/>
  <c r="I2634" i="1" s="1" a="1"/>
  <c r="I2634" i="1" s="1"/>
  <c r="AE2633" i="1" a="1"/>
  <c r="AE2633" i="1" s="1"/>
  <c r="I2633" i="1" s="1" a="1"/>
  <c r="I2633" i="1" s="1"/>
  <c r="AE2632" i="1" a="1"/>
  <c r="AE2632" i="1" s="1"/>
  <c r="I2632" i="1" a="1"/>
  <c r="I2632" i="1" s="1"/>
  <c r="AE2631" i="1" a="1"/>
  <c r="AE2631" i="1"/>
  <c r="I2631" i="1" s="1" a="1"/>
  <c r="I2631" i="1" s="1"/>
  <c r="AE2630" i="1" a="1"/>
  <c r="AE2630" i="1" s="1"/>
  <c r="I2630" i="1" s="1" a="1"/>
  <c r="I2630" i="1" s="1"/>
  <c r="AE2629" i="1" a="1"/>
  <c r="AE2629" i="1" s="1"/>
  <c r="I2629" i="1" a="1"/>
  <c r="I2629" i="1" s="1"/>
  <c r="AE2628" i="1" a="1"/>
  <c r="AE2628" i="1"/>
  <c r="I2628" i="1" s="1" a="1"/>
  <c r="I2628" i="1" s="1"/>
  <c r="AE2627" i="1" a="1"/>
  <c r="AE2627" i="1" s="1"/>
  <c r="I2627" i="1" s="1" a="1"/>
  <c r="I2627" i="1" s="1"/>
  <c r="AE2626" i="1" a="1"/>
  <c r="AE2626" i="1" s="1"/>
  <c r="I2626" i="1" s="1" a="1"/>
  <c r="I2626" i="1" s="1"/>
  <c r="AE2625" i="1" a="1"/>
  <c r="AE2625" i="1"/>
  <c r="I2625" i="1" s="1" a="1"/>
  <c r="I2625" i="1" s="1"/>
  <c r="AE2624" i="1" a="1"/>
  <c r="AE2624" i="1" s="1"/>
  <c r="I2624" i="1" s="1" a="1"/>
  <c r="I2624" i="1" s="1"/>
  <c r="AE2623" i="1" a="1"/>
  <c r="AE2623" i="1" s="1"/>
  <c r="I2623" i="1" a="1"/>
  <c r="I2623" i="1" s="1"/>
  <c r="AE2622" i="1" a="1"/>
  <c r="AE2622" i="1"/>
  <c r="I2622" i="1" s="1" a="1"/>
  <c r="I2622" i="1" s="1"/>
  <c r="AE2621" i="1" a="1"/>
  <c r="AE2621" i="1" s="1"/>
  <c r="I2621" i="1" s="1" a="1"/>
  <c r="I2621" i="1" s="1"/>
  <c r="AE2620" i="1" a="1"/>
  <c r="AE2620" i="1" s="1"/>
  <c r="I2620" i="1" a="1"/>
  <c r="I2620" i="1" s="1"/>
  <c r="AE2619" i="1" a="1"/>
  <c r="AE2619" i="1"/>
  <c r="I2619" i="1" s="1" a="1"/>
  <c r="I2619" i="1" s="1"/>
  <c r="AE2618" i="1" a="1"/>
  <c r="AE2618" i="1" s="1"/>
  <c r="I2618" i="1" s="1" a="1"/>
  <c r="I2618" i="1" s="1"/>
  <c r="AE2617" i="1" a="1"/>
  <c r="AE2617" i="1" s="1"/>
  <c r="I2617" i="1" s="1" a="1"/>
  <c r="I2617" i="1" s="1"/>
  <c r="AE2616" i="1" a="1"/>
  <c r="AE2616" i="1"/>
  <c r="I2616" i="1" s="1" a="1"/>
  <c r="I2616" i="1" s="1"/>
  <c r="AE2615" i="1" a="1"/>
  <c r="AE2615" i="1" s="1"/>
  <c r="I2615" i="1" s="1" a="1"/>
  <c r="I2615" i="1" s="1"/>
  <c r="AE2614" i="1" a="1"/>
  <c r="AE2614" i="1" s="1"/>
  <c r="I2614" i="1" a="1"/>
  <c r="I2614" i="1" s="1"/>
  <c r="AE2613" i="1" a="1"/>
  <c r="AE2613" i="1"/>
  <c r="I2613" i="1" s="1" a="1"/>
  <c r="I2613" i="1" s="1"/>
  <c r="AE2612" i="1" a="1"/>
  <c r="AE2612" i="1" s="1"/>
  <c r="I2612" i="1" s="1" a="1"/>
  <c r="I2612" i="1" s="1"/>
  <c r="AE2611" i="1" a="1"/>
  <c r="AE2611" i="1" s="1"/>
  <c r="I2611" i="1" a="1"/>
  <c r="I2611" i="1" s="1"/>
  <c r="AE2610" i="1" a="1"/>
  <c r="AE2610" i="1"/>
  <c r="I2610" i="1" a="1"/>
  <c r="I2610" i="1" s="1"/>
  <c r="AE2609" i="1" a="1"/>
  <c r="AE2609" i="1" s="1"/>
  <c r="I2609" i="1" s="1" a="1"/>
  <c r="I2609" i="1" s="1"/>
  <c r="AE2608" i="1" a="1"/>
  <c r="AE2608" i="1" s="1"/>
  <c r="I2608" i="1" s="1" a="1"/>
  <c r="I2608" i="1" s="1"/>
  <c r="AE2607" i="1" a="1"/>
  <c r="AE2607" i="1"/>
  <c r="I2607" i="1" s="1" a="1"/>
  <c r="I2607" i="1" s="1"/>
  <c r="AE2606" i="1" a="1"/>
  <c r="AE2606" i="1" s="1"/>
  <c r="I2606" i="1" s="1" a="1"/>
  <c r="I2606" i="1" s="1"/>
  <c r="AE2605" i="1" a="1"/>
  <c r="AE2605" i="1" s="1"/>
  <c r="I2605" i="1" a="1"/>
  <c r="I2605" i="1" s="1"/>
  <c r="AE2604" i="1" a="1"/>
  <c r="AE2604" i="1"/>
  <c r="I2604" i="1" s="1" a="1"/>
  <c r="I2604" i="1" s="1"/>
  <c r="AE2603" i="1" a="1"/>
  <c r="AE2603" i="1" s="1"/>
  <c r="I2603" i="1" s="1" a="1"/>
  <c r="I2603" i="1" s="1"/>
  <c r="AE2602" i="1" a="1"/>
  <c r="AE2602" i="1" s="1"/>
  <c r="I2602" i="1" a="1"/>
  <c r="I2602" i="1" s="1"/>
  <c r="AE2601" i="1" a="1"/>
  <c r="AE2601" i="1"/>
  <c r="I2601" i="1" a="1"/>
  <c r="I2601" i="1" s="1"/>
  <c r="AE2600" i="1" a="1"/>
  <c r="AE2600" i="1" s="1"/>
  <c r="I2600" i="1" s="1" a="1"/>
  <c r="I2600" i="1" s="1"/>
  <c r="AE2599" i="1" a="1"/>
  <c r="AE2599" i="1" s="1"/>
  <c r="I2599" i="1" s="1" a="1"/>
  <c r="I2599" i="1" s="1"/>
  <c r="AE2598" i="1" a="1"/>
  <c r="AE2598" i="1"/>
  <c r="I2598" i="1" s="1" a="1"/>
  <c r="I2598" i="1" s="1"/>
  <c r="AE2597" i="1" a="1"/>
  <c r="AE2597" i="1" s="1"/>
  <c r="I2597" i="1" s="1" a="1"/>
  <c r="I2597" i="1" s="1"/>
  <c r="AE2596" i="1" a="1"/>
  <c r="AE2596" i="1" s="1"/>
  <c r="I2596" i="1" a="1"/>
  <c r="I2596" i="1" s="1"/>
  <c r="AE2595" i="1" a="1"/>
  <c r="AE2595" i="1"/>
  <c r="I2595" i="1" s="1" a="1"/>
  <c r="I2595" i="1" s="1"/>
  <c r="AE2594" i="1" a="1"/>
  <c r="AE2594" i="1" s="1"/>
  <c r="I2594" i="1" s="1" a="1"/>
  <c r="I2594" i="1" s="1"/>
  <c r="AE2593" i="1" a="1"/>
  <c r="AE2593" i="1" s="1"/>
  <c r="I2593" i="1" a="1"/>
  <c r="I2593" i="1" s="1"/>
  <c r="AE2592" i="1" a="1"/>
  <c r="AE2592" i="1"/>
  <c r="I2592" i="1" a="1"/>
  <c r="I2592" i="1" s="1"/>
  <c r="AE2591" i="1" a="1"/>
  <c r="AE2591" i="1" s="1"/>
  <c r="I2591" i="1" s="1" a="1"/>
  <c r="I2591" i="1" s="1"/>
  <c r="AE2590" i="1" a="1"/>
  <c r="AE2590" i="1" s="1"/>
  <c r="I2590" i="1" s="1" a="1"/>
  <c r="I2590" i="1" s="1"/>
  <c r="AE2589" i="1" a="1"/>
  <c r="AE2589" i="1"/>
  <c r="I2589" i="1" s="1" a="1"/>
  <c r="I2589" i="1" s="1"/>
  <c r="AE2588" i="1" a="1"/>
  <c r="AE2588" i="1" s="1"/>
  <c r="I2588" i="1" s="1" a="1"/>
  <c r="I2588" i="1" s="1"/>
  <c r="AE2587" i="1" a="1"/>
  <c r="AE2587" i="1" s="1"/>
  <c r="I2587" i="1" a="1"/>
  <c r="I2587" i="1" s="1"/>
  <c r="AE2586" i="1" a="1"/>
  <c r="AE2586" i="1"/>
  <c r="I2586" i="1" s="1" a="1"/>
  <c r="I2586" i="1" s="1"/>
  <c r="AE2585" i="1" a="1"/>
  <c r="AE2585" i="1" s="1"/>
  <c r="I2585" i="1" s="1" a="1"/>
  <c r="I2585" i="1" s="1"/>
  <c r="AE2584" i="1" a="1"/>
  <c r="AE2584" i="1" s="1"/>
  <c r="I2584" i="1" a="1"/>
  <c r="I2584" i="1" s="1"/>
  <c r="AE2583" i="1" a="1"/>
  <c r="AE2583" i="1"/>
  <c r="I2583" i="1" a="1"/>
  <c r="I2583" i="1" s="1"/>
  <c r="AE2582" i="1" a="1"/>
  <c r="AE2582" i="1" s="1"/>
  <c r="I2582" i="1" s="1" a="1"/>
  <c r="I2582" i="1" s="1"/>
  <c r="AE2581" i="1" a="1"/>
  <c r="AE2581" i="1" s="1"/>
  <c r="I2581" i="1" s="1" a="1"/>
  <c r="I2581" i="1" s="1"/>
  <c r="AE2580" i="1" a="1"/>
  <c r="AE2580" i="1"/>
  <c r="I2580" i="1" a="1"/>
  <c r="I2580" i="1" s="1"/>
  <c r="AE2579" i="1" a="1"/>
  <c r="AE2579" i="1" s="1"/>
  <c r="I2579" i="1" s="1" a="1"/>
  <c r="I2579" i="1" s="1"/>
  <c r="AE2578" i="1" a="1"/>
  <c r="AE2578" i="1" s="1"/>
  <c r="I2578" i="1" a="1"/>
  <c r="I2578" i="1" s="1"/>
  <c r="AE2577" i="1" a="1"/>
  <c r="AE2577" i="1"/>
  <c r="I2577" i="1" s="1" a="1"/>
  <c r="I2577" i="1" s="1"/>
  <c r="AE2576" i="1" a="1"/>
  <c r="AE2576" i="1" s="1"/>
  <c r="I2576" i="1" s="1" a="1"/>
  <c r="I2576" i="1" s="1"/>
  <c r="AE2575" i="1" a="1"/>
  <c r="AE2575" i="1" s="1"/>
  <c r="I2575" i="1" a="1"/>
  <c r="I2575" i="1" s="1"/>
  <c r="AE2574" i="1" a="1"/>
  <c r="AE2574" i="1"/>
  <c r="I2574" i="1" a="1"/>
  <c r="I2574" i="1" s="1"/>
  <c r="AE2573" i="1" a="1"/>
  <c r="AE2573" i="1" s="1"/>
  <c r="I2573" i="1" s="1" a="1"/>
  <c r="I2573" i="1" s="1"/>
  <c r="AE2572" i="1" a="1"/>
  <c r="AE2572" i="1" s="1"/>
  <c r="I2572" i="1" s="1" a="1"/>
  <c r="I2572" i="1" s="1"/>
  <c r="AE2571" i="1" a="1"/>
  <c r="AE2571" i="1"/>
  <c r="I2571" i="1" a="1"/>
  <c r="I2571" i="1" s="1"/>
  <c r="AE2570" i="1" a="1"/>
  <c r="AE2570" i="1" s="1"/>
  <c r="I2570" i="1" s="1" a="1"/>
  <c r="I2570" i="1" s="1"/>
  <c r="AE2569" i="1" a="1"/>
  <c r="AE2569" i="1" s="1"/>
  <c r="I2569" i="1" a="1"/>
  <c r="I2569" i="1" s="1"/>
  <c r="AE2568" i="1" a="1"/>
  <c r="AE2568" i="1"/>
  <c r="I2568" i="1" s="1" a="1"/>
  <c r="I2568" i="1" s="1"/>
  <c r="AE2567" i="1" a="1"/>
  <c r="AE2567" i="1" s="1"/>
  <c r="I2567" i="1" s="1" a="1"/>
  <c r="I2567" i="1" s="1"/>
  <c r="AE2566" i="1" a="1"/>
  <c r="AE2566" i="1" s="1"/>
  <c r="I2566" i="1" a="1"/>
  <c r="I2566" i="1" s="1"/>
  <c r="AE2565" i="1" a="1"/>
  <c r="AE2565" i="1"/>
  <c r="I2565" i="1" a="1"/>
  <c r="I2565" i="1" s="1"/>
  <c r="AE2564" i="1" a="1"/>
  <c r="AE2564" i="1" s="1"/>
  <c r="I2564" i="1" s="1" a="1"/>
  <c r="I2564" i="1" s="1"/>
  <c r="AE2563" i="1" a="1"/>
  <c r="AE2563" i="1" s="1"/>
  <c r="I2563" i="1" s="1" a="1"/>
  <c r="I2563" i="1" s="1"/>
  <c r="AE2562" i="1" a="1"/>
  <c r="AE2562" i="1"/>
  <c r="I2562" i="1" a="1"/>
  <c r="I2562" i="1" s="1"/>
  <c r="AE2561" i="1" a="1"/>
  <c r="AE2561" i="1" s="1"/>
  <c r="I2561" i="1" s="1" a="1"/>
  <c r="I2561" i="1" s="1"/>
  <c r="AE2560" i="1" a="1"/>
  <c r="AE2560" i="1" s="1"/>
  <c r="I2560" i="1" a="1"/>
  <c r="I2560" i="1" s="1"/>
  <c r="AE2559" i="1" a="1"/>
  <c r="AE2559" i="1"/>
  <c r="I2559" i="1" s="1" a="1"/>
  <c r="I2559" i="1" s="1"/>
  <c r="AE2558" i="1" a="1"/>
  <c r="AE2558" i="1" s="1"/>
  <c r="I2558" i="1" s="1" a="1"/>
  <c r="I2558" i="1" s="1"/>
  <c r="AE2557" i="1" a="1"/>
  <c r="AE2557" i="1" s="1"/>
  <c r="I2557" i="1" a="1"/>
  <c r="I2557" i="1" s="1"/>
  <c r="AE2556" i="1" a="1"/>
  <c r="AE2556" i="1"/>
  <c r="I2556" i="1" a="1"/>
  <c r="I2556" i="1"/>
  <c r="AE2555" i="1" a="1"/>
  <c r="AE2555" i="1"/>
  <c r="I2555" i="1" s="1" a="1"/>
  <c r="I2555" i="1" s="1"/>
  <c r="AE2554" i="1" a="1"/>
  <c r="AE2554" i="1" s="1"/>
  <c r="I2554" i="1" s="1" a="1"/>
  <c r="I2554" i="1" s="1"/>
  <c r="AE2553" i="1" a="1"/>
  <c r="AE2553" i="1"/>
  <c r="I2553" i="1" a="1"/>
  <c r="I2553" i="1" s="1"/>
  <c r="AE2552" i="1" a="1"/>
  <c r="AE2552" i="1"/>
  <c r="I2552" i="1" a="1"/>
  <c r="I2552" i="1" s="1"/>
  <c r="AE2551" i="1" a="1"/>
  <c r="AE2551" i="1" s="1"/>
  <c r="I2551" i="1" a="1"/>
  <c r="I2551" i="1" s="1"/>
  <c r="AE2550" i="1" a="1"/>
  <c r="AE2550" i="1" s="1"/>
  <c r="I2550" i="1" s="1" a="1"/>
  <c r="I2550" i="1" s="1"/>
  <c r="AE2549" i="1" a="1"/>
  <c r="AE2549" i="1"/>
  <c r="I2549" i="1" s="1" a="1"/>
  <c r="I2549" i="1" s="1"/>
  <c r="AE2548" i="1" a="1"/>
  <c r="AE2548" i="1" s="1"/>
  <c r="I2548" i="1" a="1"/>
  <c r="I2548" i="1" s="1"/>
  <c r="AE2547" i="1" a="1"/>
  <c r="AE2547" i="1" s="1"/>
  <c r="I2547" i="1" s="1" a="1"/>
  <c r="I2547" i="1" s="1"/>
  <c r="AE2546" i="1" a="1"/>
  <c r="AE2546" i="1" s="1"/>
  <c r="I2546" i="1" s="1" a="1"/>
  <c r="I2546" i="1" s="1"/>
  <c r="AE2545" i="1" a="1"/>
  <c r="AE2545" i="1" s="1"/>
  <c r="I2545" i="1" a="1"/>
  <c r="I2545" i="1" s="1"/>
  <c r="AE2544" i="1" a="1"/>
  <c r="AE2544" i="1"/>
  <c r="I2544" i="1" a="1"/>
  <c r="I2544" i="1"/>
  <c r="AE2543" i="1" a="1"/>
  <c r="AE2543" i="1"/>
  <c r="I2543" i="1" a="1"/>
  <c r="I2543" i="1" s="1"/>
  <c r="AE2542" i="1" a="1"/>
  <c r="AE2542" i="1" s="1"/>
  <c r="I2542" i="1" s="1" a="1"/>
  <c r="I2542" i="1" s="1"/>
  <c r="AE2541" i="1" a="1"/>
  <c r="AE2541" i="1"/>
  <c r="I2541" i="1" a="1"/>
  <c r="I2541" i="1" s="1"/>
  <c r="AE2540" i="1" a="1"/>
  <c r="AE2540" i="1"/>
  <c r="I2540" i="1" a="1"/>
  <c r="I2540" i="1" s="1"/>
  <c r="AE2539" i="1" a="1"/>
  <c r="AE2539" i="1" s="1"/>
  <c r="I2539" i="1" a="1"/>
  <c r="I2539" i="1" s="1"/>
  <c r="AE2538" i="1" a="1"/>
  <c r="AE2538" i="1" s="1"/>
  <c r="I2538" i="1" s="1" a="1"/>
  <c r="I2538" i="1" s="1"/>
  <c r="AE2537" i="1" a="1"/>
  <c r="AE2537" i="1"/>
  <c r="I2537" i="1" s="1" a="1"/>
  <c r="I2537" i="1" s="1"/>
  <c r="AE2536" i="1" a="1"/>
  <c r="AE2536" i="1" s="1"/>
  <c r="I2536" i="1" a="1"/>
  <c r="I2536" i="1" s="1"/>
  <c r="AE2535" i="1" a="1"/>
  <c r="AE2535" i="1" s="1"/>
  <c r="I2535" i="1" s="1" a="1"/>
  <c r="I2535" i="1" s="1"/>
  <c r="AE2534" i="1" a="1"/>
  <c r="AE2534" i="1" s="1"/>
  <c r="I2534" i="1" s="1" a="1"/>
  <c r="I2534" i="1" s="1"/>
  <c r="AE2533" i="1" a="1"/>
  <c r="AE2533" i="1" s="1"/>
  <c r="I2533" i="1" a="1"/>
  <c r="I2533" i="1" s="1"/>
  <c r="AE2532" i="1" a="1"/>
  <c r="AE2532" i="1"/>
  <c r="I2532" i="1" a="1"/>
  <c r="I2532" i="1"/>
  <c r="AE2531" i="1" a="1"/>
  <c r="AE2531" i="1"/>
  <c r="I2531" i="1" a="1"/>
  <c r="I2531" i="1" s="1"/>
  <c r="AE2530" i="1" a="1"/>
  <c r="AE2530" i="1" s="1"/>
  <c r="I2530" i="1" s="1" a="1"/>
  <c r="I2530" i="1" s="1"/>
  <c r="AE2529" i="1" a="1"/>
  <c r="AE2529" i="1"/>
  <c r="I2529" i="1" a="1"/>
  <c r="I2529" i="1" s="1"/>
  <c r="AE2528" i="1" a="1"/>
  <c r="AE2528" i="1"/>
  <c r="I2528" i="1" a="1"/>
  <c r="I2528" i="1" s="1"/>
  <c r="AE2527" i="1" a="1"/>
  <c r="AE2527" i="1" s="1"/>
  <c r="I2527" i="1" a="1"/>
  <c r="I2527" i="1" s="1"/>
  <c r="AE2526" i="1" a="1"/>
  <c r="AE2526" i="1" s="1"/>
  <c r="I2526" i="1" s="1" a="1"/>
  <c r="I2526" i="1" s="1"/>
  <c r="AE2525" i="1" a="1"/>
  <c r="AE2525" i="1"/>
  <c r="I2525" i="1" s="1" a="1"/>
  <c r="I2525" i="1" s="1"/>
  <c r="AE2524" i="1" a="1"/>
  <c r="AE2524" i="1" s="1"/>
  <c r="I2524" i="1" a="1"/>
  <c r="I2524" i="1"/>
  <c r="AE2523" i="1" a="1"/>
  <c r="AE2523" i="1"/>
  <c r="I2523" i="1" a="1"/>
  <c r="I2523" i="1" s="1"/>
  <c r="AE2522" i="1" a="1"/>
  <c r="AE2522" i="1" s="1"/>
  <c r="I2522" i="1" s="1" a="1"/>
  <c r="I2522" i="1" s="1"/>
  <c r="AE2521" i="1" a="1"/>
  <c r="AE2521" i="1" s="1"/>
  <c r="I2521" i="1" s="1" a="1"/>
  <c r="I2521" i="1" s="1"/>
  <c r="AE2520" i="1" a="1"/>
  <c r="AE2520" i="1"/>
  <c r="I2520" i="1" s="1" a="1"/>
  <c r="I2520" i="1" s="1"/>
  <c r="AE2519" i="1" a="1"/>
  <c r="AE2519" i="1" s="1"/>
  <c r="I2519" i="1" s="1" a="1"/>
  <c r="I2519" i="1" s="1"/>
  <c r="AE2518" i="1" a="1"/>
  <c r="AE2518" i="1" s="1"/>
  <c r="I2518" i="1" a="1"/>
  <c r="I2518" i="1"/>
  <c r="AE2517" i="1" a="1"/>
  <c r="AE2517" i="1"/>
  <c r="I2517" i="1" a="1"/>
  <c r="I2517" i="1"/>
  <c r="AE2516" i="1" a="1"/>
  <c r="AE2516" i="1" s="1"/>
  <c r="I2516" i="1" s="1" a="1"/>
  <c r="I2516" i="1" s="1"/>
  <c r="AE2515" i="1" a="1"/>
  <c r="AE2515" i="1" s="1"/>
  <c r="I2515" i="1" s="1" a="1"/>
  <c r="I2515" i="1" s="1"/>
  <c r="AE2514" i="1" a="1"/>
  <c r="AE2514" i="1"/>
  <c r="I2514" i="1" s="1" a="1"/>
  <c r="I2514" i="1" s="1"/>
  <c r="AE2513" i="1" a="1"/>
  <c r="AE2513" i="1"/>
  <c r="I2513" i="1" s="1" a="1"/>
  <c r="I2513" i="1" s="1"/>
  <c r="AE2512" i="1" a="1"/>
  <c r="AE2512" i="1" s="1"/>
  <c r="I2512" i="1" a="1"/>
  <c r="I2512" i="1" s="1"/>
  <c r="AE2511" i="1" a="1"/>
  <c r="AE2511" i="1" s="1"/>
  <c r="I2511" i="1" s="1" a="1"/>
  <c r="I2511" i="1" s="1"/>
  <c r="AE2510" i="1" a="1"/>
  <c r="AE2510" i="1"/>
  <c r="I2510" i="1" a="1"/>
  <c r="I2510" i="1" s="1"/>
  <c r="AE2509" i="1" a="1"/>
  <c r="AE2509" i="1" s="1"/>
  <c r="I2509" i="1" s="1" a="1"/>
  <c r="I2509" i="1" s="1"/>
  <c r="AE2508" i="1" a="1"/>
  <c r="AE2508" i="1" s="1"/>
  <c r="I2508" i="1" s="1" a="1"/>
  <c r="I2508" i="1" s="1"/>
  <c r="AE2507" i="1" a="1"/>
  <c r="AE2507" i="1"/>
  <c r="I2507" i="1" s="1" a="1"/>
  <c r="I2507" i="1" s="1"/>
  <c r="AE2506" i="1" a="1"/>
  <c r="AE2506" i="1" s="1"/>
  <c r="I2506" i="1" a="1"/>
  <c r="I2506" i="1"/>
  <c r="AE2505" i="1" a="1"/>
  <c r="AE2505" i="1" s="1"/>
  <c r="I2505" i="1" s="1" a="1"/>
  <c r="I2505" i="1" s="1"/>
  <c r="AE2504" i="1" a="1"/>
  <c r="AE2504" i="1" s="1"/>
  <c r="I2504" i="1" s="1" a="1"/>
  <c r="I2504" i="1" s="1"/>
  <c r="AE2503" i="1" a="1"/>
  <c r="AE2503" i="1" s="1"/>
  <c r="I2503" i="1" s="1" a="1"/>
  <c r="I2503" i="1" s="1"/>
  <c r="AE2502" i="1" a="1"/>
  <c r="AE2502" i="1"/>
  <c r="I2502" i="1" s="1" a="1"/>
  <c r="I2502" i="1" s="1"/>
  <c r="AE2501" i="1" a="1"/>
  <c r="AE2501" i="1" s="1"/>
  <c r="I2501" i="1" s="1" a="1"/>
  <c r="I2501" i="1" s="1"/>
  <c r="AE2500" i="1" a="1"/>
  <c r="AE2500" i="1" s="1"/>
  <c r="I2500" i="1" a="1"/>
  <c r="I2500" i="1"/>
  <c r="AE2499" i="1" a="1"/>
  <c r="AE2499" i="1"/>
  <c r="I2499" i="1" a="1"/>
  <c r="I2499" i="1"/>
  <c r="AE2498" i="1" a="1"/>
  <c r="AE2498" i="1" s="1"/>
  <c r="I2498" i="1" s="1" a="1"/>
  <c r="I2498" i="1" s="1"/>
  <c r="AE2497" i="1" a="1"/>
  <c r="AE2497" i="1" s="1"/>
  <c r="I2497" i="1" s="1" a="1"/>
  <c r="I2497" i="1" s="1"/>
  <c r="AE2496" i="1" a="1"/>
  <c r="AE2496" i="1"/>
  <c r="I2496" i="1" s="1" a="1"/>
  <c r="I2496" i="1" s="1"/>
  <c r="AE2495" i="1" a="1"/>
  <c r="AE2495" i="1"/>
  <c r="I2495" i="1" s="1" a="1"/>
  <c r="I2495" i="1" s="1"/>
  <c r="AE2494" i="1" a="1"/>
  <c r="AE2494" i="1" s="1"/>
  <c r="I2494" i="1" a="1"/>
  <c r="I2494" i="1" s="1"/>
  <c r="AE2493" i="1" a="1"/>
  <c r="AE2493" i="1" s="1"/>
  <c r="I2493" i="1" s="1" a="1"/>
  <c r="I2493" i="1" s="1"/>
  <c r="AE2492" i="1" a="1"/>
  <c r="AE2492" i="1"/>
  <c r="I2492" i="1" a="1"/>
  <c r="I2492" i="1" s="1"/>
  <c r="AE2491" i="1" a="1"/>
  <c r="AE2491" i="1" s="1"/>
  <c r="I2491" i="1" s="1" a="1"/>
  <c r="I2491" i="1" s="1"/>
  <c r="AE2490" i="1" a="1"/>
  <c r="AE2490" i="1" s="1"/>
  <c r="I2490" i="1" s="1" a="1"/>
  <c r="I2490" i="1" s="1"/>
  <c r="AE2489" i="1" a="1"/>
  <c r="AE2489" i="1"/>
  <c r="I2489" i="1" s="1" a="1"/>
  <c r="I2489" i="1" s="1"/>
  <c r="AE2488" i="1" a="1"/>
  <c r="AE2488" i="1" s="1"/>
  <c r="I2488" i="1" a="1"/>
  <c r="I2488" i="1"/>
  <c r="AE2487" i="1" a="1"/>
  <c r="AE2487" i="1" s="1"/>
  <c r="I2487" i="1" s="1" a="1"/>
  <c r="I2487" i="1" s="1"/>
  <c r="AE2486" i="1" a="1"/>
  <c r="AE2486" i="1" s="1"/>
  <c r="I2486" i="1" s="1" a="1"/>
  <c r="I2486" i="1" s="1"/>
  <c r="AE2485" i="1" a="1"/>
  <c r="AE2485" i="1" s="1"/>
  <c r="I2485" i="1" s="1" a="1"/>
  <c r="I2485" i="1" s="1"/>
  <c r="AE2484" i="1" a="1"/>
  <c r="AE2484" i="1"/>
  <c r="I2484" i="1" s="1" a="1"/>
  <c r="I2484" i="1" s="1"/>
  <c r="AE2483" i="1" a="1"/>
  <c r="AE2483" i="1" s="1"/>
  <c r="I2483" i="1" s="1" a="1"/>
  <c r="I2483" i="1" s="1"/>
  <c r="AE2482" i="1" a="1"/>
  <c r="AE2482" i="1" s="1"/>
  <c r="I2482" i="1" a="1"/>
  <c r="I2482" i="1"/>
  <c r="AE2481" i="1" a="1"/>
  <c r="AE2481" i="1"/>
  <c r="I2481" i="1" a="1"/>
  <c r="I2481" i="1"/>
  <c r="AE2480" i="1" a="1"/>
  <c r="AE2480" i="1" s="1"/>
  <c r="I2480" i="1" s="1" a="1"/>
  <c r="I2480" i="1" s="1"/>
  <c r="AE2479" i="1" a="1"/>
  <c r="AE2479" i="1" s="1"/>
  <c r="I2479" i="1" a="1"/>
  <c r="I2479" i="1" s="1"/>
  <c r="AE2478" i="1" a="1"/>
  <c r="AE2478" i="1"/>
  <c r="I2478" i="1" s="1" a="1"/>
  <c r="I2478" i="1" s="1"/>
  <c r="AE2477" i="1" a="1"/>
  <c r="AE2477" i="1" s="1"/>
  <c r="I2477" i="1" s="1" a="1"/>
  <c r="I2477" i="1" s="1"/>
  <c r="AE2476" i="1" a="1"/>
  <c r="AE2476" i="1" s="1"/>
  <c r="I2476" i="1" a="1"/>
  <c r="I2476" i="1" s="1"/>
  <c r="AE2475" i="1" a="1"/>
  <c r="AE2475" i="1" s="1"/>
  <c r="I2475" i="1" s="1" a="1"/>
  <c r="I2475" i="1" s="1"/>
  <c r="AE2474" i="1" a="1"/>
  <c r="AE2474" i="1" s="1"/>
  <c r="I2474" i="1" s="1" a="1"/>
  <c r="I2474" i="1" s="1"/>
  <c r="AE2473" i="1" a="1"/>
  <c r="AE2473" i="1" s="1"/>
  <c r="I2473" i="1" s="1" a="1"/>
  <c r="I2473" i="1" s="1"/>
  <c r="AE2472" i="1" a="1"/>
  <c r="AE2472" i="1" s="1"/>
  <c r="I2472" i="1" s="1" a="1"/>
  <c r="I2472" i="1" s="1"/>
  <c r="AE2471" i="1" a="1"/>
  <c r="AE2471" i="1"/>
  <c r="I2471" i="1" s="1" a="1"/>
  <c r="I2471" i="1" s="1"/>
  <c r="AE2470" i="1" a="1"/>
  <c r="AE2470" i="1" s="1"/>
  <c r="I2470" i="1" a="1"/>
  <c r="I2470" i="1"/>
  <c r="AE2469" i="1" a="1"/>
  <c r="AE2469" i="1" s="1"/>
  <c r="I2469" i="1" s="1" a="1"/>
  <c r="I2469" i="1" s="1"/>
  <c r="AE2468" i="1" a="1"/>
  <c r="AE2468" i="1" s="1"/>
  <c r="I2468" i="1" s="1" a="1"/>
  <c r="I2468" i="1" s="1"/>
  <c r="AE2467" i="1" a="1"/>
  <c r="AE2467" i="1" s="1"/>
  <c r="I2467" i="1" s="1" a="1"/>
  <c r="I2467" i="1" s="1"/>
  <c r="AE2466" i="1" a="1"/>
  <c r="AE2466" i="1"/>
  <c r="I2466" i="1" s="1" a="1"/>
  <c r="I2466" i="1" s="1"/>
  <c r="AE2465" i="1" a="1"/>
  <c r="AE2465" i="1" s="1"/>
  <c r="I2465" i="1" s="1" a="1"/>
  <c r="I2465" i="1" s="1"/>
  <c r="AE2464" i="1" a="1"/>
  <c r="AE2464" i="1"/>
  <c r="I2464" i="1" a="1"/>
  <c r="I2464" i="1" s="1"/>
  <c r="AE2463" i="1" a="1"/>
  <c r="AE2463" i="1"/>
  <c r="I2463" i="1" a="1"/>
  <c r="I2463" i="1" s="1"/>
  <c r="AE2462" i="1" a="1"/>
  <c r="AE2462" i="1"/>
  <c r="I2462" i="1" s="1" a="1"/>
  <c r="I2462" i="1" s="1"/>
  <c r="AE2461" i="1" a="1"/>
  <c r="AE2461" i="1" s="1"/>
  <c r="I2461" i="1" s="1" a="1"/>
  <c r="I2461" i="1" s="1"/>
  <c r="AE2460" i="1" a="1"/>
  <c r="AE2460" i="1"/>
  <c r="I2460" i="1" a="1"/>
  <c r="I2460" i="1" s="1"/>
  <c r="AE2459" i="1" a="1"/>
  <c r="AE2459" i="1" s="1"/>
  <c r="I2459" i="1" s="1" a="1"/>
  <c r="I2459" i="1" s="1"/>
  <c r="AE2458" i="1" a="1"/>
  <c r="AE2458" i="1"/>
  <c r="I2458" i="1" s="1" a="1"/>
  <c r="I2458" i="1" s="1"/>
  <c r="AE2457" i="1" a="1"/>
  <c r="AE2457" i="1" s="1"/>
  <c r="I2457" i="1" s="1" a="1"/>
  <c r="I2457" i="1" s="1"/>
  <c r="AE2456" i="1" a="1"/>
  <c r="AE2456" i="1" s="1"/>
  <c r="I2456" i="1" s="1" a="1"/>
  <c r="I2456" i="1" s="1"/>
  <c r="AE2455" i="1" a="1"/>
  <c r="AE2455" i="1" s="1"/>
  <c r="I2455" i="1" s="1" a="1"/>
  <c r="I2455" i="1" s="1"/>
  <c r="AE2454" i="1" a="1"/>
  <c r="AE2454" i="1"/>
  <c r="I2454" i="1" s="1" a="1"/>
  <c r="I2454" i="1" s="1"/>
  <c r="AE2453" i="1" a="1"/>
  <c r="AE2453" i="1" s="1"/>
  <c r="I2453" i="1" s="1" a="1"/>
  <c r="I2453" i="1" s="1"/>
  <c r="AE2452" i="1" a="1"/>
  <c r="AE2452" i="1" s="1"/>
  <c r="I2452" i="1" s="1" a="1"/>
  <c r="I2452" i="1" s="1"/>
  <c r="AE2451" i="1" a="1"/>
  <c r="AE2451" i="1"/>
  <c r="I2451" i="1" s="1" a="1"/>
  <c r="I2451" i="1" s="1"/>
  <c r="AE2450" i="1" a="1"/>
  <c r="AE2450" i="1"/>
  <c r="I2450" i="1" s="1" a="1"/>
  <c r="I2450" i="1" s="1"/>
  <c r="AE2449" i="1" a="1"/>
  <c r="AE2449" i="1" s="1"/>
  <c r="I2449" i="1" s="1" a="1"/>
  <c r="I2449" i="1" s="1"/>
  <c r="AE2448" i="1" a="1"/>
  <c r="AE2448" i="1" s="1"/>
  <c r="I2448" i="1" s="1" a="1"/>
  <c r="I2448" i="1" s="1"/>
  <c r="AE2447" i="1" a="1"/>
  <c r="AE2447" i="1"/>
  <c r="I2447" i="1" s="1" a="1"/>
  <c r="I2447" i="1" s="1"/>
  <c r="AE2446" i="1" a="1"/>
  <c r="AE2446" i="1" s="1"/>
  <c r="I2446" i="1" s="1" a="1"/>
  <c r="I2446" i="1" s="1"/>
  <c r="AE2445" i="1" a="1"/>
  <c r="AE2445" i="1" s="1"/>
  <c r="I2445" i="1" s="1" a="1"/>
  <c r="I2445" i="1" s="1"/>
  <c r="AE2444" i="1" a="1"/>
  <c r="AE2444" i="1"/>
  <c r="I2444" i="1" s="1" a="1"/>
  <c r="I2444" i="1" s="1"/>
  <c r="AE2443" i="1" a="1"/>
  <c r="AE2443" i="1" s="1"/>
  <c r="I2443" i="1" s="1" a="1"/>
  <c r="I2443" i="1" s="1"/>
  <c r="AE2442" i="1" a="1"/>
  <c r="AE2442" i="1" s="1"/>
  <c r="I2442" i="1" s="1" a="1"/>
  <c r="I2442" i="1" s="1"/>
  <c r="AE2441" i="1" a="1"/>
  <c r="AE2441" i="1"/>
  <c r="I2441" i="1" s="1" a="1"/>
  <c r="I2441" i="1" s="1"/>
  <c r="AE2440" i="1" a="1"/>
  <c r="AE2440" i="1" s="1"/>
  <c r="I2440" i="1" s="1" a="1"/>
  <c r="I2440" i="1" s="1"/>
  <c r="AE2439" i="1" a="1"/>
  <c r="AE2439" i="1" s="1"/>
  <c r="I2439" i="1" s="1" a="1"/>
  <c r="I2439" i="1" s="1"/>
  <c r="AE2438" i="1" a="1"/>
  <c r="AE2438" i="1"/>
  <c r="I2438" i="1" s="1" a="1"/>
  <c r="I2438" i="1" s="1"/>
  <c r="AE2437" i="1" a="1"/>
  <c r="AE2437" i="1" s="1"/>
  <c r="I2437" i="1" s="1" a="1"/>
  <c r="I2437" i="1" s="1"/>
  <c r="AE2436" i="1" a="1"/>
  <c r="AE2436" i="1" s="1"/>
  <c r="I2436" i="1" s="1" a="1"/>
  <c r="I2436" i="1" s="1"/>
  <c r="AE2435" i="1" a="1"/>
  <c r="AE2435" i="1"/>
  <c r="I2435" i="1" s="1" a="1"/>
  <c r="I2435" i="1" s="1"/>
  <c r="AE2434" i="1" a="1"/>
  <c r="AE2434" i="1" s="1"/>
  <c r="I2434" i="1" s="1" a="1"/>
  <c r="I2434" i="1" s="1"/>
  <c r="AE2433" i="1" a="1"/>
  <c r="AE2433" i="1" s="1"/>
  <c r="I2433" i="1" s="1" a="1"/>
  <c r="I2433" i="1" s="1"/>
  <c r="AE2432" i="1" a="1"/>
  <c r="AE2432" i="1" s="1"/>
  <c r="I2432" i="1" s="1" a="1"/>
  <c r="I2432" i="1" s="1"/>
  <c r="AE2431" i="1" a="1"/>
  <c r="AE2431" i="1" s="1"/>
  <c r="I2431" i="1" s="1" a="1"/>
  <c r="I2431" i="1" s="1"/>
  <c r="AE2430" i="1" a="1"/>
  <c r="AE2430" i="1" s="1"/>
  <c r="I2430" i="1" s="1" a="1"/>
  <c r="I2430" i="1" s="1"/>
  <c r="AE2429" i="1" a="1"/>
  <c r="AE2429" i="1"/>
  <c r="I2429" i="1" a="1"/>
  <c r="I2429" i="1" s="1"/>
  <c r="AE2428" i="1" a="1"/>
  <c r="AE2428" i="1" s="1"/>
  <c r="I2428" i="1" s="1" a="1"/>
  <c r="I2428" i="1" s="1"/>
  <c r="AE2427" i="1" a="1"/>
  <c r="AE2427" i="1" s="1"/>
  <c r="I2427" i="1" s="1" a="1"/>
  <c r="I2427" i="1" s="1"/>
  <c r="AE2426" i="1" a="1"/>
  <c r="AE2426" i="1" s="1"/>
  <c r="I2426" i="1" s="1" a="1"/>
  <c r="I2426" i="1" s="1"/>
  <c r="AE2425" i="1" a="1"/>
  <c r="AE2425" i="1" s="1"/>
  <c r="I2425" i="1" s="1" a="1"/>
  <c r="I2425" i="1" s="1"/>
  <c r="AE2424" i="1" a="1"/>
  <c r="AE2424" i="1" s="1"/>
  <c r="I2424" i="1" s="1" a="1"/>
  <c r="I2424" i="1" s="1"/>
  <c r="AE2423" i="1" a="1"/>
  <c r="AE2423" i="1"/>
  <c r="I2423" i="1" a="1"/>
  <c r="I2423" i="1" s="1"/>
  <c r="AE2422" i="1" a="1"/>
  <c r="AE2422" i="1" s="1"/>
  <c r="I2422" i="1" s="1" a="1"/>
  <c r="I2422" i="1" s="1"/>
  <c r="AE2421" i="1" a="1"/>
  <c r="AE2421" i="1" s="1"/>
  <c r="I2421" i="1" s="1" a="1"/>
  <c r="I2421" i="1" s="1"/>
  <c r="AE2420" i="1" a="1"/>
  <c r="AE2420" i="1"/>
  <c r="I2420" i="1" s="1" a="1"/>
  <c r="I2420" i="1" s="1"/>
  <c r="AE2419" i="1" a="1"/>
  <c r="AE2419" i="1" s="1"/>
  <c r="I2419" i="1" s="1" a="1"/>
  <c r="I2419" i="1" s="1"/>
  <c r="AE2418" i="1" a="1"/>
  <c r="AE2418" i="1" s="1"/>
  <c r="I2418" i="1" s="1" a="1"/>
  <c r="I2418" i="1" s="1"/>
  <c r="AE2417" i="1" a="1"/>
  <c r="AE2417" i="1" s="1"/>
  <c r="I2417" i="1" s="1" a="1"/>
  <c r="I2417" i="1" s="1"/>
  <c r="AE2416" i="1" a="1"/>
  <c r="AE2416" i="1" s="1"/>
  <c r="I2416" i="1" s="1" a="1"/>
  <c r="I2416" i="1" s="1"/>
  <c r="AE2415" i="1" a="1"/>
  <c r="AE2415" i="1" s="1"/>
  <c r="I2415" i="1" s="1" a="1"/>
  <c r="I2415" i="1" s="1"/>
  <c r="AE2414" i="1" a="1"/>
  <c r="AE2414" i="1"/>
  <c r="I2414" i="1" s="1" a="1"/>
  <c r="I2414" i="1" s="1"/>
  <c r="AE2413" i="1" a="1"/>
  <c r="AE2413" i="1" s="1"/>
  <c r="I2413" i="1" s="1" a="1"/>
  <c r="I2413" i="1" s="1"/>
  <c r="AE2412" i="1" a="1"/>
  <c r="AE2412" i="1" s="1"/>
  <c r="I2412" i="1" s="1" a="1"/>
  <c r="I2412" i="1" s="1"/>
  <c r="AE2411" i="1" a="1"/>
  <c r="AE2411" i="1"/>
  <c r="I2411" i="1" a="1"/>
  <c r="I2411" i="1" s="1"/>
  <c r="AE2410" i="1" a="1"/>
  <c r="AE2410" i="1" s="1"/>
  <c r="I2410" i="1" s="1" a="1"/>
  <c r="I2410" i="1" s="1"/>
  <c r="AE2409" i="1" a="1"/>
  <c r="AE2409" i="1" s="1"/>
  <c r="I2409" i="1" s="1" a="1"/>
  <c r="I2409" i="1" s="1"/>
  <c r="AE2408" i="1" a="1"/>
  <c r="AE2408" i="1"/>
  <c r="I2408" i="1" a="1"/>
  <c r="I2408" i="1" s="1"/>
  <c r="AE2407" i="1" a="1"/>
  <c r="AE2407" i="1" s="1"/>
  <c r="I2407" i="1" s="1" a="1"/>
  <c r="I2407" i="1" s="1"/>
  <c r="AE2406" i="1" a="1"/>
  <c r="AE2406" i="1" s="1"/>
  <c r="I2406" i="1" s="1" a="1"/>
  <c r="I2406" i="1" s="1"/>
  <c r="AE2405" i="1" a="1"/>
  <c r="AE2405" i="1" s="1"/>
  <c r="I2405" i="1" s="1" a="1"/>
  <c r="I2405" i="1" s="1"/>
  <c r="AE2404" i="1" a="1"/>
  <c r="AE2404" i="1" s="1"/>
  <c r="I2404" i="1" s="1" a="1"/>
  <c r="I2404" i="1" s="1"/>
  <c r="AE2403" i="1" a="1"/>
  <c r="AE2403" i="1" s="1"/>
  <c r="I2403" i="1" s="1" a="1"/>
  <c r="I2403" i="1" s="1"/>
  <c r="AE2402" i="1" a="1"/>
  <c r="AE2402" i="1"/>
  <c r="I2402" i="1" a="1"/>
  <c r="I2402" i="1" s="1"/>
  <c r="AE2401" i="1" a="1"/>
  <c r="AE2401" i="1" s="1"/>
  <c r="I2401" i="1" s="1" a="1"/>
  <c r="I2401" i="1" s="1"/>
  <c r="AE2400" i="1" a="1"/>
  <c r="AE2400" i="1" s="1"/>
  <c r="I2400" i="1" s="1" a="1"/>
  <c r="I2400" i="1" s="1"/>
  <c r="AE2399" i="1" a="1"/>
  <c r="AE2399" i="1" s="1"/>
  <c r="I2399" i="1" s="1" a="1"/>
  <c r="I2399" i="1" s="1"/>
  <c r="AE2398" i="1" a="1"/>
  <c r="AE2398" i="1" s="1"/>
  <c r="I2398" i="1" s="1" a="1"/>
  <c r="I2398" i="1" s="1"/>
  <c r="AE2397" i="1" a="1"/>
  <c r="AE2397" i="1" s="1"/>
  <c r="I2397" i="1" s="1" a="1"/>
  <c r="I2397" i="1" s="1"/>
  <c r="AE2396" i="1" a="1"/>
  <c r="AE2396" i="1"/>
  <c r="I2396" i="1" a="1"/>
  <c r="I2396" i="1" s="1"/>
  <c r="AE2395" i="1" a="1"/>
  <c r="AE2395" i="1" s="1"/>
  <c r="I2395" i="1" s="1" a="1"/>
  <c r="I2395" i="1" s="1"/>
  <c r="AE2394" i="1" a="1"/>
  <c r="AE2394" i="1" s="1"/>
  <c r="I2394" i="1" s="1" a="1"/>
  <c r="I2394" i="1" s="1"/>
  <c r="AE2393" i="1" a="1"/>
  <c r="AE2393" i="1"/>
  <c r="I2393" i="1" a="1"/>
  <c r="I2393" i="1" s="1"/>
  <c r="AE2392" i="1" a="1"/>
  <c r="AE2392" i="1" s="1"/>
  <c r="I2392" i="1" s="1" a="1"/>
  <c r="I2392" i="1" s="1"/>
  <c r="AE2391" i="1" a="1"/>
  <c r="AE2391" i="1" s="1"/>
  <c r="I2391" i="1" s="1" a="1"/>
  <c r="I2391" i="1" s="1"/>
  <c r="AE2390" i="1" a="1"/>
  <c r="AE2390" i="1" s="1"/>
  <c r="I2390" i="1" s="1" a="1"/>
  <c r="I2390" i="1" s="1"/>
  <c r="AE2389" i="1" a="1"/>
  <c r="AE2389" i="1" s="1"/>
  <c r="I2389" i="1" s="1" a="1"/>
  <c r="I2389" i="1" s="1"/>
  <c r="AE2388" i="1" a="1"/>
  <c r="AE2388" i="1" s="1"/>
  <c r="I2388" i="1" s="1" a="1"/>
  <c r="I2388" i="1" s="1"/>
  <c r="AE2387" i="1" a="1"/>
  <c r="AE2387" i="1"/>
  <c r="I2387" i="1" a="1"/>
  <c r="I2387" i="1" s="1"/>
  <c r="AE2386" i="1" a="1"/>
  <c r="AE2386" i="1" s="1"/>
  <c r="I2386" i="1" s="1" a="1"/>
  <c r="I2386" i="1" s="1"/>
  <c r="AE2385" i="1" a="1"/>
  <c r="AE2385" i="1" s="1"/>
  <c r="I2385" i="1" s="1" a="1"/>
  <c r="I2385" i="1" s="1"/>
  <c r="AE2384" i="1" a="1"/>
  <c r="AE2384" i="1"/>
  <c r="I2384" i="1" s="1" a="1"/>
  <c r="I2384" i="1" s="1"/>
  <c r="AE2383" i="1" a="1"/>
  <c r="AE2383" i="1" s="1"/>
  <c r="I2383" i="1" s="1" a="1"/>
  <c r="I2383" i="1" s="1"/>
  <c r="AE2382" i="1" a="1"/>
  <c r="AE2382" i="1" s="1"/>
  <c r="I2382" i="1" s="1" a="1"/>
  <c r="I2382" i="1" s="1"/>
  <c r="AE2381" i="1" a="1"/>
  <c r="AE2381" i="1" s="1"/>
  <c r="I2381" i="1" s="1" a="1"/>
  <c r="I2381" i="1" s="1"/>
  <c r="AE2380" i="1" a="1"/>
  <c r="AE2380" i="1" s="1"/>
  <c r="I2380" i="1" s="1" a="1"/>
  <c r="I2380" i="1" s="1"/>
  <c r="AE2379" i="1" a="1"/>
  <c r="AE2379" i="1" s="1"/>
  <c r="I2379" i="1" a="1"/>
  <c r="I2379" i="1" s="1"/>
  <c r="AE2378" i="1" a="1"/>
  <c r="AE2378" i="1"/>
  <c r="I2378" i="1" s="1" a="1"/>
  <c r="I2378" i="1" s="1"/>
  <c r="AE2377" i="1" a="1"/>
  <c r="AE2377" i="1" s="1"/>
  <c r="I2377" i="1" a="1"/>
  <c r="I2377" i="1" s="1"/>
  <c r="AE2376" i="1" a="1"/>
  <c r="AE2376" i="1" s="1"/>
  <c r="I2376" i="1" s="1" a="1"/>
  <c r="I2376" i="1" s="1"/>
  <c r="AE2375" i="1" a="1"/>
  <c r="AE2375" i="1"/>
  <c r="I2375" i="1" a="1"/>
  <c r="I2375" i="1" s="1"/>
  <c r="AE2374" i="1" a="1"/>
  <c r="AE2374" i="1" s="1"/>
  <c r="I2374" i="1" a="1"/>
  <c r="I2374" i="1" s="1"/>
  <c r="AE2373" i="1" a="1"/>
  <c r="AE2373" i="1" s="1"/>
  <c r="I2373" i="1" a="1"/>
  <c r="I2373" i="1" s="1"/>
  <c r="AE2372" i="1" a="1"/>
  <c r="AE2372" i="1" s="1"/>
  <c r="I2372" i="1" s="1" a="1"/>
  <c r="I2372" i="1" s="1"/>
  <c r="AE2371" i="1" a="1"/>
  <c r="AE2371" i="1" s="1"/>
  <c r="I2371" i="1" s="1" a="1"/>
  <c r="I2371" i="1" s="1"/>
  <c r="AE2370" i="1" a="1"/>
  <c r="AE2370" i="1" s="1"/>
  <c r="I2370" i="1" a="1"/>
  <c r="I2370" i="1" s="1"/>
  <c r="AE2369" i="1" a="1"/>
  <c r="AE2369" i="1"/>
  <c r="I2369" i="1" a="1"/>
  <c r="I2369" i="1" s="1"/>
  <c r="AE2368" i="1" a="1"/>
  <c r="AE2368" i="1" s="1"/>
  <c r="I2368" i="1" a="1"/>
  <c r="I2368" i="1" s="1"/>
  <c r="AE2367" i="1" a="1"/>
  <c r="AE2367" i="1" s="1"/>
  <c r="I2367" i="1" s="1" a="1"/>
  <c r="I2367" i="1" s="1"/>
  <c r="AE2366" i="1" a="1"/>
  <c r="AE2366" i="1"/>
  <c r="I2366" i="1" s="1" a="1"/>
  <c r="I2366" i="1" s="1"/>
  <c r="AE2365" i="1" a="1"/>
  <c r="AE2365" i="1" s="1"/>
  <c r="I2365" i="1" a="1"/>
  <c r="I2365" i="1" s="1"/>
  <c r="AE2364" i="1" a="1"/>
  <c r="AE2364" i="1" s="1"/>
  <c r="I2364" i="1" a="1"/>
  <c r="I2364" i="1" s="1"/>
  <c r="AE2363" i="1" a="1"/>
  <c r="AE2363" i="1" s="1"/>
  <c r="I2363" i="1" s="1" a="1"/>
  <c r="I2363" i="1" s="1"/>
  <c r="AE2362" i="1" a="1"/>
  <c r="AE2362" i="1" s="1"/>
  <c r="I2362" i="1" s="1" a="1"/>
  <c r="I2362" i="1" s="1"/>
  <c r="AE2361" i="1" a="1"/>
  <c r="AE2361" i="1" s="1"/>
  <c r="I2361" i="1" a="1"/>
  <c r="I2361" i="1" s="1"/>
  <c r="AE2360" i="1" a="1"/>
  <c r="AE2360" i="1"/>
  <c r="I2360" i="1" a="1"/>
  <c r="I2360" i="1" s="1"/>
  <c r="AE2359" i="1" a="1"/>
  <c r="AE2359" i="1" s="1"/>
  <c r="I2359" i="1" a="1"/>
  <c r="I2359" i="1" s="1"/>
  <c r="AE2358" i="1" a="1"/>
  <c r="AE2358" i="1" s="1"/>
  <c r="I2358" i="1" s="1" a="1"/>
  <c r="I2358" i="1" s="1"/>
  <c r="AE2357" i="1" a="1"/>
  <c r="AE2357" i="1" s="1"/>
  <c r="I2357" i="1" s="1" a="1"/>
  <c r="I2357" i="1" s="1"/>
  <c r="AE2356" i="1" a="1"/>
  <c r="AE2356" i="1" s="1"/>
  <c r="I2356" i="1" a="1"/>
  <c r="I2356" i="1" s="1"/>
  <c r="AE2355" i="1" a="1"/>
  <c r="AE2355" i="1" s="1"/>
  <c r="I2355" i="1" a="1"/>
  <c r="I2355" i="1" s="1"/>
  <c r="AE2354" i="1" a="1"/>
  <c r="AE2354" i="1" s="1"/>
  <c r="I2354" i="1" s="1" a="1"/>
  <c r="I2354" i="1" s="1"/>
  <c r="AE2353" i="1" a="1"/>
  <c r="AE2353" i="1" s="1"/>
  <c r="I2353" i="1" s="1" a="1"/>
  <c r="I2353" i="1" s="1"/>
  <c r="AE2352" i="1" a="1"/>
  <c r="AE2352" i="1" s="1"/>
  <c r="I2352" i="1" s="1" a="1"/>
  <c r="I2352" i="1" s="1"/>
  <c r="AE2351" i="1" a="1"/>
  <c r="AE2351" i="1"/>
  <c r="I2351" i="1" a="1"/>
  <c r="I2351" i="1" s="1"/>
  <c r="AE2350" i="1" a="1"/>
  <c r="AE2350" i="1" s="1"/>
  <c r="I2350" i="1" a="1"/>
  <c r="I2350" i="1" s="1"/>
  <c r="AE2349" i="1" a="1"/>
  <c r="AE2349" i="1" s="1"/>
  <c r="I2349" i="1" s="1" a="1"/>
  <c r="I2349" i="1" s="1"/>
  <c r="AE2348" i="1" a="1"/>
  <c r="AE2348" i="1"/>
  <c r="I2348" i="1" s="1" a="1"/>
  <c r="I2348" i="1" s="1"/>
  <c r="AE2347" i="1" a="1"/>
  <c r="AE2347" i="1" s="1"/>
  <c r="I2347" i="1" s="1" a="1"/>
  <c r="I2347" i="1" s="1"/>
  <c r="AE2346" i="1" a="1"/>
  <c r="AE2346" i="1" s="1"/>
  <c r="I2346" i="1" a="1"/>
  <c r="I2346" i="1" s="1"/>
  <c r="AE2345" i="1" a="1"/>
  <c r="AE2345" i="1" s="1"/>
  <c r="I2345" i="1" s="1" a="1"/>
  <c r="I2345" i="1" s="1"/>
  <c r="AE2344" i="1" a="1"/>
  <c r="AE2344" i="1" s="1"/>
  <c r="I2344" i="1" s="1" a="1"/>
  <c r="I2344" i="1" s="1"/>
  <c r="AE2343" i="1" a="1"/>
  <c r="AE2343" i="1" s="1"/>
  <c r="I2343" i="1" a="1"/>
  <c r="I2343" i="1" s="1"/>
  <c r="AE2342" i="1" a="1"/>
  <c r="AE2342" i="1"/>
  <c r="I2342" i="1" s="1" a="1"/>
  <c r="I2342" i="1" s="1"/>
  <c r="AE2341" i="1" a="1"/>
  <c r="AE2341" i="1" s="1"/>
  <c r="I2341" i="1" a="1"/>
  <c r="I2341" i="1" s="1"/>
  <c r="AE2340" i="1" a="1"/>
  <c r="AE2340" i="1" s="1"/>
  <c r="I2340" i="1" s="1" a="1"/>
  <c r="I2340" i="1" s="1"/>
  <c r="AE2339" i="1" a="1"/>
  <c r="AE2339" i="1"/>
  <c r="I2339" i="1" s="1" a="1"/>
  <c r="I2339" i="1" s="1"/>
  <c r="AE2338" i="1" a="1"/>
  <c r="AE2338" i="1" s="1"/>
  <c r="I2338" i="1" a="1"/>
  <c r="I2338" i="1" s="1"/>
  <c r="AE2337" i="1" a="1"/>
  <c r="AE2337" i="1" s="1"/>
  <c r="I2337" i="1" a="1"/>
  <c r="I2337" i="1" s="1"/>
  <c r="AE2336" i="1" a="1"/>
  <c r="AE2336" i="1" s="1"/>
  <c r="I2336" i="1" s="1" a="1"/>
  <c r="I2336" i="1" s="1"/>
  <c r="AE2335" i="1" a="1"/>
  <c r="AE2335" i="1" s="1"/>
  <c r="I2335" i="1" s="1" a="1"/>
  <c r="I2335" i="1" s="1"/>
  <c r="AE2334" i="1" a="1"/>
  <c r="AE2334" i="1" s="1"/>
  <c r="I2334" i="1" a="1"/>
  <c r="I2334" i="1" s="1"/>
  <c r="AE2333" i="1" a="1"/>
  <c r="AE2333" i="1"/>
  <c r="I2333" i="1" a="1"/>
  <c r="I2333" i="1" s="1"/>
  <c r="AE2332" i="1" a="1"/>
  <c r="AE2332" i="1" s="1"/>
  <c r="I2332" i="1" a="1"/>
  <c r="I2332" i="1" s="1"/>
  <c r="AE2331" i="1" a="1"/>
  <c r="AE2331" i="1" s="1"/>
  <c r="I2331" i="1" s="1" a="1"/>
  <c r="I2331" i="1" s="1"/>
  <c r="AE2330" i="1" a="1"/>
  <c r="AE2330" i="1"/>
  <c r="I2330" i="1" s="1" a="1"/>
  <c r="I2330" i="1" s="1"/>
  <c r="AE2329" i="1" a="1"/>
  <c r="AE2329" i="1" s="1"/>
  <c r="I2329" i="1" a="1"/>
  <c r="I2329" i="1" s="1"/>
  <c r="AE2328" i="1" a="1"/>
  <c r="AE2328" i="1" s="1"/>
  <c r="I2328" i="1" a="1"/>
  <c r="I2328" i="1" s="1"/>
  <c r="AE2327" i="1" a="1"/>
  <c r="AE2327" i="1" s="1"/>
  <c r="I2327" i="1" s="1" a="1"/>
  <c r="I2327" i="1" s="1"/>
  <c r="AE2326" i="1" a="1"/>
  <c r="AE2326" i="1" s="1"/>
  <c r="I2326" i="1" s="1" a="1"/>
  <c r="I2326" i="1" s="1"/>
  <c r="AE2325" i="1" a="1"/>
  <c r="AE2325" i="1" s="1"/>
  <c r="I2325" i="1" a="1"/>
  <c r="I2325" i="1" s="1"/>
  <c r="AE2324" i="1" a="1"/>
  <c r="AE2324" i="1"/>
  <c r="I2324" i="1" a="1"/>
  <c r="I2324" i="1" s="1"/>
  <c r="AE2323" i="1" a="1"/>
  <c r="AE2323" i="1" s="1"/>
  <c r="I2323" i="1" a="1"/>
  <c r="I2323" i="1" s="1"/>
  <c r="AE2322" i="1" a="1"/>
  <c r="AE2322" i="1" s="1"/>
  <c r="I2322" i="1" s="1" a="1"/>
  <c r="I2322" i="1" s="1"/>
  <c r="AE2321" i="1" a="1"/>
  <c r="AE2321" i="1" s="1"/>
  <c r="I2321" i="1" s="1" a="1"/>
  <c r="I2321" i="1" s="1"/>
  <c r="AE2320" i="1" a="1"/>
  <c r="AE2320" i="1" s="1"/>
  <c r="I2320" i="1" a="1"/>
  <c r="I2320" i="1" s="1"/>
  <c r="AE2319" i="1" a="1"/>
  <c r="AE2319" i="1" s="1"/>
  <c r="I2319" i="1" a="1"/>
  <c r="I2319" i="1" s="1"/>
  <c r="AE2318" i="1" a="1"/>
  <c r="AE2318" i="1" s="1"/>
  <c r="I2318" i="1" s="1" a="1"/>
  <c r="I2318" i="1" s="1"/>
  <c r="AE2317" i="1" a="1"/>
  <c r="AE2317" i="1" s="1"/>
  <c r="I2317" i="1" s="1" a="1"/>
  <c r="I2317" i="1" s="1"/>
  <c r="AE2316" i="1" a="1"/>
  <c r="AE2316" i="1" s="1"/>
  <c r="I2316" i="1" s="1" a="1"/>
  <c r="I2316" i="1" s="1"/>
  <c r="AE2315" i="1" a="1"/>
  <c r="AE2315" i="1"/>
  <c r="I2315" i="1" a="1"/>
  <c r="I2315" i="1" s="1"/>
  <c r="AE2314" i="1" a="1"/>
  <c r="AE2314" i="1" s="1"/>
  <c r="I2314" i="1" a="1"/>
  <c r="I2314" i="1" s="1"/>
  <c r="AE2313" i="1" a="1"/>
  <c r="AE2313" i="1" s="1"/>
  <c r="I2313" i="1" s="1" a="1"/>
  <c r="I2313" i="1" s="1"/>
  <c r="AE2312" i="1" a="1"/>
  <c r="AE2312" i="1"/>
  <c r="I2312" i="1" s="1" a="1"/>
  <c r="I2312" i="1" s="1"/>
  <c r="AE2311" i="1" a="1"/>
  <c r="AE2311" i="1" s="1"/>
  <c r="I2311" i="1" s="1" a="1"/>
  <c r="I2311" i="1" s="1"/>
  <c r="AE2310" i="1" a="1"/>
  <c r="AE2310" i="1" s="1"/>
  <c r="I2310" i="1" a="1"/>
  <c r="I2310" i="1" s="1"/>
  <c r="AE2309" i="1" a="1"/>
  <c r="AE2309" i="1" s="1"/>
  <c r="I2309" i="1" s="1" a="1"/>
  <c r="I2309" i="1" s="1"/>
  <c r="AE2308" i="1" a="1"/>
  <c r="AE2308" i="1" s="1"/>
  <c r="I2308" i="1" s="1" a="1"/>
  <c r="I2308" i="1" s="1"/>
  <c r="AE2307" i="1" a="1"/>
  <c r="AE2307" i="1" s="1"/>
  <c r="I2307" i="1" a="1"/>
  <c r="I2307" i="1" s="1"/>
  <c r="AE2306" i="1" a="1"/>
  <c r="AE2306" i="1"/>
  <c r="I2306" i="1" s="1" a="1"/>
  <c r="I2306" i="1" s="1"/>
  <c r="AE2305" i="1" a="1"/>
  <c r="AE2305" i="1" s="1"/>
  <c r="I2305" i="1" a="1"/>
  <c r="I2305" i="1" s="1"/>
  <c r="AE2304" i="1" a="1"/>
  <c r="AE2304" i="1" s="1"/>
  <c r="I2304" i="1" s="1" a="1"/>
  <c r="I2304" i="1" s="1"/>
  <c r="AE2303" i="1" a="1"/>
  <c r="AE2303" i="1"/>
  <c r="I2303" i="1" s="1" a="1"/>
  <c r="I2303" i="1" s="1"/>
  <c r="AE2302" i="1" a="1"/>
  <c r="AE2302" i="1" s="1"/>
  <c r="I2302" i="1" a="1"/>
  <c r="I2302" i="1" s="1"/>
  <c r="AE2301" i="1" a="1"/>
  <c r="AE2301" i="1" s="1"/>
  <c r="I2301" i="1" a="1"/>
  <c r="I2301" i="1" s="1"/>
  <c r="AE2300" i="1" a="1"/>
  <c r="AE2300" i="1" s="1"/>
  <c r="I2300" i="1" s="1" a="1"/>
  <c r="I2300" i="1" s="1"/>
  <c r="AE2299" i="1" a="1"/>
  <c r="AE2299" i="1" s="1"/>
  <c r="I2299" i="1" s="1" a="1"/>
  <c r="I2299" i="1" s="1"/>
  <c r="AE2298" i="1" a="1"/>
  <c r="AE2298" i="1" s="1"/>
  <c r="I2298" i="1" a="1"/>
  <c r="I2298" i="1" s="1"/>
  <c r="AE2297" i="1" a="1"/>
  <c r="AE2297" i="1"/>
  <c r="I2297" i="1" a="1"/>
  <c r="I2297" i="1" s="1"/>
  <c r="AE2296" i="1" a="1"/>
  <c r="AE2296" i="1" s="1"/>
  <c r="I2296" i="1" a="1"/>
  <c r="I2296" i="1" s="1"/>
  <c r="AE2295" i="1" a="1"/>
  <c r="AE2295" i="1" s="1"/>
  <c r="I2295" i="1" s="1" a="1"/>
  <c r="I2295" i="1" s="1"/>
  <c r="AE2294" i="1" a="1"/>
  <c r="AE2294" i="1"/>
  <c r="I2294" i="1" s="1" a="1"/>
  <c r="I2294" i="1" s="1"/>
  <c r="AE2293" i="1" a="1"/>
  <c r="AE2293" i="1" s="1"/>
  <c r="I2293" i="1" a="1"/>
  <c r="I2293" i="1" s="1"/>
  <c r="AE2292" i="1" a="1"/>
  <c r="AE2292" i="1"/>
  <c r="I2292" i="1" a="1"/>
  <c r="I2292" i="1" s="1"/>
  <c r="AE2291" i="1" a="1"/>
  <c r="AE2291" i="1"/>
  <c r="I2291" i="1" s="1" a="1"/>
  <c r="I2291" i="1" s="1"/>
  <c r="AE2290" i="1" a="1"/>
  <c r="AE2290" i="1" s="1"/>
  <c r="I2290" i="1" a="1"/>
  <c r="I2290" i="1" s="1"/>
  <c r="AE2289" i="1" a="1"/>
  <c r="AE2289" i="1"/>
  <c r="I2289" i="1" a="1"/>
  <c r="I2289" i="1" s="1"/>
  <c r="AE2288" i="1" a="1"/>
  <c r="AE2288" i="1"/>
  <c r="I2288" i="1" a="1"/>
  <c r="I2288" i="1" s="1"/>
  <c r="AE2287" i="1" a="1"/>
  <c r="AE2287" i="1" s="1"/>
  <c r="I2287" i="1" s="1" a="1"/>
  <c r="I2287" i="1" s="1"/>
  <c r="AE2286" i="1" a="1"/>
  <c r="AE2286" i="1"/>
  <c r="I2286" i="1" a="1"/>
  <c r="I2286" i="1" s="1"/>
  <c r="AE2285" i="1" a="1"/>
  <c r="AE2285" i="1"/>
  <c r="I2285" i="1" a="1"/>
  <c r="I2285" i="1" s="1"/>
  <c r="AE2284" i="1" a="1"/>
  <c r="AE2284" i="1" s="1"/>
  <c r="I2284" i="1" a="1"/>
  <c r="I2284" i="1" s="1"/>
  <c r="AE2283" i="1" a="1"/>
  <c r="AE2283" i="1"/>
  <c r="I2283" i="1" s="1" a="1"/>
  <c r="I2283" i="1" s="1"/>
  <c r="AE2282" i="1" a="1"/>
  <c r="AE2282" i="1"/>
  <c r="I2282" i="1" a="1"/>
  <c r="I2282" i="1" s="1"/>
  <c r="AE2281" i="1" a="1"/>
  <c r="AE2281" i="1" s="1"/>
  <c r="I2281" i="1" a="1"/>
  <c r="I2281" i="1" s="1"/>
  <c r="AE2280" i="1" a="1"/>
  <c r="AE2280" i="1"/>
  <c r="I2280" i="1" a="1"/>
  <c r="I2280" i="1" s="1"/>
  <c r="AE2279" i="1" a="1"/>
  <c r="AE2279" i="1"/>
  <c r="I2279" i="1" s="1" a="1"/>
  <c r="I2279" i="1" s="1"/>
  <c r="AE2278" i="1" a="1"/>
  <c r="AE2278" i="1" s="1"/>
  <c r="I2278" i="1" a="1"/>
  <c r="I2278" i="1" s="1"/>
  <c r="AE2277" i="1" a="1"/>
  <c r="AE2277" i="1"/>
  <c r="I2277" i="1" a="1"/>
  <c r="I2277" i="1" s="1"/>
  <c r="AE2276" i="1" a="1"/>
  <c r="AE2276" i="1"/>
  <c r="I2276" i="1" a="1"/>
  <c r="I2276" i="1" s="1"/>
  <c r="AE2275" i="1" a="1"/>
  <c r="AE2275" i="1" s="1"/>
  <c r="I2275" i="1" s="1" a="1"/>
  <c r="I2275" i="1" s="1"/>
  <c r="AE2274" i="1" a="1"/>
  <c r="AE2274" i="1"/>
  <c r="I2274" i="1" a="1"/>
  <c r="I2274" i="1" s="1"/>
  <c r="AE2273" i="1" a="1"/>
  <c r="AE2273" i="1" s="1"/>
  <c r="I2273" i="1" s="1" a="1"/>
  <c r="I2273" i="1" s="1"/>
  <c r="AE2272" i="1" a="1"/>
  <c r="AE2272" i="1" s="1"/>
  <c r="I2272" i="1" a="1"/>
  <c r="I2272" i="1" s="1"/>
  <c r="AE2271" i="1" a="1"/>
  <c r="AE2271" i="1"/>
  <c r="I2271" i="1" s="1" a="1"/>
  <c r="I2271" i="1" s="1"/>
  <c r="AE2270" i="1" a="1"/>
  <c r="AE2270" i="1"/>
  <c r="I2270" i="1" a="1"/>
  <c r="I2270" i="1" s="1"/>
  <c r="AE2269" i="1" a="1"/>
  <c r="AE2269" i="1" s="1"/>
  <c r="I2269" i="1" a="1"/>
  <c r="I2269" i="1" s="1"/>
  <c r="AE2268" i="1" a="1"/>
  <c r="AE2268" i="1"/>
  <c r="I2268" i="1" a="1"/>
  <c r="I2268" i="1" s="1"/>
  <c r="AE2267" i="1" a="1"/>
  <c r="AE2267" i="1"/>
  <c r="I2267" i="1" s="1" a="1"/>
  <c r="I2267" i="1" s="1"/>
  <c r="AE2266" i="1" a="1"/>
  <c r="AE2266" i="1" s="1"/>
  <c r="I2266" i="1" a="1"/>
  <c r="I2266" i="1" s="1"/>
  <c r="AE2265" i="1" a="1"/>
  <c r="AE2265" i="1" s="1"/>
  <c r="I2265" i="1" s="1" a="1"/>
  <c r="I2265" i="1" s="1"/>
  <c r="AE2264" i="1" a="1"/>
  <c r="AE2264" i="1"/>
  <c r="I2264" i="1" a="1"/>
  <c r="I2264" i="1" s="1"/>
  <c r="AE2263" i="1" a="1"/>
  <c r="AE2263" i="1" s="1"/>
  <c r="I2263" i="1" s="1" a="1"/>
  <c r="I2263" i="1" s="1"/>
  <c r="AE2262" i="1" a="1"/>
  <c r="AE2262" i="1"/>
  <c r="I2262" i="1" a="1"/>
  <c r="I2262" i="1" s="1"/>
  <c r="AE2261" i="1" a="1"/>
  <c r="AE2261" i="1" s="1"/>
  <c r="I2261" i="1" s="1" a="1"/>
  <c r="I2261" i="1" s="1"/>
  <c r="AE2260" i="1" a="1"/>
  <c r="AE2260" i="1" s="1"/>
  <c r="I2260" i="1" a="1"/>
  <c r="I2260" i="1" s="1"/>
  <c r="AE2259" i="1" a="1"/>
  <c r="AE2259" i="1"/>
  <c r="I2259" i="1" s="1" a="1"/>
  <c r="I2259" i="1" s="1"/>
  <c r="AE2258" i="1" a="1"/>
  <c r="AE2258" i="1"/>
  <c r="I2258" i="1" a="1"/>
  <c r="I2258" i="1" s="1"/>
  <c r="AE2257" i="1" a="1"/>
  <c r="AE2257" i="1" s="1"/>
  <c r="I2257" i="1" a="1"/>
  <c r="I2257" i="1" s="1"/>
  <c r="AE2256" i="1" a="1"/>
  <c r="AE2256" i="1"/>
  <c r="I2256" i="1" a="1"/>
  <c r="I2256" i="1" s="1"/>
  <c r="AE2255" i="1" a="1"/>
  <c r="AE2255" i="1"/>
  <c r="I2255" i="1" s="1" a="1"/>
  <c r="I2255" i="1" s="1"/>
  <c r="AE2254" i="1" a="1"/>
  <c r="AE2254" i="1" s="1"/>
  <c r="I2254" i="1" a="1"/>
  <c r="I2254" i="1" s="1"/>
  <c r="AE2253" i="1" a="1"/>
  <c r="AE2253" i="1" s="1"/>
  <c r="I2253" i="1" s="1" a="1"/>
  <c r="I2253" i="1" s="1"/>
  <c r="AE2252" i="1" a="1"/>
  <c r="AE2252" i="1"/>
  <c r="I2252" i="1" s="1" a="1"/>
  <c r="I2252" i="1" s="1"/>
  <c r="AE2251" i="1" a="1"/>
  <c r="AE2251" i="1" s="1"/>
  <c r="I2251" i="1" a="1"/>
  <c r="I2251" i="1" s="1"/>
  <c r="AE2250" i="1" a="1"/>
  <c r="AE2250" i="1"/>
  <c r="I2250" i="1" s="1" a="1"/>
  <c r="I2250" i="1" s="1"/>
  <c r="AE2249" i="1" a="1"/>
  <c r="AE2249" i="1" s="1"/>
  <c r="I2249" i="1" s="1" a="1"/>
  <c r="I2249" i="1" s="1"/>
  <c r="AE2248" i="1" a="1"/>
  <c r="AE2248" i="1" s="1"/>
  <c r="I2248" i="1" s="1" a="1"/>
  <c r="I2248" i="1" s="1"/>
  <c r="AE2247" i="1" a="1"/>
  <c r="AE2247" i="1"/>
  <c r="I2247" i="1" a="1"/>
  <c r="I2247" i="1"/>
  <c r="AE2246" i="1" a="1"/>
  <c r="AE2246" i="1" s="1"/>
  <c r="I2246" i="1" s="1" a="1"/>
  <c r="I2246" i="1" s="1"/>
  <c r="AE2245" i="1" a="1"/>
  <c r="AE2245" i="1" s="1"/>
  <c r="I2245" i="1" a="1"/>
  <c r="I2245" i="1" s="1"/>
  <c r="AE2244" i="1" a="1"/>
  <c r="AE2244" i="1" s="1"/>
  <c r="I2244" i="1" s="1" a="1"/>
  <c r="I2244" i="1" s="1"/>
  <c r="AE2243" i="1" a="1"/>
  <c r="AE2243" i="1"/>
  <c r="I2243" i="1" a="1"/>
  <c r="I2243" i="1" s="1"/>
  <c r="AE2242" i="1" a="1"/>
  <c r="AE2242" i="1" s="1"/>
  <c r="I2242" i="1" s="1" a="1"/>
  <c r="I2242" i="1" s="1"/>
  <c r="AE2241" i="1" a="1"/>
  <c r="AE2241" i="1"/>
  <c r="I2241" i="1" s="1" a="1"/>
  <c r="I2241" i="1" s="1"/>
  <c r="AE2240" i="1" a="1"/>
  <c r="AE2240" i="1" s="1"/>
  <c r="I2240" i="1" s="1" a="1"/>
  <c r="I2240" i="1" s="1"/>
  <c r="AE2239" i="1" a="1"/>
  <c r="AE2239" i="1" s="1"/>
  <c r="I2239" i="1" s="1" a="1"/>
  <c r="I2239" i="1" s="1"/>
  <c r="AE2238" i="1" a="1"/>
  <c r="AE2238" i="1" s="1"/>
  <c r="I2238" i="1" s="1" a="1"/>
  <c r="I2238" i="1" s="1"/>
  <c r="AE2237" i="1" a="1"/>
  <c r="AE2237" i="1" s="1"/>
  <c r="I2237" i="1" s="1" a="1"/>
  <c r="I2237" i="1" s="1"/>
  <c r="AE2236" i="1" a="1"/>
  <c r="AE2236" i="1" s="1"/>
  <c r="I2236" i="1" a="1"/>
  <c r="I2236" i="1" s="1"/>
  <c r="AE2235" i="1" a="1"/>
  <c r="AE2235" i="1" s="1"/>
  <c r="I2235" i="1" s="1" a="1"/>
  <c r="I2235" i="1" s="1"/>
  <c r="AE2234" i="1" a="1"/>
  <c r="AE2234" i="1"/>
  <c r="I2234" i="1" s="1" a="1"/>
  <c r="I2234" i="1" s="1"/>
  <c r="AE2233" i="1" a="1"/>
  <c r="AE2233" i="1" s="1"/>
  <c r="I2233" i="1" s="1" a="1"/>
  <c r="I2233" i="1" s="1"/>
  <c r="AE2232" i="1" a="1"/>
  <c r="AE2232" i="1"/>
  <c r="I2232" i="1" a="1"/>
  <c r="I2232" i="1" s="1"/>
  <c r="AE2231" i="1" a="1"/>
  <c r="AE2231" i="1" s="1"/>
  <c r="I2231" i="1" s="1" a="1"/>
  <c r="I2231" i="1" s="1"/>
  <c r="AE2230" i="1" a="1"/>
  <c r="AE2230" i="1" s="1"/>
  <c r="I2230" i="1" s="1" a="1"/>
  <c r="I2230" i="1" s="1"/>
  <c r="AE2229" i="1" a="1"/>
  <c r="AE2229" i="1" s="1"/>
  <c r="I2229" i="1" s="1" a="1"/>
  <c r="I2229" i="1" s="1"/>
  <c r="AE2228" i="1" a="1"/>
  <c r="AE2228" i="1" s="1"/>
  <c r="I2228" i="1" s="1" a="1"/>
  <c r="I2228" i="1" s="1"/>
  <c r="AE2227" i="1" a="1"/>
  <c r="AE2227" i="1" s="1"/>
  <c r="I2227" i="1" a="1"/>
  <c r="I2227" i="1" s="1"/>
  <c r="AE2226" i="1" a="1"/>
  <c r="AE2226" i="1" s="1"/>
  <c r="I2226" i="1" s="1" a="1"/>
  <c r="I2226" i="1" s="1"/>
  <c r="AE2225" i="1" a="1"/>
  <c r="AE2225" i="1"/>
  <c r="I2225" i="1" a="1"/>
  <c r="I2225" i="1" s="1"/>
  <c r="AE2224" i="1" a="1"/>
  <c r="AE2224" i="1" s="1"/>
  <c r="I2224" i="1" s="1" a="1"/>
  <c r="I2224" i="1" s="1"/>
  <c r="AE2223" i="1" a="1"/>
  <c r="AE2223" i="1"/>
  <c r="I2223" i="1" s="1" a="1"/>
  <c r="I2223" i="1" s="1"/>
  <c r="AE2222" i="1" a="1"/>
  <c r="AE2222" i="1" s="1"/>
  <c r="I2222" i="1" s="1" a="1"/>
  <c r="I2222" i="1" s="1"/>
  <c r="AE2221" i="1" a="1"/>
  <c r="AE2221" i="1" s="1"/>
  <c r="I2221" i="1" s="1" a="1"/>
  <c r="I2221" i="1" s="1"/>
  <c r="AE2220" i="1" a="1"/>
  <c r="AE2220" i="1" s="1"/>
  <c r="I2220" i="1" s="1" a="1"/>
  <c r="I2220" i="1" s="1"/>
  <c r="AE2219" i="1" a="1"/>
  <c r="AE2219" i="1" s="1"/>
  <c r="I2219" i="1" s="1" a="1"/>
  <c r="I2219" i="1" s="1"/>
  <c r="AE2218" i="1" a="1"/>
  <c r="AE2218" i="1" s="1"/>
  <c r="I2218" i="1" a="1"/>
  <c r="I2218" i="1" s="1"/>
  <c r="AE2217" i="1" a="1"/>
  <c r="AE2217" i="1" s="1"/>
  <c r="I2217" i="1" s="1" a="1"/>
  <c r="I2217" i="1" s="1"/>
  <c r="AE2216" i="1" a="1"/>
  <c r="AE2216" i="1"/>
  <c r="I2216" i="1" s="1" a="1"/>
  <c r="I2216" i="1" s="1"/>
  <c r="AE2215" i="1" a="1"/>
  <c r="AE2215" i="1" s="1"/>
  <c r="I2215" i="1" s="1" a="1"/>
  <c r="I2215" i="1" s="1"/>
  <c r="AE2214" i="1" a="1"/>
  <c r="AE2214" i="1"/>
  <c r="I2214" i="1" a="1"/>
  <c r="I2214" i="1" s="1"/>
  <c r="AE2213" i="1" a="1"/>
  <c r="AE2213" i="1" s="1"/>
  <c r="I2213" i="1" s="1" a="1"/>
  <c r="I2213" i="1" s="1"/>
  <c r="AE2212" i="1" a="1"/>
  <c r="AE2212" i="1" s="1"/>
  <c r="I2212" i="1" s="1" a="1"/>
  <c r="I2212" i="1" s="1"/>
  <c r="AE2211" i="1" a="1"/>
  <c r="AE2211" i="1"/>
  <c r="I2211" i="1" a="1"/>
  <c r="I2211" i="1"/>
  <c r="AE2210" i="1" a="1"/>
  <c r="AE2210" i="1"/>
  <c r="I2210" i="1" s="1" a="1"/>
  <c r="I2210" i="1" s="1"/>
  <c r="AE2209" i="1" a="1"/>
  <c r="AE2209" i="1" s="1"/>
  <c r="I2209" i="1" s="1" a="1"/>
  <c r="I2209" i="1" s="1"/>
  <c r="AE2208" i="1" a="1"/>
  <c r="AE2208" i="1" s="1"/>
  <c r="I2208" i="1" s="1" a="1"/>
  <c r="I2208" i="1" s="1"/>
  <c r="AE2207" i="1" a="1"/>
  <c r="AE2207" i="1" s="1"/>
  <c r="I2207" i="1" s="1" a="1"/>
  <c r="I2207" i="1" s="1"/>
  <c r="AE2206" i="1" a="1"/>
  <c r="AE2206" i="1"/>
  <c r="I2206" i="1" s="1" a="1"/>
  <c r="I2206" i="1" s="1"/>
  <c r="AE2205" i="1" a="1"/>
  <c r="AE2205" i="1" s="1"/>
  <c r="I2205" i="1" s="1" a="1"/>
  <c r="I2205" i="1" s="1"/>
  <c r="AE2204" i="1" a="1"/>
  <c r="AE2204" i="1"/>
  <c r="I2204" i="1" s="1" a="1"/>
  <c r="I2204" i="1" s="1"/>
  <c r="AE2203" i="1" a="1"/>
  <c r="AE2203" i="1"/>
  <c r="I2203" i="1" a="1"/>
  <c r="I2203" i="1" s="1"/>
  <c r="AE2202" i="1" a="1"/>
  <c r="AE2202" i="1" s="1"/>
  <c r="I2202" i="1" s="1" a="1"/>
  <c r="I2202" i="1" s="1"/>
  <c r="AE2201" i="1" a="1"/>
  <c r="AE2201" i="1"/>
  <c r="I2201" i="1" a="1"/>
  <c r="I2201" i="1" s="1"/>
  <c r="AE2200" i="1" a="1"/>
  <c r="AE2200" i="1" s="1"/>
  <c r="I2200" i="1" s="1" a="1"/>
  <c r="I2200" i="1" s="1"/>
  <c r="AE2199" i="1" a="1"/>
  <c r="AE2199" i="1" s="1"/>
  <c r="I2199" i="1" s="1" a="1"/>
  <c r="I2199" i="1" s="1"/>
  <c r="AE2198" i="1" a="1"/>
  <c r="AE2198" i="1"/>
  <c r="I2198" i="1" a="1"/>
  <c r="I2198" i="1"/>
  <c r="AE2197" i="1" a="1"/>
  <c r="AE2197" i="1"/>
  <c r="I2197" i="1" s="1" a="1"/>
  <c r="I2197" i="1" s="1"/>
  <c r="AE2196" i="1" a="1"/>
  <c r="AE2196" i="1"/>
  <c r="I2196" i="1" s="1" a="1"/>
  <c r="I2196" i="1" s="1"/>
  <c r="AE2195" i="1" a="1"/>
  <c r="AE2195" i="1" s="1"/>
  <c r="I2195" i="1" s="1" a="1"/>
  <c r="I2195" i="1" s="1"/>
  <c r="AE2194" i="1" a="1"/>
  <c r="AE2194" i="1" s="1"/>
  <c r="I2194" i="1" s="1" a="1"/>
  <c r="I2194" i="1" s="1"/>
  <c r="AE2193" i="1" a="1"/>
  <c r="AE2193" i="1"/>
  <c r="I2193" i="1" a="1"/>
  <c r="I2193" i="1" s="1"/>
  <c r="AE2192" i="1" a="1"/>
  <c r="AE2192" i="1" s="1"/>
  <c r="I2192" i="1" s="1" a="1"/>
  <c r="I2192" i="1" s="1"/>
  <c r="AE2191" i="1" a="1"/>
  <c r="AE2191" i="1"/>
  <c r="I2191" i="1" s="1" a="1"/>
  <c r="I2191" i="1" s="1"/>
  <c r="AE2190" i="1" a="1"/>
  <c r="AE2190" i="1" s="1"/>
  <c r="I2190" i="1" s="1" a="1"/>
  <c r="I2190" i="1" s="1"/>
  <c r="AE2189" i="1" a="1"/>
  <c r="AE2189" i="1" s="1"/>
  <c r="I2189" i="1" s="1" a="1"/>
  <c r="I2189" i="1" s="1"/>
  <c r="AE2188" i="1" a="1"/>
  <c r="AE2188" i="1"/>
  <c r="I2188" i="1" a="1"/>
  <c r="I2188" i="1" s="1"/>
  <c r="AE2187" i="1" a="1"/>
  <c r="AE2187" i="1"/>
  <c r="I2187" i="1" s="1" a="1"/>
  <c r="I2187" i="1" s="1"/>
  <c r="AE2186" i="1" a="1"/>
  <c r="AE2186" i="1" s="1"/>
  <c r="I2186" i="1" s="1" a="1"/>
  <c r="I2186" i="1" s="1"/>
  <c r="AE2185" i="1" a="1"/>
  <c r="AE2185" i="1"/>
  <c r="I2185" i="1" a="1"/>
  <c r="I2185" i="1"/>
  <c r="AE2184" i="1" a="1"/>
  <c r="AE2184" i="1"/>
  <c r="I2184" i="1" s="1" a="1"/>
  <c r="I2184" i="1" s="1"/>
  <c r="AE2183" i="1" a="1"/>
  <c r="AE2183" i="1" s="1"/>
  <c r="I2183" i="1" s="1" a="1"/>
  <c r="I2183" i="1" s="1"/>
  <c r="AE2182" i="1" a="1"/>
  <c r="AE2182" i="1"/>
  <c r="I2182" i="1" a="1"/>
  <c r="I2182" i="1"/>
  <c r="AE2181" i="1" a="1"/>
  <c r="AE2181" i="1"/>
  <c r="I2181" i="1" s="1" a="1"/>
  <c r="I2181" i="1" s="1"/>
  <c r="AE2180" i="1" a="1"/>
  <c r="AE2180" i="1" s="1"/>
  <c r="I2180" i="1" s="1" a="1"/>
  <c r="I2180" i="1" s="1"/>
  <c r="AE2179" i="1" a="1"/>
  <c r="AE2179" i="1"/>
  <c r="I2179" i="1" a="1"/>
  <c r="I2179" i="1"/>
  <c r="AE2178" i="1" a="1"/>
  <c r="AE2178" i="1"/>
  <c r="I2178" i="1" s="1" a="1"/>
  <c r="I2178" i="1" s="1"/>
  <c r="AE2177" i="1" a="1"/>
  <c r="AE2177" i="1" s="1"/>
  <c r="I2177" i="1" s="1" a="1"/>
  <c r="I2177" i="1" s="1"/>
  <c r="AE2176" i="1" a="1"/>
  <c r="AE2176" i="1"/>
  <c r="I2176" i="1" a="1"/>
  <c r="I2176" i="1"/>
  <c r="AE2175" i="1" a="1"/>
  <c r="AE2175" i="1"/>
  <c r="I2175" i="1" s="1" a="1"/>
  <c r="I2175" i="1" s="1"/>
  <c r="AE2174" i="1" a="1"/>
  <c r="AE2174" i="1" s="1"/>
  <c r="I2174" i="1" s="1" a="1"/>
  <c r="I2174" i="1" s="1"/>
  <c r="AE2173" i="1" a="1"/>
  <c r="AE2173" i="1"/>
  <c r="I2173" i="1" a="1"/>
  <c r="I2173" i="1" s="1"/>
  <c r="AE2172" i="1" a="1"/>
  <c r="AE2172" i="1"/>
  <c r="I2172" i="1" s="1" a="1"/>
  <c r="I2172" i="1" s="1"/>
  <c r="AE2171" i="1" a="1"/>
  <c r="AE2171" i="1" s="1"/>
  <c r="I2171" i="1" s="1" a="1"/>
  <c r="I2171" i="1" s="1"/>
  <c r="AE2170" i="1" a="1"/>
  <c r="AE2170" i="1"/>
  <c r="I2170" i="1" a="1"/>
  <c r="I2170" i="1" s="1"/>
  <c r="AE2169" i="1" a="1"/>
  <c r="AE2169" i="1"/>
  <c r="I2169" i="1" s="1" a="1"/>
  <c r="I2169" i="1" s="1"/>
  <c r="AE2168" i="1" a="1"/>
  <c r="AE2168" i="1" s="1"/>
  <c r="I2168" i="1" s="1" a="1"/>
  <c r="I2168" i="1" s="1"/>
  <c r="AE2167" i="1" a="1"/>
  <c r="AE2167" i="1"/>
  <c r="I2167" i="1" a="1"/>
  <c r="I2167" i="1" s="1"/>
  <c r="AE2166" i="1" a="1"/>
  <c r="AE2166" i="1"/>
  <c r="I2166" i="1" s="1" a="1"/>
  <c r="I2166" i="1" s="1"/>
  <c r="AE2165" i="1" a="1"/>
  <c r="AE2165" i="1" s="1"/>
  <c r="I2165" i="1" s="1" a="1"/>
  <c r="I2165" i="1" s="1"/>
  <c r="AE2164" i="1" a="1"/>
  <c r="AE2164" i="1"/>
  <c r="I2164" i="1" a="1"/>
  <c r="I2164" i="1" s="1"/>
  <c r="AE2163" i="1" a="1"/>
  <c r="AE2163" i="1"/>
  <c r="I2163" i="1" s="1" a="1"/>
  <c r="I2163" i="1" s="1"/>
  <c r="AE2162" i="1" a="1"/>
  <c r="AE2162" i="1" s="1"/>
  <c r="I2162" i="1" s="1" a="1"/>
  <c r="I2162" i="1" s="1"/>
  <c r="AE2161" i="1" a="1"/>
  <c r="AE2161" i="1"/>
  <c r="I2161" i="1" a="1"/>
  <c r="I2161" i="1" s="1"/>
  <c r="AE2160" i="1" a="1"/>
  <c r="AE2160" i="1"/>
  <c r="I2160" i="1" s="1" a="1"/>
  <c r="I2160" i="1" s="1"/>
  <c r="AE2159" i="1" a="1"/>
  <c r="AE2159" i="1" s="1"/>
  <c r="I2159" i="1" s="1" a="1"/>
  <c r="I2159" i="1" s="1"/>
  <c r="AE2158" i="1" a="1"/>
  <c r="AE2158" i="1" s="1"/>
  <c r="I2158" i="1" s="1" a="1"/>
  <c r="I2158" i="1" s="1"/>
  <c r="AE2157" i="1" a="1"/>
  <c r="AE2157" i="1"/>
  <c r="I2157" i="1" s="1" a="1"/>
  <c r="I2157" i="1" s="1"/>
  <c r="AE2156" i="1" a="1"/>
  <c r="AE2156" i="1" s="1"/>
  <c r="I2156" i="1" s="1" a="1"/>
  <c r="I2156" i="1" s="1"/>
  <c r="AE2155" i="1" a="1"/>
  <c r="AE2155" i="1" s="1"/>
  <c r="I2155" i="1" s="1" a="1"/>
  <c r="I2155" i="1" s="1"/>
  <c r="AE2154" i="1" a="1"/>
  <c r="AE2154" i="1"/>
  <c r="I2154" i="1" s="1" a="1"/>
  <c r="I2154" i="1" s="1"/>
  <c r="AE2153" i="1" a="1"/>
  <c r="AE2153" i="1" s="1"/>
  <c r="I2153" i="1" s="1" a="1"/>
  <c r="I2153" i="1" s="1"/>
  <c r="AE2152" i="1" a="1"/>
  <c r="AE2152" i="1" s="1"/>
  <c r="I2152" i="1" s="1" a="1"/>
  <c r="I2152" i="1" s="1"/>
  <c r="AE2151" i="1" a="1"/>
  <c r="AE2151" i="1"/>
  <c r="I2151" i="1" s="1" a="1"/>
  <c r="I2151" i="1" s="1"/>
  <c r="AE2150" i="1" a="1"/>
  <c r="AE2150" i="1" s="1"/>
  <c r="I2150" i="1" s="1" a="1"/>
  <c r="I2150" i="1" s="1"/>
  <c r="AE2149" i="1" a="1"/>
  <c r="AE2149" i="1" s="1"/>
  <c r="I2149" i="1" s="1" a="1"/>
  <c r="I2149" i="1" s="1"/>
  <c r="AE2148" i="1" a="1"/>
  <c r="AE2148" i="1"/>
  <c r="I2148" i="1" s="1" a="1"/>
  <c r="I2148" i="1" s="1"/>
  <c r="AE2147" i="1" a="1"/>
  <c r="AE2147" i="1" s="1"/>
  <c r="I2147" i="1" s="1" a="1"/>
  <c r="I2147" i="1" s="1"/>
  <c r="AE2146" i="1" a="1"/>
  <c r="AE2146" i="1" s="1"/>
  <c r="I2146" i="1" s="1" a="1"/>
  <c r="I2146" i="1" s="1"/>
  <c r="AE2145" i="1" a="1"/>
  <c r="AE2145" i="1"/>
  <c r="I2145" i="1" s="1" a="1"/>
  <c r="I2145" i="1" s="1"/>
  <c r="AE2144" i="1" a="1"/>
  <c r="AE2144" i="1" s="1"/>
  <c r="I2144" i="1" s="1" a="1"/>
  <c r="I2144" i="1" s="1"/>
  <c r="AE2143" i="1" a="1"/>
  <c r="AE2143" i="1" s="1"/>
  <c r="I2143" i="1" s="1" a="1"/>
  <c r="I2143" i="1" s="1"/>
  <c r="AE2142" i="1" a="1"/>
  <c r="AE2142" i="1"/>
  <c r="I2142" i="1" a="1"/>
  <c r="I2142" i="1"/>
  <c r="AE2141" i="1" a="1"/>
  <c r="AE2141" i="1" s="1"/>
  <c r="I2141" i="1" s="1" a="1"/>
  <c r="I2141" i="1" s="1"/>
  <c r="AE2140" i="1" a="1"/>
  <c r="AE2140" i="1" s="1"/>
  <c r="I2140" i="1" s="1" a="1"/>
  <c r="I2140" i="1" s="1"/>
  <c r="AE2139" i="1" a="1"/>
  <c r="AE2139" i="1"/>
  <c r="I2139" i="1" a="1"/>
  <c r="I2139" i="1"/>
  <c r="AE2138" i="1" a="1"/>
  <c r="AE2138" i="1" s="1"/>
  <c r="I2138" i="1" s="1" a="1"/>
  <c r="I2138" i="1" s="1"/>
  <c r="AE2137" i="1" a="1"/>
  <c r="AE2137" i="1" s="1"/>
  <c r="I2137" i="1" s="1" a="1"/>
  <c r="I2137" i="1" s="1"/>
  <c r="AE2136" i="1" a="1"/>
  <c r="AE2136" i="1"/>
  <c r="I2136" i="1" a="1"/>
  <c r="I2136" i="1"/>
  <c r="AE2135" i="1" a="1"/>
  <c r="AE2135" i="1" s="1"/>
  <c r="I2135" i="1" s="1" a="1"/>
  <c r="I2135" i="1" s="1"/>
  <c r="AE2134" i="1" a="1"/>
  <c r="AE2134" i="1" s="1"/>
  <c r="I2134" i="1" s="1" a="1"/>
  <c r="I2134" i="1" s="1"/>
  <c r="AE2133" i="1" a="1"/>
  <c r="AE2133" i="1"/>
  <c r="I2133" i="1" a="1"/>
  <c r="I2133" i="1"/>
  <c r="AE2132" i="1" a="1"/>
  <c r="AE2132" i="1" s="1"/>
  <c r="I2132" i="1" s="1" a="1"/>
  <c r="I2132" i="1" s="1"/>
  <c r="AE2131" i="1" a="1"/>
  <c r="AE2131" i="1" s="1"/>
  <c r="I2131" i="1" s="1" a="1"/>
  <c r="I2131" i="1" s="1"/>
  <c r="AE2130" i="1" a="1"/>
  <c r="AE2130" i="1"/>
  <c r="I2130" i="1" a="1"/>
  <c r="I2130" i="1"/>
  <c r="AE2129" i="1" a="1"/>
  <c r="AE2129" i="1" s="1"/>
  <c r="I2129" i="1" s="1" a="1"/>
  <c r="I2129" i="1" s="1"/>
  <c r="AE2128" i="1" a="1"/>
  <c r="AE2128" i="1" s="1"/>
  <c r="I2128" i="1" s="1" a="1"/>
  <c r="I2128" i="1" s="1"/>
  <c r="AE2127" i="1" a="1"/>
  <c r="AE2127" i="1"/>
  <c r="I2127" i="1" a="1"/>
  <c r="I2127" i="1" s="1"/>
  <c r="AE2126" i="1" a="1"/>
  <c r="AE2126" i="1" s="1"/>
  <c r="I2126" i="1" s="1" a="1"/>
  <c r="I2126" i="1" s="1"/>
  <c r="AE2125" i="1" a="1"/>
  <c r="AE2125" i="1" s="1"/>
  <c r="I2125" i="1" s="1" a="1"/>
  <c r="I2125" i="1" s="1"/>
  <c r="AE2124" i="1" a="1"/>
  <c r="AE2124" i="1"/>
  <c r="I2124" i="1" a="1"/>
  <c r="I2124" i="1" s="1"/>
  <c r="AE2123" i="1" a="1"/>
  <c r="AE2123" i="1" s="1"/>
  <c r="I2123" i="1" s="1" a="1"/>
  <c r="I2123" i="1" s="1"/>
  <c r="AE2122" i="1" a="1"/>
  <c r="AE2122" i="1" s="1"/>
  <c r="I2122" i="1" s="1" a="1"/>
  <c r="I2122" i="1" s="1"/>
  <c r="AE2121" i="1" a="1"/>
  <c r="AE2121" i="1" s="1"/>
  <c r="I2121" i="1" s="1" a="1"/>
  <c r="I2121" i="1" s="1"/>
  <c r="AE2120" i="1" a="1"/>
  <c r="AE2120" i="1" s="1"/>
  <c r="I2120" i="1" s="1" a="1"/>
  <c r="I2120" i="1" s="1"/>
  <c r="AE2119" i="1" a="1"/>
  <c r="AE2119" i="1" s="1"/>
  <c r="I2119" i="1" s="1" a="1"/>
  <c r="I2119" i="1" s="1"/>
  <c r="AE2118" i="1" a="1"/>
  <c r="AE2118" i="1" s="1"/>
  <c r="I2118" i="1" s="1" a="1"/>
  <c r="I2118" i="1" s="1"/>
  <c r="AE2117" i="1" a="1"/>
  <c r="AE2117" i="1" s="1"/>
  <c r="I2117" i="1" s="1" a="1"/>
  <c r="I2117" i="1" s="1"/>
  <c r="AE2116" i="1" a="1"/>
  <c r="AE2116" i="1" s="1"/>
  <c r="I2116" i="1" s="1" a="1"/>
  <c r="I2116" i="1" s="1"/>
  <c r="AE2115" i="1" a="1"/>
  <c r="AE2115" i="1" s="1"/>
  <c r="I2115" i="1" s="1" a="1"/>
  <c r="I2115" i="1" s="1"/>
  <c r="AE2114" i="1" a="1"/>
  <c r="AE2114" i="1" s="1"/>
  <c r="I2114" i="1" s="1" a="1"/>
  <c r="I2114" i="1" s="1"/>
  <c r="AE2113" i="1" a="1"/>
  <c r="AE2113" i="1" s="1"/>
  <c r="I2113" i="1" s="1" a="1"/>
  <c r="I2113" i="1" s="1"/>
  <c r="AE2112" i="1" a="1"/>
  <c r="AE2112" i="1" s="1"/>
  <c r="I2112" i="1" s="1" a="1"/>
  <c r="I2112" i="1" s="1"/>
  <c r="AE2111" i="1" a="1"/>
  <c r="AE2111" i="1" s="1"/>
  <c r="I2111" i="1" s="1" a="1"/>
  <c r="I2111" i="1" s="1"/>
  <c r="AE2110" i="1" a="1"/>
  <c r="AE2110" i="1" s="1"/>
  <c r="I2110" i="1" s="1" a="1"/>
  <c r="I2110" i="1" s="1"/>
  <c r="AE2109" i="1" a="1"/>
  <c r="AE2109" i="1" s="1"/>
  <c r="I2109" i="1" s="1" a="1"/>
  <c r="I2109" i="1" s="1"/>
  <c r="AE2108" i="1" a="1"/>
  <c r="AE2108" i="1" s="1"/>
  <c r="I2108" i="1" s="1" a="1"/>
  <c r="I2108" i="1" s="1"/>
  <c r="AE2107" i="1" a="1"/>
  <c r="AE2107" i="1" s="1"/>
  <c r="I2107" i="1" s="1" a="1"/>
  <c r="I2107" i="1" s="1"/>
  <c r="AE2106" i="1" a="1"/>
  <c r="AE2106" i="1" s="1"/>
  <c r="I2106" i="1" s="1" a="1"/>
  <c r="I2106" i="1" s="1"/>
  <c r="AE2105" i="1" a="1"/>
  <c r="AE2105" i="1" s="1"/>
  <c r="I2105" i="1" s="1" a="1"/>
  <c r="I2105" i="1" s="1"/>
  <c r="AE2104" i="1" a="1"/>
  <c r="AE2104" i="1" s="1"/>
  <c r="I2104" i="1" s="1" a="1"/>
  <c r="I2104" i="1" s="1"/>
  <c r="AE2103" i="1" a="1"/>
  <c r="AE2103" i="1" s="1"/>
  <c r="I2103" i="1" s="1" a="1"/>
  <c r="I2103" i="1" s="1"/>
  <c r="AE2102" i="1" a="1"/>
  <c r="AE2102" i="1" s="1"/>
  <c r="I2102" i="1" s="1" a="1"/>
  <c r="I2102" i="1" s="1"/>
  <c r="AE2101" i="1" a="1"/>
  <c r="AE2101" i="1" s="1"/>
  <c r="I2101" i="1" s="1" a="1"/>
  <c r="I2101" i="1" s="1"/>
  <c r="AE2100" i="1" a="1"/>
  <c r="AE2100" i="1" s="1"/>
  <c r="I2100" i="1" s="1" a="1"/>
  <c r="I2100" i="1" s="1"/>
  <c r="AE2099" i="1" a="1"/>
  <c r="AE2099" i="1" s="1"/>
  <c r="I2099" i="1" s="1" a="1"/>
  <c r="I2099" i="1" s="1"/>
  <c r="AE2098" i="1" a="1"/>
  <c r="AE2098" i="1" s="1"/>
  <c r="I2098" i="1" s="1" a="1"/>
  <c r="I2098" i="1" s="1"/>
  <c r="AE2097" i="1" a="1"/>
  <c r="AE2097" i="1" s="1"/>
  <c r="I2097" i="1" s="1" a="1"/>
  <c r="I2097" i="1" s="1"/>
  <c r="AE2096" i="1" a="1"/>
  <c r="AE2096" i="1" s="1"/>
  <c r="I2096" i="1" s="1" a="1"/>
  <c r="I2096" i="1" s="1"/>
  <c r="AE2095" i="1" a="1"/>
  <c r="AE2095" i="1" s="1"/>
  <c r="I2095" i="1" s="1" a="1"/>
  <c r="I2095" i="1" s="1"/>
  <c r="AE2094" i="1" a="1"/>
  <c r="AE2094" i="1" s="1"/>
  <c r="I2094" i="1" s="1" a="1"/>
  <c r="I2094" i="1" s="1"/>
  <c r="AE2093" i="1" a="1"/>
  <c r="AE2093" i="1" s="1"/>
  <c r="I2093" i="1" s="1" a="1"/>
  <c r="I2093" i="1" s="1"/>
  <c r="AE2092" i="1" a="1"/>
  <c r="AE2092" i="1" s="1"/>
  <c r="I2092" i="1" s="1" a="1"/>
  <c r="I2092" i="1" s="1"/>
  <c r="AE2091" i="1" a="1"/>
  <c r="AE2091" i="1" s="1"/>
  <c r="I2091" i="1" s="1" a="1"/>
  <c r="I2091" i="1" s="1"/>
  <c r="AE2090" i="1" a="1"/>
  <c r="AE2090" i="1" s="1"/>
  <c r="I2090" i="1" s="1" a="1"/>
  <c r="I2090" i="1" s="1"/>
  <c r="AE2089" i="1" a="1"/>
  <c r="AE2089" i="1" s="1"/>
  <c r="I2089" i="1" s="1" a="1"/>
  <c r="I2089" i="1" s="1"/>
  <c r="AE2088" i="1" a="1"/>
  <c r="AE2088" i="1" s="1"/>
  <c r="I2088" i="1" s="1" a="1"/>
  <c r="I2088" i="1" s="1"/>
  <c r="AE2087" i="1" a="1"/>
  <c r="AE2087" i="1" s="1"/>
  <c r="I2087" i="1" s="1" a="1"/>
  <c r="I2087" i="1" s="1"/>
  <c r="AE2086" i="1" a="1"/>
  <c r="AE2086" i="1" s="1"/>
  <c r="I2086" i="1" s="1" a="1"/>
  <c r="I2086" i="1" s="1"/>
  <c r="AE2085" i="1" a="1"/>
  <c r="AE2085" i="1" s="1"/>
  <c r="I2085" i="1" s="1" a="1"/>
  <c r="I2085" i="1" s="1"/>
  <c r="AE2084" i="1" a="1"/>
  <c r="AE2084" i="1" s="1"/>
  <c r="I2084" i="1" s="1" a="1"/>
  <c r="I2084" i="1" s="1"/>
  <c r="AE2083" i="1" a="1"/>
  <c r="AE2083" i="1" s="1"/>
  <c r="I2083" i="1" s="1" a="1"/>
  <c r="I2083" i="1" s="1"/>
  <c r="AE2082" i="1" a="1"/>
  <c r="AE2082" i="1" s="1"/>
  <c r="I2082" i="1" s="1" a="1"/>
  <c r="I2082" i="1" s="1"/>
  <c r="AE2081" i="1" a="1"/>
  <c r="AE2081" i="1" s="1"/>
  <c r="I2081" i="1" s="1" a="1"/>
  <c r="I2081" i="1" s="1"/>
  <c r="AE2080" i="1" a="1"/>
  <c r="AE2080" i="1" s="1"/>
  <c r="I2080" i="1" s="1" a="1"/>
  <c r="I2080" i="1" s="1"/>
  <c r="AE2079" i="1" a="1"/>
  <c r="AE2079" i="1" s="1"/>
  <c r="I2079" i="1" s="1" a="1"/>
  <c r="I2079" i="1" s="1"/>
  <c r="AE2078" i="1" a="1"/>
  <c r="AE2078" i="1" s="1"/>
  <c r="I2078" i="1" s="1" a="1"/>
  <c r="I2078" i="1" s="1"/>
  <c r="AE2077" i="1" a="1"/>
  <c r="AE2077" i="1" s="1"/>
  <c r="I2077" i="1" s="1" a="1"/>
  <c r="I2077" i="1" s="1"/>
  <c r="AE2076" i="1" a="1"/>
  <c r="AE2076" i="1" s="1"/>
  <c r="I2076" i="1" s="1" a="1"/>
  <c r="I2076" i="1" s="1"/>
  <c r="AE2075" i="1" a="1"/>
  <c r="AE2075" i="1" s="1"/>
  <c r="I2075" i="1" s="1" a="1"/>
  <c r="I2075" i="1" s="1"/>
  <c r="AE2074" i="1" a="1"/>
  <c r="AE2074" i="1" s="1"/>
  <c r="I2074" i="1" s="1" a="1"/>
  <c r="I2074" i="1" s="1"/>
  <c r="AE2073" i="1" a="1"/>
  <c r="AE2073" i="1" s="1"/>
  <c r="I2073" i="1" s="1" a="1"/>
  <c r="I2073" i="1" s="1"/>
  <c r="AE2072" i="1" a="1"/>
  <c r="AE2072" i="1" s="1"/>
  <c r="I2072" i="1" s="1" a="1"/>
  <c r="I2072" i="1" s="1"/>
  <c r="AE2071" i="1" a="1"/>
  <c r="AE2071" i="1" s="1"/>
  <c r="I2071" i="1" s="1" a="1"/>
  <c r="I2071" i="1" s="1"/>
  <c r="AE2070" i="1" a="1"/>
  <c r="AE2070" i="1" s="1"/>
  <c r="I2070" i="1" s="1" a="1"/>
  <c r="I2070" i="1" s="1"/>
  <c r="AE2069" i="1" a="1"/>
  <c r="AE2069" i="1" s="1"/>
  <c r="I2069" i="1" s="1" a="1"/>
  <c r="I2069" i="1" s="1"/>
  <c r="AE2068" i="1" a="1"/>
  <c r="AE2068" i="1" s="1"/>
  <c r="I2068" i="1" s="1" a="1"/>
  <c r="I2068" i="1" s="1"/>
  <c r="AE2067" i="1" a="1"/>
  <c r="AE2067" i="1" s="1"/>
  <c r="I2067" i="1" s="1" a="1"/>
  <c r="I2067" i="1" s="1"/>
  <c r="AE2066" i="1" a="1"/>
  <c r="AE2066" i="1" s="1"/>
  <c r="I2066" i="1" s="1" a="1"/>
  <c r="I2066" i="1" s="1"/>
  <c r="AE2065" i="1" a="1"/>
  <c r="AE2065" i="1" s="1"/>
  <c r="I2065" i="1" s="1" a="1"/>
  <c r="I2065" i="1" s="1"/>
  <c r="AE2064" i="1" a="1"/>
  <c r="AE2064" i="1" s="1"/>
  <c r="I2064" i="1" a="1"/>
  <c r="I2064" i="1" s="1"/>
  <c r="AE2063" i="1" a="1"/>
  <c r="AE2063" i="1" s="1"/>
  <c r="I2063" i="1" s="1" a="1"/>
  <c r="I2063" i="1" s="1"/>
  <c r="AE2062" i="1" a="1"/>
  <c r="AE2062" i="1" s="1"/>
  <c r="I2062" i="1" s="1" a="1"/>
  <c r="I2062" i="1" s="1"/>
  <c r="AE2061" i="1" a="1"/>
  <c r="AE2061" i="1" s="1"/>
  <c r="I2061" i="1" s="1" a="1"/>
  <c r="I2061" i="1" s="1"/>
  <c r="AE2060" i="1" a="1"/>
  <c r="AE2060" i="1" s="1"/>
  <c r="I2060" i="1" s="1" a="1"/>
  <c r="I2060" i="1" s="1"/>
  <c r="AE2059" i="1" a="1"/>
  <c r="AE2059" i="1" s="1"/>
  <c r="I2059" i="1" s="1" a="1"/>
  <c r="I2059" i="1" s="1"/>
  <c r="AE2058" i="1" a="1"/>
  <c r="AE2058" i="1" s="1"/>
  <c r="I2058" i="1" a="1"/>
  <c r="I2058" i="1" s="1"/>
  <c r="AE2057" i="1" a="1"/>
  <c r="AE2057" i="1" s="1"/>
  <c r="I2057" i="1" s="1" a="1"/>
  <c r="I2057" i="1" s="1"/>
  <c r="AE2056" i="1" a="1"/>
  <c r="AE2056" i="1" s="1"/>
  <c r="I2056" i="1" s="1" a="1"/>
  <c r="I2056" i="1" s="1"/>
  <c r="AE2055" i="1" a="1"/>
  <c r="AE2055" i="1" s="1"/>
  <c r="I2055" i="1" a="1"/>
  <c r="I2055" i="1" s="1"/>
  <c r="AE2054" i="1" a="1"/>
  <c r="AE2054" i="1" s="1"/>
  <c r="I2054" i="1" s="1" a="1"/>
  <c r="I2054" i="1" s="1"/>
  <c r="AE2053" i="1" a="1"/>
  <c r="AE2053" i="1" s="1"/>
  <c r="I2053" i="1" s="1" a="1"/>
  <c r="I2053" i="1" s="1"/>
  <c r="AE2052" i="1" a="1"/>
  <c r="AE2052" i="1" s="1"/>
  <c r="I2052" i="1" s="1" a="1"/>
  <c r="I2052" i="1" s="1"/>
  <c r="AE2051" i="1" a="1"/>
  <c r="AE2051" i="1" s="1"/>
  <c r="I2051" i="1" s="1" a="1"/>
  <c r="I2051" i="1" s="1"/>
  <c r="AE2050" i="1" a="1"/>
  <c r="AE2050" i="1" s="1"/>
  <c r="I2050" i="1" s="1" a="1"/>
  <c r="I2050" i="1" s="1"/>
  <c r="AE2049" i="1" a="1"/>
  <c r="AE2049" i="1" s="1"/>
  <c r="I2049" i="1" a="1"/>
  <c r="I2049" i="1" s="1"/>
  <c r="AE2048" i="1" a="1"/>
  <c r="AE2048" i="1" s="1"/>
  <c r="I2048" i="1" s="1" a="1"/>
  <c r="I2048" i="1" s="1"/>
  <c r="AE2047" i="1" a="1"/>
  <c r="AE2047" i="1" s="1"/>
  <c r="I2047" i="1" s="1" a="1"/>
  <c r="I2047" i="1" s="1"/>
  <c r="AE2046" i="1" a="1"/>
  <c r="AE2046" i="1" s="1"/>
  <c r="I2046" i="1" a="1"/>
  <c r="I2046" i="1" s="1"/>
  <c r="AE2045" i="1" a="1"/>
  <c r="AE2045" i="1" s="1"/>
  <c r="I2045" i="1" s="1" a="1"/>
  <c r="I2045" i="1" s="1"/>
  <c r="AE2044" i="1" a="1"/>
  <c r="AE2044" i="1" s="1"/>
  <c r="I2044" i="1" s="1" a="1"/>
  <c r="I2044" i="1" s="1"/>
  <c r="AE2043" i="1" a="1"/>
  <c r="AE2043" i="1" s="1"/>
  <c r="I2043" i="1" s="1" a="1"/>
  <c r="I2043" i="1" s="1"/>
  <c r="AE2042" i="1" a="1"/>
  <c r="AE2042" i="1" s="1"/>
  <c r="I2042" i="1" s="1" a="1"/>
  <c r="I2042" i="1" s="1"/>
  <c r="AE2041" i="1" a="1"/>
  <c r="AE2041" i="1" s="1"/>
  <c r="I2041" i="1" s="1" a="1"/>
  <c r="I2041" i="1" s="1"/>
  <c r="AE2040" i="1" a="1"/>
  <c r="AE2040" i="1" s="1"/>
  <c r="I2040" i="1" a="1"/>
  <c r="I2040" i="1" s="1"/>
  <c r="AE2039" i="1" a="1"/>
  <c r="AE2039" i="1" s="1"/>
  <c r="I2039" i="1" s="1" a="1"/>
  <c r="I2039" i="1" s="1"/>
  <c r="AE2038" i="1" a="1"/>
  <c r="AE2038" i="1" s="1"/>
  <c r="I2038" i="1" s="1" a="1"/>
  <c r="I2038" i="1" s="1"/>
  <c r="AE2037" i="1" a="1"/>
  <c r="AE2037" i="1" s="1"/>
  <c r="I2037" i="1" a="1"/>
  <c r="I2037" i="1" s="1"/>
  <c r="AE2036" i="1" a="1"/>
  <c r="AE2036" i="1" s="1"/>
  <c r="I2036" i="1" s="1" a="1"/>
  <c r="I2036" i="1" s="1"/>
  <c r="AE2035" i="1" a="1"/>
  <c r="AE2035" i="1" s="1"/>
  <c r="I2035" i="1" s="1" a="1"/>
  <c r="I2035" i="1" s="1"/>
  <c r="AE2034" i="1" a="1"/>
  <c r="AE2034" i="1" s="1"/>
  <c r="I2034" i="1" s="1" a="1"/>
  <c r="I2034" i="1" s="1"/>
  <c r="AE2033" i="1" a="1"/>
  <c r="AE2033" i="1" s="1"/>
  <c r="I2033" i="1" a="1"/>
  <c r="I2033" i="1" s="1"/>
  <c r="AE2032" i="1" a="1"/>
  <c r="AE2032" i="1" s="1"/>
  <c r="I2032" i="1" s="1" a="1"/>
  <c r="I2032" i="1" s="1"/>
  <c r="AE2031" i="1" a="1"/>
  <c r="AE2031" i="1" s="1"/>
  <c r="I2031" i="1" s="1" a="1"/>
  <c r="I2031" i="1" s="1"/>
  <c r="AE2030" i="1" a="1"/>
  <c r="AE2030" i="1" s="1"/>
  <c r="I2030" i="1" s="1" a="1"/>
  <c r="I2030" i="1" s="1"/>
  <c r="AE2029" i="1" a="1"/>
  <c r="AE2029" i="1" s="1"/>
  <c r="I2029" i="1" a="1"/>
  <c r="I2029" i="1" s="1"/>
  <c r="AE2028" i="1" a="1"/>
  <c r="AE2028" i="1" s="1"/>
  <c r="I2028" i="1" s="1" a="1"/>
  <c r="I2028" i="1" s="1"/>
  <c r="AE2027" i="1" a="1"/>
  <c r="AE2027" i="1" s="1"/>
  <c r="I2027" i="1" a="1"/>
  <c r="I2027" i="1" s="1"/>
  <c r="AE2026" i="1" a="1"/>
  <c r="AE2026" i="1" s="1"/>
  <c r="I2026" i="1" s="1" a="1"/>
  <c r="I2026" i="1" s="1"/>
  <c r="AE2025" i="1" a="1"/>
  <c r="AE2025" i="1" s="1"/>
  <c r="I2025" i="1" a="1"/>
  <c r="I2025" i="1" s="1"/>
  <c r="AE2024" i="1" a="1"/>
  <c r="AE2024" i="1" s="1"/>
  <c r="I2024" i="1" a="1"/>
  <c r="I2024" i="1" s="1"/>
  <c r="AE2023" i="1" a="1"/>
  <c r="AE2023" i="1" s="1"/>
  <c r="I2023" i="1" s="1" a="1"/>
  <c r="I2023" i="1" s="1"/>
  <c r="AE2022" i="1" a="1"/>
  <c r="AE2022" i="1" s="1"/>
  <c r="I2022" i="1" a="1"/>
  <c r="I2022" i="1"/>
  <c r="AE2021" i="1" a="1"/>
  <c r="AE2021" i="1" s="1"/>
  <c r="I2021" i="1" s="1" a="1"/>
  <c r="I2021" i="1" s="1"/>
  <c r="AE2020" i="1" a="1"/>
  <c r="AE2020" i="1" s="1"/>
  <c r="I2020" i="1" a="1"/>
  <c r="I2020" i="1" s="1"/>
  <c r="AE2019" i="1" a="1"/>
  <c r="AE2019" i="1" s="1"/>
  <c r="I2019" i="1" a="1"/>
  <c r="I2019" i="1"/>
  <c r="AE2018" i="1" a="1"/>
  <c r="AE2018" i="1" s="1"/>
  <c r="I2018" i="1" s="1" a="1"/>
  <c r="I2018" i="1" s="1"/>
  <c r="AE2017" i="1" a="1"/>
  <c r="AE2017" i="1" s="1"/>
  <c r="I2017" i="1" a="1"/>
  <c r="I2017" i="1" s="1"/>
  <c r="AE2016" i="1" a="1"/>
  <c r="AE2016" i="1" s="1"/>
  <c r="I2016" i="1" a="1"/>
  <c r="I2016" i="1" s="1"/>
  <c r="AE2015" i="1" a="1"/>
  <c r="AE2015" i="1" s="1"/>
  <c r="I2015" i="1" a="1"/>
  <c r="I2015" i="1" s="1"/>
  <c r="AE2014" i="1" a="1"/>
  <c r="AE2014" i="1" s="1"/>
  <c r="I2014" i="1" a="1"/>
  <c r="I2014" i="1" s="1"/>
  <c r="AE2013" i="1" a="1"/>
  <c r="AE2013" i="1" s="1"/>
  <c r="I2013" i="1" s="1" a="1"/>
  <c r="I2013" i="1" s="1"/>
  <c r="AE2012" i="1" a="1"/>
  <c r="AE2012" i="1" s="1"/>
  <c r="I2012" i="1" a="1"/>
  <c r="I2012" i="1" s="1"/>
  <c r="AE2011" i="1" a="1"/>
  <c r="AE2011" i="1" s="1"/>
  <c r="I2011" i="1" a="1"/>
  <c r="I2011" i="1" s="1"/>
  <c r="AE2010" i="1" a="1"/>
  <c r="AE2010" i="1" s="1"/>
  <c r="I2010" i="1" a="1"/>
  <c r="I2010" i="1"/>
  <c r="AE2009" i="1" a="1"/>
  <c r="AE2009" i="1" s="1"/>
  <c r="I2009" i="1" a="1"/>
  <c r="I2009" i="1" s="1"/>
  <c r="AE2008" i="1" a="1"/>
  <c r="AE2008" i="1" s="1"/>
  <c r="I2008" i="1" s="1" a="1"/>
  <c r="I2008" i="1" s="1"/>
  <c r="AE2007" i="1" a="1"/>
  <c r="AE2007" i="1" s="1"/>
  <c r="I2007" i="1" s="1" a="1"/>
  <c r="I2007" i="1" s="1"/>
  <c r="AE2006" i="1" a="1"/>
  <c r="AE2006" i="1"/>
  <c r="I2006" i="1" s="1" a="1"/>
  <c r="I2006" i="1" s="1"/>
  <c r="AE2005" i="1" a="1"/>
  <c r="AE2005" i="1" s="1"/>
  <c r="I2005" i="1" a="1"/>
  <c r="I2005" i="1" s="1"/>
  <c r="AE2004" i="1" a="1"/>
  <c r="AE2004" i="1" s="1"/>
  <c r="I2004" i="1" a="1"/>
  <c r="I2004" i="1"/>
  <c r="AE2003" i="1" a="1"/>
  <c r="AE2003" i="1" s="1"/>
  <c r="I2003" i="1" s="1" a="1"/>
  <c r="I2003" i="1" s="1"/>
  <c r="AE2002" i="1" a="1"/>
  <c r="AE2002" i="1" s="1"/>
  <c r="I2002" i="1" a="1"/>
  <c r="I2002" i="1" s="1"/>
  <c r="AE2001" i="1" a="1"/>
  <c r="AE2001" i="1" s="1"/>
  <c r="I2001" i="1" s="1" a="1"/>
  <c r="I2001" i="1" s="1"/>
  <c r="AE2000" i="1" a="1"/>
  <c r="AE2000" i="1"/>
  <c r="I2000" i="1" a="1"/>
  <c r="I2000" i="1" s="1"/>
  <c r="AE1999" i="1" a="1"/>
  <c r="AE1999" i="1" s="1"/>
  <c r="I1999" i="1" s="1" a="1"/>
  <c r="I1999" i="1" s="1"/>
  <c r="AE1998" i="1" a="1"/>
  <c r="AE1998" i="1"/>
  <c r="I1998" i="1" a="1"/>
  <c r="I1998" i="1"/>
  <c r="AE1997" i="1" a="1"/>
  <c r="AE1997" i="1"/>
  <c r="I1997" i="1" a="1"/>
  <c r="I1997" i="1" s="1"/>
  <c r="AE1996" i="1" a="1"/>
  <c r="AE1996" i="1" s="1"/>
  <c r="I1996" i="1" a="1"/>
  <c r="I1996" i="1" s="1"/>
  <c r="AE1995" i="1" a="1"/>
  <c r="AE1995" i="1" s="1"/>
  <c r="I1995" i="1" s="1" a="1"/>
  <c r="I1995" i="1" s="1"/>
  <c r="AE1994" i="1" a="1"/>
  <c r="AE1994" i="1"/>
  <c r="I1994" i="1" a="1"/>
  <c r="I1994" i="1" s="1"/>
  <c r="AE1993" i="1" a="1"/>
  <c r="AE1993" i="1" s="1"/>
  <c r="I1993" i="1" a="1"/>
  <c r="I1993" i="1" s="1"/>
  <c r="AE1992" i="1" a="1"/>
  <c r="AE1992" i="1" s="1"/>
  <c r="I1992" i="1" s="1" a="1"/>
  <c r="I1992" i="1" s="1"/>
  <c r="AE1991" i="1" a="1"/>
  <c r="AE1991" i="1" s="1"/>
  <c r="I1991" i="1" s="1" a="1"/>
  <c r="I1991" i="1" s="1"/>
  <c r="AE1990" i="1" a="1"/>
  <c r="AE1990" i="1" s="1"/>
  <c r="I1990" i="1" a="1"/>
  <c r="I1990" i="1" s="1"/>
  <c r="AE1989" i="1" a="1"/>
  <c r="AE1989" i="1" s="1"/>
  <c r="I1989" i="1" s="1" a="1"/>
  <c r="I1989" i="1" s="1"/>
  <c r="AE1988" i="1" a="1"/>
  <c r="AE1988" i="1"/>
  <c r="I1988" i="1" a="1"/>
  <c r="I1988" i="1" s="1"/>
  <c r="AE1987" i="1" a="1"/>
  <c r="AE1987" i="1" s="1"/>
  <c r="I1987" i="1" s="1" a="1"/>
  <c r="I1987" i="1" s="1"/>
  <c r="AE1986" i="1" a="1"/>
  <c r="AE1986" i="1"/>
  <c r="I1986" i="1" a="1"/>
  <c r="I1986" i="1"/>
  <c r="AE1985" i="1" a="1"/>
  <c r="AE1985" i="1"/>
  <c r="I1985" i="1" a="1"/>
  <c r="I1985" i="1" s="1"/>
  <c r="AE1984" i="1" a="1"/>
  <c r="AE1984" i="1" s="1"/>
  <c r="I1984" i="1" a="1"/>
  <c r="I1984" i="1" s="1"/>
  <c r="AE1983" i="1" a="1"/>
  <c r="AE1983" i="1" s="1"/>
  <c r="I1983" i="1" s="1" a="1"/>
  <c r="I1983" i="1" s="1"/>
  <c r="AE1982" i="1" a="1"/>
  <c r="AE1982" i="1"/>
  <c r="I1982" i="1" a="1"/>
  <c r="I1982" i="1" s="1"/>
  <c r="AE1981" i="1" a="1"/>
  <c r="AE1981" i="1" s="1"/>
  <c r="I1981" i="1" a="1"/>
  <c r="I1981" i="1" s="1"/>
  <c r="AE1980" i="1" a="1"/>
  <c r="AE1980" i="1" s="1"/>
  <c r="I1980" i="1" s="1" a="1"/>
  <c r="I1980" i="1" s="1"/>
  <c r="AE1979" i="1" a="1"/>
  <c r="AE1979" i="1" s="1"/>
  <c r="I1979" i="1" s="1" a="1"/>
  <c r="I1979" i="1" s="1"/>
  <c r="AE1978" i="1" a="1"/>
  <c r="AE1978" i="1" s="1"/>
  <c r="I1978" i="1" a="1"/>
  <c r="I1978" i="1" s="1"/>
  <c r="AE1977" i="1" a="1"/>
  <c r="AE1977" i="1" s="1"/>
  <c r="I1977" i="1" s="1" a="1"/>
  <c r="I1977" i="1" s="1"/>
  <c r="AE1976" i="1" a="1"/>
  <c r="AE1976" i="1"/>
  <c r="I1976" i="1" a="1"/>
  <c r="I1976" i="1" s="1"/>
  <c r="AE1975" i="1" a="1"/>
  <c r="AE1975" i="1" s="1"/>
  <c r="I1975" i="1" s="1" a="1"/>
  <c r="I1975" i="1" s="1"/>
  <c r="AE1974" i="1" a="1"/>
  <c r="AE1974" i="1"/>
  <c r="I1974" i="1" a="1"/>
  <c r="I1974" i="1"/>
  <c r="AE1973" i="1" a="1"/>
  <c r="AE1973" i="1"/>
  <c r="I1973" i="1" a="1"/>
  <c r="I1973" i="1" s="1"/>
  <c r="AE1972" i="1" a="1"/>
  <c r="AE1972" i="1" s="1"/>
  <c r="I1972" i="1" a="1"/>
  <c r="I1972" i="1" s="1"/>
  <c r="AE1971" i="1" a="1"/>
  <c r="AE1971" i="1" s="1"/>
  <c r="I1971" i="1" s="1" a="1"/>
  <c r="I1971" i="1" s="1"/>
  <c r="AE1970" i="1" a="1"/>
  <c r="AE1970" i="1"/>
  <c r="I1970" i="1" a="1"/>
  <c r="I1970" i="1" s="1"/>
  <c r="AE1969" i="1" a="1"/>
  <c r="AE1969" i="1" s="1"/>
  <c r="I1969" i="1" a="1"/>
  <c r="I1969" i="1" s="1"/>
  <c r="AE1968" i="1" a="1"/>
  <c r="AE1968" i="1" s="1"/>
  <c r="I1968" i="1" s="1" a="1"/>
  <c r="I1968" i="1" s="1"/>
  <c r="AE1967" i="1" a="1"/>
  <c r="AE1967" i="1" s="1"/>
  <c r="I1967" i="1" s="1" a="1"/>
  <c r="I1967" i="1" s="1"/>
  <c r="AE1966" i="1" a="1"/>
  <c r="AE1966" i="1" s="1"/>
  <c r="I1966" i="1" a="1"/>
  <c r="I1966" i="1" s="1"/>
  <c r="AE1965" i="1" a="1"/>
  <c r="AE1965" i="1" s="1"/>
  <c r="I1965" i="1" s="1" a="1"/>
  <c r="I1965" i="1" s="1"/>
  <c r="AE1964" i="1" a="1"/>
  <c r="AE1964" i="1"/>
  <c r="I1964" i="1" a="1"/>
  <c r="I1964" i="1" s="1"/>
  <c r="AE1963" i="1" a="1"/>
  <c r="AE1963" i="1" s="1"/>
  <c r="I1963" i="1" s="1" a="1"/>
  <c r="I1963" i="1" s="1"/>
  <c r="AE1962" i="1" a="1"/>
  <c r="AE1962" i="1"/>
  <c r="I1962" i="1" a="1"/>
  <c r="I1962" i="1" s="1"/>
  <c r="AE1961" i="1" a="1"/>
  <c r="AE1961" i="1"/>
  <c r="I1961" i="1" a="1"/>
  <c r="I1961" i="1" s="1"/>
  <c r="AE1960" i="1" a="1"/>
  <c r="AE1960" i="1" s="1"/>
  <c r="I1960" i="1" a="1"/>
  <c r="I1960" i="1" s="1"/>
  <c r="AE1959" i="1" a="1"/>
  <c r="AE1959" i="1" s="1"/>
  <c r="I1959" i="1" s="1" a="1"/>
  <c r="I1959" i="1" s="1"/>
  <c r="AE1958" i="1" a="1"/>
  <c r="AE1958" i="1"/>
  <c r="I1958" i="1" a="1"/>
  <c r="I1958" i="1" s="1"/>
  <c r="AE1957" i="1" a="1"/>
  <c r="AE1957" i="1" s="1"/>
  <c r="I1957" i="1" a="1"/>
  <c r="I1957" i="1" s="1"/>
  <c r="AE1956" i="1" a="1"/>
  <c r="AE1956" i="1" s="1"/>
  <c r="I1956" i="1" s="1" a="1"/>
  <c r="I1956" i="1" s="1"/>
  <c r="AE1955" i="1" a="1"/>
  <c r="AE1955" i="1" s="1"/>
  <c r="I1955" i="1" s="1" a="1"/>
  <c r="I1955" i="1" s="1"/>
  <c r="AE1954" i="1" a="1"/>
  <c r="AE1954" i="1" s="1"/>
  <c r="I1954" i="1" a="1"/>
  <c r="I1954" i="1" s="1"/>
  <c r="AE1953" i="1" a="1"/>
  <c r="AE1953" i="1" s="1"/>
  <c r="I1953" i="1" s="1" a="1"/>
  <c r="I1953" i="1" s="1"/>
  <c r="AE1952" i="1" a="1"/>
  <c r="AE1952" i="1"/>
  <c r="I1952" i="1" a="1"/>
  <c r="I1952" i="1" s="1"/>
  <c r="AE1951" i="1" a="1"/>
  <c r="AE1951" i="1" s="1"/>
  <c r="I1951" i="1" s="1" a="1"/>
  <c r="I1951" i="1" s="1"/>
  <c r="AE1950" i="1" a="1"/>
  <c r="AE1950" i="1"/>
  <c r="I1950" i="1" a="1"/>
  <c r="I1950" i="1" s="1"/>
  <c r="AE1949" i="1" a="1"/>
  <c r="AE1949" i="1"/>
  <c r="I1949" i="1" a="1"/>
  <c r="I1949" i="1" s="1"/>
  <c r="AE1948" i="1" a="1"/>
  <c r="AE1948" i="1" s="1"/>
  <c r="I1948" i="1" a="1"/>
  <c r="I1948" i="1" s="1"/>
  <c r="AE1947" i="1" a="1"/>
  <c r="AE1947" i="1" s="1"/>
  <c r="I1947" i="1" s="1" a="1"/>
  <c r="I1947" i="1" s="1"/>
  <c r="AE1946" i="1" a="1"/>
  <c r="AE1946" i="1"/>
  <c r="I1946" i="1" a="1"/>
  <c r="I1946" i="1" s="1"/>
  <c r="AE1945" i="1" a="1"/>
  <c r="AE1945" i="1" s="1"/>
  <c r="I1945" i="1" s="1" a="1"/>
  <c r="I1945" i="1" s="1"/>
  <c r="AE1944" i="1" a="1"/>
  <c r="AE1944" i="1" s="1"/>
  <c r="I1944" i="1" s="1" a="1"/>
  <c r="I1944" i="1" s="1"/>
  <c r="AE1943" i="1" a="1"/>
  <c r="AE1943" i="1" s="1"/>
  <c r="I1943" i="1" s="1" a="1"/>
  <c r="I1943" i="1" s="1"/>
  <c r="AE1942" i="1" a="1"/>
  <c r="AE1942" i="1" s="1"/>
  <c r="I1942" i="1" a="1"/>
  <c r="I1942" i="1" s="1"/>
  <c r="AE1941" i="1" a="1"/>
  <c r="AE1941" i="1" s="1"/>
  <c r="I1941" i="1" s="1" a="1"/>
  <c r="I1941" i="1" s="1"/>
  <c r="AE1940" i="1" a="1"/>
  <c r="AE1940" i="1"/>
  <c r="I1940" i="1" a="1"/>
  <c r="I1940" i="1" s="1"/>
  <c r="AE1939" i="1" a="1"/>
  <c r="AE1939" i="1" s="1"/>
  <c r="I1939" i="1" s="1" a="1"/>
  <c r="I1939" i="1" s="1"/>
  <c r="AE1938" i="1" a="1"/>
  <c r="AE1938" i="1"/>
  <c r="I1938" i="1" a="1"/>
  <c r="I1938" i="1" s="1"/>
  <c r="AE1937" i="1" a="1"/>
  <c r="AE1937" i="1" s="1"/>
  <c r="I1937" i="1" s="1" a="1"/>
  <c r="I1937" i="1" s="1"/>
  <c r="AE1936" i="1" a="1"/>
  <c r="AE1936" i="1" s="1"/>
  <c r="I1936" i="1" a="1"/>
  <c r="I1936" i="1" s="1"/>
  <c r="AE1935" i="1" a="1"/>
  <c r="AE1935" i="1" s="1"/>
  <c r="I1935" i="1" s="1" a="1"/>
  <c r="I1935" i="1" s="1"/>
  <c r="AE1934" i="1" a="1"/>
  <c r="AE1934" i="1"/>
  <c r="I1934" i="1" a="1"/>
  <c r="I1934" i="1" s="1"/>
  <c r="AE1933" i="1" a="1"/>
  <c r="AE1933" i="1" s="1"/>
  <c r="I1933" i="1" s="1" a="1"/>
  <c r="I1933" i="1" s="1"/>
  <c r="AE1932" i="1" a="1"/>
  <c r="AE1932" i="1" s="1"/>
  <c r="I1932" i="1" s="1" a="1"/>
  <c r="I1932" i="1" s="1"/>
  <c r="AE1931" i="1" a="1"/>
  <c r="AE1931" i="1" s="1"/>
  <c r="I1931" i="1" s="1" a="1"/>
  <c r="I1931" i="1" s="1"/>
  <c r="AE1930" i="1" a="1"/>
  <c r="AE1930" i="1" s="1"/>
  <c r="I1930" i="1" a="1"/>
  <c r="I1930" i="1" s="1"/>
  <c r="AE1929" i="1" a="1"/>
  <c r="AE1929" i="1" s="1"/>
  <c r="I1929" i="1" s="1" a="1"/>
  <c r="I1929" i="1" s="1"/>
  <c r="AE1928" i="1" a="1"/>
  <c r="AE1928" i="1"/>
  <c r="I1928" i="1" a="1"/>
  <c r="I1928" i="1" s="1"/>
  <c r="AE1927" i="1" a="1"/>
  <c r="AE1927" i="1" s="1"/>
  <c r="I1927" i="1" s="1" a="1"/>
  <c r="I1927" i="1" s="1"/>
  <c r="AE1926" i="1" a="1"/>
  <c r="AE1926" i="1"/>
  <c r="I1926" i="1" a="1"/>
  <c r="I1926" i="1" s="1"/>
  <c r="AE1925" i="1" a="1"/>
  <c r="AE1925" i="1" s="1"/>
  <c r="I1925" i="1" s="1" a="1"/>
  <c r="I1925" i="1" s="1"/>
  <c r="AE1924" i="1" a="1"/>
  <c r="AE1924" i="1" s="1"/>
  <c r="I1924" i="1" a="1"/>
  <c r="I1924" i="1" s="1"/>
  <c r="AE1923" i="1" a="1"/>
  <c r="AE1923" i="1" s="1"/>
  <c r="I1923" i="1" s="1" a="1"/>
  <c r="I1923" i="1" s="1"/>
  <c r="AE1922" i="1" a="1"/>
  <c r="AE1922" i="1"/>
  <c r="I1922" i="1" s="1" a="1"/>
  <c r="I1922" i="1" s="1"/>
  <c r="AE1921" i="1" a="1"/>
  <c r="AE1921" i="1" s="1"/>
  <c r="I1921" i="1" s="1" a="1"/>
  <c r="I1921" i="1" s="1"/>
  <c r="AE1920" i="1" a="1"/>
  <c r="AE1920" i="1" s="1"/>
  <c r="I1920" i="1" s="1" a="1"/>
  <c r="I1920" i="1" s="1"/>
  <c r="AE1919" i="1" a="1"/>
  <c r="AE1919" i="1" s="1"/>
  <c r="I1919" i="1" s="1" a="1"/>
  <c r="I1919" i="1" s="1"/>
  <c r="AE1918" i="1" a="1"/>
  <c r="AE1918" i="1" s="1"/>
  <c r="I1918" i="1" a="1"/>
  <c r="I1918" i="1" s="1"/>
  <c r="AE1917" i="1" a="1"/>
  <c r="AE1917" i="1" s="1"/>
  <c r="I1917" i="1" s="1" a="1"/>
  <c r="I1917" i="1" s="1"/>
  <c r="AE1916" i="1" a="1"/>
  <c r="AE1916" i="1"/>
  <c r="I1916" i="1" a="1"/>
  <c r="I1916" i="1" s="1"/>
  <c r="AE1915" i="1" a="1"/>
  <c r="AE1915" i="1" s="1"/>
  <c r="I1915" i="1" s="1" a="1"/>
  <c r="I1915" i="1" s="1"/>
  <c r="AE1914" i="1" a="1"/>
  <c r="AE1914" i="1"/>
  <c r="I1914" i="1" a="1"/>
  <c r="I1914" i="1"/>
  <c r="AE1913" i="1" a="1"/>
  <c r="AE1913" i="1" s="1"/>
  <c r="I1913" i="1" s="1" a="1"/>
  <c r="I1913" i="1" s="1"/>
  <c r="AE1912" i="1" a="1"/>
  <c r="AE1912" i="1" s="1"/>
  <c r="I1912" i="1" a="1"/>
  <c r="I1912" i="1" s="1"/>
  <c r="AE1911" i="1" a="1"/>
  <c r="AE1911" i="1" s="1"/>
  <c r="I1911" i="1" s="1" a="1"/>
  <c r="I1911" i="1" s="1"/>
  <c r="AE1910" i="1" a="1"/>
  <c r="AE1910" i="1"/>
  <c r="I1910" i="1" a="1"/>
  <c r="I1910" i="1" s="1"/>
  <c r="AE1909" i="1" a="1"/>
  <c r="AE1909" i="1" s="1"/>
  <c r="I1909" i="1" s="1" a="1"/>
  <c r="I1909" i="1" s="1"/>
  <c r="AE1908" i="1" a="1"/>
  <c r="AE1908" i="1" s="1"/>
  <c r="I1908" i="1" s="1" a="1"/>
  <c r="I1908" i="1" s="1"/>
  <c r="AE1907" i="1" a="1"/>
  <c r="AE1907" i="1" s="1"/>
  <c r="I1907" i="1" s="1" a="1"/>
  <c r="I1907" i="1" s="1"/>
  <c r="AE1906" i="1" a="1"/>
  <c r="AE1906" i="1" s="1"/>
  <c r="I1906" i="1" a="1"/>
  <c r="I1906" i="1" s="1"/>
  <c r="AE1905" i="1" a="1"/>
  <c r="AE1905" i="1" s="1"/>
  <c r="I1905" i="1" s="1" a="1"/>
  <c r="I1905" i="1" s="1"/>
  <c r="AE1904" i="1" a="1"/>
  <c r="AE1904" i="1"/>
  <c r="I1904" i="1" a="1"/>
  <c r="I1904" i="1" s="1"/>
  <c r="AE1903" i="1" a="1"/>
  <c r="AE1903" i="1" s="1"/>
  <c r="I1903" i="1" s="1" a="1"/>
  <c r="I1903" i="1" s="1"/>
  <c r="AE1902" i="1" a="1"/>
  <c r="AE1902" i="1"/>
  <c r="I1902" i="1" a="1"/>
  <c r="I1902" i="1"/>
  <c r="AE1901" i="1" a="1"/>
  <c r="AE1901" i="1" s="1"/>
  <c r="I1901" i="1" s="1" a="1"/>
  <c r="I1901" i="1" s="1"/>
  <c r="AE1900" i="1" a="1"/>
  <c r="AE1900" i="1" s="1"/>
  <c r="I1900" i="1" a="1"/>
  <c r="I1900" i="1" s="1"/>
  <c r="AE1899" i="1" a="1"/>
  <c r="AE1899" i="1" s="1"/>
  <c r="I1899" i="1" s="1" a="1"/>
  <c r="I1899" i="1" s="1"/>
  <c r="AE1898" i="1" a="1"/>
  <c r="AE1898" i="1"/>
  <c r="I1898" i="1" a="1"/>
  <c r="I1898" i="1" s="1"/>
  <c r="AE1897" i="1" a="1"/>
  <c r="AE1897" i="1" s="1"/>
  <c r="I1897" i="1" s="1" a="1"/>
  <c r="I1897" i="1" s="1"/>
  <c r="AE1896" i="1" a="1"/>
  <c r="AE1896" i="1" s="1"/>
  <c r="I1896" i="1" s="1" a="1"/>
  <c r="I1896" i="1" s="1"/>
  <c r="AE1895" i="1" a="1"/>
  <c r="AE1895" i="1" s="1"/>
  <c r="I1895" i="1" s="1" a="1"/>
  <c r="I1895" i="1" s="1"/>
  <c r="AE1894" i="1" a="1"/>
  <c r="AE1894" i="1" s="1"/>
  <c r="I1894" i="1" a="1"/>
  <c r="I1894" i="1" s="1"/>
  <c r="AE1893" i="1" a="1"/>
  <c r="AE1893" i="1" s="1"/>
  <c r="I1893" i="1" s="1" a="1"/>
  <c r="I1893" i="1" s="1"/>
  <c r="AE1892" i="1" a="1"/>
  <c r="AE1892" i="1"/>
  <c r="I1892" i="1" a="1"/>
  <c r="I1892" i="1" s="1"/>
  <c r="AE1891" i="1" a="1"/>
  <c r="AE1891" i="1" s="1"/>
  <c r="I1891" i="1" s="1" a="1"/>
  <c r="I1891" i="1" s="1"/>
  <c r="AE1890" i="1" a="1"/>
  <c r="AE1890" i="1"/>
  <c r="I1890" i="1" a="1"/>
  <c r="I1890" i="1" s="1"/>
  <c r="AE1889" i="1" a="1"/>
  <c r="AE1889" i="1" s="1"/>
  <c r="I1889" i="1" s="1" a="1"/>
  <c r="I1889" i="1" s="1"/>
  <c r="AE1888" i="1" a="1"/>
  <c r="AE1888" i="1" s="1"/>
  <c r="I1888" i="1" a="1"/>
  <c r="I1888" i="1" s="1"/>
  <c r="AE1887" i="1" a="1"/>
  <c r="AE1887" i="1" s="1"/>
  <c r="I1887" i="1" s="1" a="1"/>
  <c r="I1887" i="1" s="1"/>
  <c r="AE1886" i="1" a="1"/>
  <c r="AE1886" i="1"/>
  <c r="I1886" i="1" a="1"/>
  <c r="I1886" i="1" s="1"/>
  <c r="AE1885" i="1" a="1"/>
  <c r="AE1885" i="1" s="1"/>
  <c r="I1885" i="1" s="1" a="1"/>
  <c r="I1885" i="1" s="1"/>
  <c r="AE1884" i="1" a="1"/>
  <c r="AE1884" i="1" s="1"/>
  <c r="I1884" i="1" s="1" a="1"/>
  <c r="I1884" i="1" s="1"/>
  <c r="AE1883" i="1" a="1"/>
  <c r="AE1883" i="1" s="1"/>
  <c r="I1883" i="1" s="1" a="1"/>
  <c r="I1883" i="1" s="1"/>
  <c r="AE1882" i="1" a="1"/>
  <c r="AE1882" i="1" s="1"/>
  <c r="I1882" i="1" a="1"/>
  <c r="I1882" i="1" s="1"/>
  <c r="AE1881" i="1" a="1"/>
  <c r="AE1881" i="1" s="1"/>
  <c r="I1881" i="1" s="1" a="1"/>
  <c r="I1881" i="1" s="1"/>
  <c r="AE1880" i="1" a="1"/>
  <c r="AE1880" i="1"/>
  <c r="I1880" i="1" a="1"/>
  <c r="I1880" i="1" s="1"/>
  <c r="AE1879" i="1" a="1"/>
  <c r="AE1879" i="1" s="1"/>
  <c r="I1879" i="1" s="1" a="1"/>
  <c r="I1879" i="1" s="1"/>
  <c r="AE1878" i="1" a="1"/>
  <c r="AE1878" i="1"/>
  <c r="I1878" i="1" a="1"/>
  <c r="I1878" i="1" s="1"/>
  <c r="AE1877" i="1" a="1"/>
  <c r="AE1877" i="1" s="1"/>
  <c r="I1877" i="1" s="1" a="1"/>
  <c r="I1877" i="1" s="1"/>
  <c r="AE1876" i="1" a="1"/>
  <c r="AE1876" i="1" s="1"/>
  <c r="I1876" i="1" a="1"/>
  <c r="I1876" i="1" s="1"/>
  <c r="AE1875" i="1" a="1"/>
  <c r="AE1875" i="1" s="1"/>
  <c r="I1875" i="1" s="1" a="1"/>
  <c r="I1875" i="1" s="1"/>
  <c r="AE1874" i="1" a="1"/>
  <c r="AE1874" i="1"/>
  <c r="I1874" i="1" s="1" a="1"/>
  <c r="I1874" i="1" s="1"/>
  <c r="AE1873" i="1" a="1"/>
  <c r="AE1873" i="1" s="1"/>
  <c r="I1873" i="1" s="1" a="1"/>
  <c r="I1873" i="1" s="1"/>
  <c r="AE1872" i="1" a="1"/>
  <c r="AE1872" i="1"/>
  <c r="I1872" i="1" a="1"/>
  <c r="I1872" i="1"/>
  <c r="AE1871" i="1" a="1"/>
  <c r="AE1871" i="1" s="1"/>
  <c r="I1871" i="1" s="1" a="1"/>
  <c r="I1871" i="1" s="1"/>
  <c r="AE1870" i="1" a="1"/>
  <c r="AE1870" i="1" s="1"/>
  <c r="I1870" i="1" a="1"/>
  <c r="I1870" i="1" s="1"/>
  <c r="AE1869" i="1" a="1"/>
  <c r="AE1869" i="1" s="1"/>
  <c r="I1869" i="1" s="1" a="1"/>
  <c r="I1869" i="1" s="1"/>
  <c r="AE1868" i="1" a="1"/>
  <c r="AE1868" i="1"/>
  <c r="I1868" i="1" a="1"/>
  <c r="I1868" i="1" s="1"/>
  <c r="AE1867" i="1" a="1"/>
  <c r="AE1867" i="1" s="1"/>
  <c r="I1867" i="1" s="1" a="1"/>
  <c r="I1867" i="1" s="1"/>
  <c r="AE1866" i="1" a="1"/>
  <c r="AE1866" i="1"/>
  <c r="I1866" i="1" a="1"/>
  <c r="I1866" i="1" s="1"/>
  <c r="AE1865" i="1" a="1"/>
  <c r="AE1865" i="1" s="1"/>
  <c r="I1865" i="1" s="1" a="1"/>
  <c r="I1865" i="1" s="1"/>
  <c r="AE1864" i="1" a="1"/>
  <c r="AE1864" i="1" s="1"/>
  <c r="I1864" i="1" s="1" a="1"/>
  <c r="I1864" i="1" s="1"/>
  <c r="AE1863" i="1" a="1"/>
  <c r="AE1863" i="1" s="1"/>
  <c r="I1863" i="1" s="1" a="1"/>
  <c r="I1863" i="1" s="1"/>
  <c r="AE1862" i="1" a="1"/>
  <c r="AE1862" i="1"/>
  <c r="I1862" i="1" a="1"/>
  <c r="I1862" i="1" s="1"/>
  <c r="AE1861" i="1" a="1"/>
  <c r="AE1861" i="1" s="1"/>
  <c r="I1861" i="1" s="1" a="1"/>
  <c r="I1861" i="1" s="1"/>
  <c r="AE1860" i="1" a="1"/>
  <c r="AE1860" i="1"/>
  <c r="I1860" i="1" a="1"/>
  <c r="I1860" i="1"/>
  <c r="AE1859" i="1" a="1"/>
  <c r="AE1859" i="1" s="1"/>
  <c r="I1859" i="1" s="1" a="1"/>
  <c r="I1859" i="1" s="1"/>
  <c r="AE1858" i="1" a="1"/>
  <c r="AE1858" i="1" s="1"/>
  <c r="I1858" i="1" s="1" a="1"/>
  <c r="I1858" i="1" s="1"/>
  <c r="AE1857" i="1" a="1"/>
  <c r="AE1857" i="1" s="1"/>
  <c r="I1857" i="1" s="1" a="1"/>
  <c r="I1857" i="1" s="1"/>
  <c r="AE1856" i="1" a="1"/>
  <c r="AE1856" i="1" s="1"/>
  <c r="I1856" i="1" a="1"/>
  <c r="I1856" i="1" s="1"/>
  <c r="AE1855" i="1" a="1"/>
  <c r="AE1855" i="1" s="1"/>
  <c r="I1855" i="1" s="1" a="1"/>
  <c r="I1855" i="1" s="1"/>
  <c r="AE1854" i="1" a="1"/>
  <c r="AE1854" i="1"/>
  <c r="I1854" i="1" a="1"/>
  <c r="I1854" i="1" s="1"/>
  <c r="AE1853" i="1" a="1"/>
  <c r="AE1853" i="1" s="1"/>
  <c r="I1853" i="1" s="1" a="1"/>
  <c r="I1853" i="1" s="1"/>
  <c r="AE1852" i="1" a="1"/>
  <c r="AE1852" i="1" s="1"/>
  <c r="I1852" i="1" s="1" a="1"/>
  <c r="I1852" i="1" s="1"/>
  <c r="AE1851" i="1" a="1"/>
  <c r="AE1851" i="1" s="1"/>
  <c r="I1851" i="1" s="1" a="1"/>
  <c r="I1851" i="1" s="1"/>
  <c r="AE1850" i="1" a="1"/>
  <c r="AE1850" i="1" s="1"/>
  <c r="I1850" i="1" s="1" a="1"/>
  <c r="I1850" i="1" s="1"/>
  <c r="AE1849" i="1" a="1"/>
  <c r="AE1849" i="1" s="1"/>
  <c r="I1849" i="1" s="1" a="1"/>
  <c r="I1849" i="1" s="1"/>
  <c r="AE1848" i="1" a="1"/>
  <c r="AE1848" i="1"/>
  <c r="I1848" i="1" s="1" a="1"/>
  <c r="I1848" i="1"/>
  <c r="AE1847" i="1" a="1"/>
  <c r="AE1847" i="1" s="1"/>
  <c r="I1847" i="1" s="1" a="1"/>
  <c r="I1847" i="1" s="1"/>
  <c r="AE1846" i="1" a="1"/>
  <c r="AE1846" i="1" s="1"/>
  <c r="I1846" i="1" s="1" a="1"/>
  <c r="I1846" i="1" s="1"/>
  <c r="AE1845" i="1" a="1"/>
  <c r="AE1845" i="1" s="1"/>
  <c r="I1845" i="1" s="1" a="1"/>
  <c r="I1845" i="1" s="1"/>
  <c r="AE1844" i="1" a="1"/>
  <c r="AE1844" i="1"/>
  <c r="I1844" i="1" s="1" a="1"/>
  <c r="I1844" i="1" s="1"/>
  <c r="AE1843" i="1" a="1"/>
  <c r="AE1843" i="1" s="1"/>
  <c r="I1843" i="1" s="1" a="1"/>
  <c r="I1843" i="1" s="1"/>
  <c r="AE1842" i="1" a="1"/>
  <c r="AE1842" i="1"/>
  <c r="I1842" i="1" s="1" a="1"/>
  <c r="I1842" i="1" s="1"/>
  <c r="AE1841" i="1" a="1"/>
  <c r="AE1841" i="1" s="1"/>
  <c r="I1841" i="1" s="1" a="1"/>
  <c r="I1841" i="1" s="1"/>
  <c r="AE1840" i="1" a="1"/>
  <c r="AE1840" i="1" s="1"/>
  <c r="I1840" i="1" s="1" a="1"/>
  <c r="I1840" i="1" s="1"/>
  <c r="AE1839" i="1" a="1"/>
  <c r="AE1839" i="1" s="1"/>
  <c r="I1839" i="1" s="1" a="1"/>
  <c r="I1839" i="1" s="1"/>
  <c r="AE1838" i="1" a="1"/>
  <c r="AE1838" i="1"/>
  <c r="I1838" i="1" a="1"/>
  <c r="I1838" i="1" s="1"/>
  <c r="AE1837" i="1" a="1"/>
  <c r="AE1837" i="1" s="1"/>
  <c r="I1837" i="1" s="1" a="1"/>
  <c r="I1837" i="1" s="1"/>
  <c r="AE1836" i="1" a="1"/>
  <c r="AE1836" i="1" s="1"/>
  <c r="I1836" i="1" s="1" a="1"/>
  <c r="I1836" i="1" s="1"/>
  <c r="AE1835" i="1" a="1"/>
  <c r="AE1835" i="1"/>
  <c r="I1835" i="1" a="1"/>
  <c r="I1835" i="1"/>
  <c r="AE1834" i="1" a="1"/>
  <c r="AE1834" i="1" s="1"/>
  <c r="I1834" i="1" s="1" a="1"/>
  <c r="I1834" i="1" s="1"/>
  <c r="AE1833" i="1" a="1"/>
  <c r="AE1833" i="1" s="1"/>
  <c r="I1833" i="1" s="1" a="1"/>
  <c r="I1833" i="1" s="1"/>
  <c r="AE1832" i="1" a="1"/>
  <c r="AE1832" i="1"/>
  <c r="I1832" i="1" a="1"/>
  <c r="I1832" i="1"/>
  <c r="AE1831" i="1" a="1"/>
  <c r="AE1831" i="1" s="1"/>
  <c r="I1831" i="1" s="1" a="1"/>
  <c r="I1831" i="1" s="1"/>
  <c r="AE1830" i="1" a="1"/>
  <c r="AE1830" i="1" s="1"/>
  <c r="I1830" i="1" s="1" a="1"/>
  <c r="I1830" i="1" s="1"/>
  <c r="AE1829" i="1" a="1"/>
  <c r="AE1829" i="1"/>
  <c r="I1829" i="1" a="1"/>
  <c r="I1829" i="1"/>
  <c r="AE1828" i="1" a="1"/>
  <c r="AE1828" i="1" s="1"/>
  <c r="I1828" i="1" s="1" a="1"/>
  <c r="I1828" i="1" s="1"/>
  <c r="AE1827" i="1" a="1"/>
  <c r="AE1827" i="1" s="1"/>
  <c r="I1827" i="1" s="1" a="1"/>
  <c r="I1827" i="1" s="1"/>
  <c r="AE1826" i="1" a="1"/>
  <c r="AE1826" i="1"/>
  <c r="I1826" i="1" s="1" a="1"/>
  <c r="I1826" i="1" s="1"/>
  <c r="AE1825" i="1" a="1"/>
  <c r="AE1825" i="1" s="1"/>
  <c r="I1825" i="1" s="1" a="1"/>
  <c r="I1825" i="1" s="1"/>
  <c r="AE1824" i="1" a="1"/>
  <c r="AE1824" i="1" s="1"/>
  <c r="I1824" i="1" s="1" a="1"/>
  <c r="I1824" i="1" s="1"/>
  <c r="AE1823" i="1" a="1"/>
  <c r="AE1823" i="1"/>
  <c r="I1823" i="1" a="1"/>
  <c r="I1823" i="1"/>
  <c r="AE1822" i="1" a="1"/>
  <c r="AE1822" i="1" s="1"/>
  <c r="I1822" i="1" s="1" a="1"/>
  <c r="I1822" i="1" s="1"/>
  <c r="AE1821" i="1" a="1"/>
  <c r="AE1821" i="1" s="1"/>
  <c r="I1821" i="1" s="1" a="1"/>
  <c r="I1821" i="1" s="1"/>
  <c r="AE1820" i="1" a="1"/>
  <c r="AE1820" i="1"/>
  <c r="I1820" i="1" s="1" a="1"/>
  <c r="I1820" i="1" s="1"/>
  <c r="AE1819" i="1" a="1"/>
  <c r="AE1819" i="1" s="1"/>
  <c r="I1819" i="1" s="1" a="1"/>
  <c r="I1819" i="1" s="1"/>
  <c r="AE1818" i="1" a="1"/>
  <c r="AE1818" i="1" s="1"/>
  <c r="I1818" i="1" s="1" a="1"/>
  <c r="I1818" i="1" s="1"/>
  <c r="AE1817" i="1" a="1"/>
  <c r="AE1817" i="1"/>
  <c r="I1817" i="1" a="1"/>
  <c r="I1817" i="1"/>
  <c r="AE1816" i="1" a="1"/>
  <c r="AE1816" i="1" s="1"/>
  <c r="I1816" i="1" s="1" a="1"/>
  <c r="I1816" i="1" s="1"/>
  <c r="AE1815" i="1" a="1"/>
  <c r="AE1815" i="1" s="1"/>
  <c r="I1815" i="1" s="1" a="1"/>
  <c r="I1815" i="1" s="1"/>
  <c r="AE1814" i="1" a="1"/>
  <c r="AE1814" i="1"/>
  <c r="I1814" i="1" s="1" a="1"/>
  <c r="I1814" i="1" s="1"/>
  <c r="AE1813" i="1" a="1"/>
  <c r="AE1813" i="1"/>
  <c r="I1813" i="1" s="1" a="1"/>
  <c r="I1813" i="1" s="1"/>
  <c r="AE1812" i="1" a="1"/>
  <c r="AE1812" i="1" s="1"/>
  <c r="I1812" i="1" s="1" a="1"/>
  <c r="I1812" i="1" s="1"/>
  <c r="AE1811" i="1" a="1"/>
  <c r="AE1811" i="1"/>
  <c r="I1811" i="1" a="1"/>
  <c r="I1811" i="1" s="1"/>
  <c r="AE1810" i="1" a="1"/>
  <c r="AE1810" i="1" s="1"/>
  <c r="I1810" i="1" s="1" a="1"/>
  <c r="I1810" i="1" s="1"/>
  <c r="AE1809" i="1" a="1"/>
  <c r="AE1809" i="1" s="1"/>
  <c r="I1809" i="1" s="1" a="1"/>
  <c r="I1809" i="1" s="1"/>
  <c r="AE1808" i="1" a="1"/>
  <c r="AE1808" i="1"/>
  <c r="I1808" i="1" a="1"/>
  <c r="I1808" i="1"/>
  <c r="AE1807" i="1" a="1"/>
  <c r="AE1807" i="1"/>
  <c r="I1807" i="1" s="1" a="1"/>
  <c r="I1807" i="1" s="1"/>
  <c r="AE1806" i="1" a="1"/>
  <c r="AE1806" i="1" s="1"/>
  <c r="I1806" i="1" s="1" a="1"/>
  <c r="I1806" i="1" s="1"/>
  <c r="AE1805" i="1" a="1"/>
  <c r="AE1805" i="1"/>
  <c r="I1805" i="1" s="1" a="1"/>
  <c r="I1805" i="1" s="1"/>
  <c r="AE1804" i="1" a="1"/>
  <c r="AE1804" i="1" s="1"/>
  <c r="I1804" i="1" s="1" a="1"/>
  <c r="I1804" i="1" s="1"/>
  <c r="AE1803" i="1" a="1"/>
  <c r="AE1803" i="1" s="1"/>
  <c r="I1803" i="1" s="1" a="1"/>
  <c r="I1803" i="1" s="1"/>
  <c r="AE1802" i="1" a="1"/>
  <c r="AE1802" i="1"/>
  <c r="I1802" i="1" s="1" a="1"/>
  <c r="I1802" i="1" s="1"/>
  <c r="AE1801" i="1" a="1"/>
  <c r="AE1801" i="1"/>
  <c r="I1801" i="1" s="1" a="1"/>
  <c r="I1801" i="1" s="1"/>
  <c r="AE1800" i="1" a="1"/>
  <c r="AE1800" i="1" s="1"/>
  <c r="I1800" i="1" s="1" a="1"/>
  <c r="I1800" i="1" s="1"/>
  <c r="AE1799" i="1" a="1"/>
  <c r="AE1799" i="1"/>
  <c r="I1799" i="1" a="1"/>
  <c r="I1799" i="1" s="1"/>
  <c r="AE1798" i="1" a="1"/>
  <c r="AE1798" i="1"/>
  <c r="I1798" i="1" s="1" a="1"/>
  <c r="I1798" i="1" s="1"/>
  <c r="AE1797" i="1" a="1"/>
  <c r="AE1797" i="1" s="1"/>
  <c r="I1797" i="1" s="1" a="1"/>
  <c r="I1797" i="1" s="1"/>
  <c r="AE1796" i="1" a="1"/>
  <c r="AE1796" i="1"/>
  <c r="I1796" i="1" a="1"/>
  <c r="I1796" i="1"/>
  <c r="AE1795" i="1" a="1"/>
  <c r="AE1795" i="1" s="1"/>
  <c r="I1795" i="1" s="1" a="1"/>
  <c r="I1795" i="1" s="1"/>
  <c r="AE1794" i="1" a="1"/>
  <c r="AE1794" i="1" s="1"/>
  <c r="I1794" i="1" s="1" a="1"/>
  <c r="I1794" i="1" s="1"/>
  <c r="AE1793" i="1" a="1"/>
  <c r="AE1793" i="1"/>
  <c r="I1793" i="1" a="1"/>
  <c r="I1793" i="1"/>
  <c r="AE1792" i="1" a="1"/>
  <c r="AE1792" i="1" s="1"/>
  <c r="I1792" i="1" s="1" a="1"/>
  <c r="I1792" i="1" s="1"/>
  <c r="AE1791" i="1" a="1"/>
  <c r="AE1791" i="1" s="1"/>
  <c r="I1791" i="1" s="1" a="1"/>
  <c r="I1791" i="1" s="1"/>
  <c r="AE1790" i="1" a="1"/>
  <c r="AE1790" i="1"/>
  <c r="I1790" i="1" s="1" a="1"/>
  <c r="I1790" i="1" s="1"/>
  <c r="AE1789" i="1" a="1"/>
  <c r="AE1789" i="1"/>
  <c r="I1789" i="1" s="1" a="1"/>
  <c r="I1789" i="1" s="1"/>
  <c r="AE1788" i="1" a="1"/>
  <c r="AE1788" i="1" s="1"/>
  <c r="I1788" i="1" s="1" a="1"/>
  <c r="I1788" i="1" s="1"/>
  <c r="AE1787" i="1" a="1"/>
  <c r="AE1787" i="1"/>
  <c r="I1787" i="1" a="1"/>
  <c r="I1787" i="1" s="1"/>
  <c r="AE1786" i="1" a="1"/>
  <c r="AE1786" i="1"/>
  <c r="I1786" i="1" s="1" a="1"/>
  <c r="I1786" i="1" s="1"/>
  <c r="AE1785" i="1" a="1"/>
  <c r="AE1785" i="1" s="1"/>
  <c r="I1785" i="1" s="1" a="1"/>
  <c r="I1785" i="1" s="1"/>
  <c r="AE1784" i="1" a="1"/>
  <c r="AE1784" i="1"/>
  <c r="I1784" i="1" a="1"/>
  <c r="I1784" i="1" s="1"/>
  <c r="AE1783" i="1" a="1"/>
  <c r="AE1783" i="1"/>
  <c r="I1783" i="1" s="1" a="1"/>
  <c r="I1783" i="1" s="1"/>
  <c r="AE1782" i="1" a="1"/>
  <c r="AE1782" i="1" s="1"/>
  <c r="I1782" i="1" s="1" a="1"/>
  <c r="I1782" i="1" s="1"/>
  <c r="AE1781" i="1" a="1"/>
  <c r="AE1781" i="1"/>
  <c r="I1781" i="1" a="1"/>
  <c r="I1781" i="1" s="1"/>
  <c r="AE1780" i="1" a="1"/>
  <c r="AE1780" i="1" s="1"/>
  <c r="I1780" i="1" s="1" a="1"/>
  <c r="I1780" i="1" s="1"/>
  <c r="AE1779" i="1" a="1"/>
  <c r="AE1779" i="1" s="1"/>
  <c r="I1779" i="1" s="1" a="1"/>
  <c r="I1779" i="1" s="1"/>
  <c r="AE1778" i="1" a="1"/>
  <c r="AE1778" i="1"/>
  <c r="I1778" i="1" a="1"/>
  <c r="I1778" i="1" s="1"/>
  <c r="AE1777" i="1" a="1"/>
  <c r="AE1777" i="1"/>
  <c r="I1777" i="1" s="1" a="1"/>
  <c r="I1777" i="1" s="1"/>
  <c r="AE1776" i="1" a="1"/>
  <c r="AE1776" i="1" s="1"/>
  <c r="I1776" i="1" s="1" a="1"/>
  <c r="I1776" i="1" s="1"/>
  <c r="AE1775" i="1" a="1"/>
  <c r="AE1775" i="1"/>
  <c r="I1775" i="1" a="1"/>
  <c r="I1775" i="1" s="1"/>
  <c r="AE1774" i="1" a="1"/>
  <c r="AE1774" i="1"/>
  <c r="I1774" i="1" s="1" a="1"/>
  <c r="I1774" i="1" s="1"/>
  <c r="AE1773" i="1" a="1"/>
  <c r="AE1773" i="1" s="1"/>
  <c r="I1773" i="1" s="1" a="1"/>
  <c r="I1773" i="1" s="1"/>
  <c r="AE1772" i="1" a="1"/>
  <c r="AE1772" i="1"/>
  <c r="I1772" i="1" a="1"/>
  <c r="I1772" i="1" s="1"/>
  <c r="AE1771" i="1" a="1"/>
  <c r="AE1771" i="1" s="1"/>
  <c r="I1771" i="1" s="1" a="1"/>
  <c r="I1771" i="1" s="1"/>
  <c r="AE1770" i="1" a="1"/>
  <c r="AE1770" i="1" s="1"/>
  <c r="I1770" i="1" s="1" a="1"/>
  <c r="I1770" i="1" s="1"/>
  <c r="AE1769" i="1" a="1"/>
  <c r="AE1769" i="1"/>
  <c r="I1769" i="1" a="1"/>
  <c r="I1769" i="1" s="1"/>
  <c r="AE1768" i="1" a="1"/>
  <c r="AE1768" i="1"/>
  <c r="I1768" i="1" s="1" a="1"/>
  <c r="I1768" i="1" s="1"/>
  <c r="AE1767" i="1" a="1"/>
  <c r="AE1767" i="1" s="1"/>
  <c r="I1767" i="1" s="1" a="1"/>
  <c r="I1767" i="1" s="1"/>
  <c r="AE1766" i="1" a="1"/>
  <c r="AE1766" i="1"/>
  <c r="I1766" i="1" a="1"/>
  <c r="I1766" i="1" s="1"/>
  <c r="AE1765" i="1" a="1"/>
  <c r="AE1765" i="1"/>
  <c r="I1765" i="1" s="1" a="1"/>
  <c r="I1765" i="1" s="1"/>
  <c r="AE1764" i="1" a="1"/>
  <c r="AE1764" i="1" s="1"/>
  <c r="I1764" i="1" s="1" a="1"/>
  <c r="I1764" i="1" s="1"/>
  <c r="AE1763" i="1" a="1"/>
  <c r="AE1763" i="1"/>
  <c r="I1763" i="1" a="1"/>
  <c r="I1763" i="1" s="1"/>
  <c r="AE1762" i="1" a="1"/>
  <c r="AE1762" i="1" s="1"/>
  <c r="I1762" i="1" s="1" a="1"/>
  <c r="I1762" i="1" s="1"/>
  <c r="AE1761" i="1" a="1"/>
  <c r="AE1761" i="1" s="1"/>
  <c r="I1761" i="1" s="1" a="1"/>
  <c r="I1761" i="1" s="1"/>
  <c r="AE1760" i="1" a="1"/>
  <c r="AE1760" i="1"/>
  <c r="I1760" i="1" a="1"/>
  <c r="I1760" i="1" s="1"/>
  <c r="AE1759" i="1" a="1"/>
  <c r="AE1759" i="1"/>
  <c r="I1759" i="1" s="1" a="1"/>
  <c r="I1759" i="1" s="1"/>
  <c r="AE1758" i="1" a="1"/>
  <c r="AE1758" i="1" s="1"/>
  <c r="I1758" i="1" s="1" a="1"/>
  <c r="I1758" i="1" s="1"/>
  <c r="AE1757" i="1" a="1"/>
  <c r="AE1757" i="1"/>
  <c r="I1757" i="1" a="1"/>
  <c r="I1757" i="1" s="1"/>
  <c r="AE1756" i="1" a="1"/>
  <c r="AE1756" i="1"/>
  <c r="I1756" i="1" s="1" a="1"/>
  <c r="I1756" i="1" s="1"/>
  <c r="AE1755" i="1" a="1"/>
  <c r="AE1755" i="1" s="1"/>
  <c r="I1755" i="1" s="1" a="1"/>
  <c r="I1755" i="1" s="1"/>
  <c r="AE1754" i="1" a="1"/>
  <c r="AE1754" i="1"/>
  <c r="I1754" i="1" a="1"/>
  <c r="I1754" i="1" s="1"/>
  <c r="AE1753" i="1" a="1"/>
  <c r="AE1753" i="1" s="1"/>
  <c r="I1753" i="1" s="1" a="1"/>
  <c r="I1753" i="1" s="1"/>
  <c r="AE1752" i="1" a="1"/>
  <c r="AE1752" i="1" s="1"/>
  <c r="I1752" i="1" s="1" a="1"/>
  <c r="I1752" i="1" s="1"/>
  <c r="AE1751" i="1" a="1"/>
  <c r="AE1751" i="1" s="1"/>
  <c r="I1751" i="1" s="1" a="1"/>
  <c r="I1751" i="1" s="1"/>
  <c r="AE1750" i="1" a="1"/>
  <c r="AE1750" i="1" s="1"/>
  <c r="I1750" i="1" s="1" a="1"/>
  <c r="I1750" i="1" s="1"/>
  <c r="AE1749" i="1" a="1"/>
  <c r="AE1749" i="1" s="1"/>
  <c r="I1749" i="1" a="1"/>
  <c r="I1749" i="1" s="1"/>
  <c r="AE1748" i="1" a="1"/>
  <c r="AE1748" i="1"/>
  <c r="I1748" i="1" a="1"/>
  <c r="I1748" i="1" s="1"/>
  <c r="AE1747" i="1" a="1"/>
  <c r="AE1747" i="1"/>
  <c r="I1747" i="1" s="1" a="1"/>
  <c r="I1747" i="1" s="1"/>
  <c r="AE1746" i="1" a="1"/>
  <c r="AE1746" i="1" s="1"/>
  <c r="I1746" i="1" s="1" a="1"/>
  <c r="I1746" i="1" s="1"/>
  <c r="AE1745" i="1" a="1"/>
  <c r="AE1745" i="1" s="1"/>
  <c r="I1745" i="1" s="1" a="1"/>
  <c r="I1745" i="1" s="1"/>
  <c r="AE1744" i="1" a="1"/>
  <c r="AE1744" i="1" s="1"/>
  <c r="I1744" i="1" s="1" a="1"/>
  <c r="I1744" i="1" s="1"/>
  <c r="AE1743" i="1" a="1"/>
  <c r="AE1743" i="1"/>
  <c r="I1743" i="1" a="1"/>
  <c r="I1743" i="1" s="1"/>
  <c r="AE1742" i="1" a="1"/>
  <c r="AE1742" i="1" s="1"/>
  <c r="I1742" i="1" a="1"/>
  <c r="I1742" i="1" s="1"/>
  <c r="AE1741" i="1" a="1"/>
  <c r="AE1741" i="1"/>
  <c r="I1741" i="1" s="1" a="1"/>
  <c r="I1741" i="1" s="1"/>
  <c r="AE1740" i="1" a="1"/>
  <c r="AE1740" i="1" s="1"/>
  <c r="I1740" i="1" s="1" a="1"/>
  <c r="I1740" i="1" s="1"/>
  <c r="AE1739" i="1" a="1"/>
  <c r="AE1739" i="1" s="1"/>
  <c r="I1739" i="1" s="1" a="1"/>
  <c r="I1739" i="1" s="1"/>
  <c r="AE1738" i="1" a="1"/>
  <c r="AE1738" i="1" s="1"/>
  <c r="I1738" i="1" s="1" a="1"/>
  <c r="I1738" i="1" s="1"/>
  <c r="AE1737" i="1" a="1"/>
  <c r="AE1737" i="1"/>
  <c r="I1737" i="1" a="1"/>
  <c r="I1737" i="1" s="1"/>
  <c r="AE1736" i="1" a="1"/>
  <c r="AE1736" i="1" s="1"/>
  <c r="I1736" i="1" s="1" a="1"/>
  <c r="I1736" i="1" s="1"/>
  <c r="AE1735" i="1" a="1"/>
  <c r="AE1735" i="1" s="1"/>
  <c r="I1735" i="1" s="1" a="1"/>
  <c r="I1735" i="1" s="1"/>
  <c r="AE1734" i="1" a="1"/>
  <c r="AE1734" i="1" s="1"/>
  <c r="I1734" i="1" s="1" a="1"/>
  <c r="I1734" i="1" s="1"/>
  <c r="AE1733" i="1" a="1"/>
  <c r="AE1733" i="1" s="1"/>
  <c r="I1733" i="1" s="1" a="1"/>
  <c r="I1733" i="1" s="1"/>
  <c r="AE1732" i="1" a="1"/>
  <c r="AE1732" i="1" s="1"/>
  <c r="I1732" i="1" s="1" a="1"/>
  <c r="I1732" i="1" s="1"/>
  <c r="AE1731" i="1" a="1"/>
  <c r="AE1731" i="1" s="1"/>
  <c r="I1731" i="1" a="1"/>
  <c r="I1731" i="1" s="1"/>
  <c r="AE1730" i="1" a="1"/>
  <c r="AE1730" i="1"/>
  <c r="I1730" i="1" a="1"/>
  <c r="I1730" i="1" s="1"/>
  <c r="AE1729" i="1" a="1"/>
  <c r="AE1729" i="1" s="1"/>
  <c r="I1729" i="1" s="1" a="1"/>
  <c r="I1729" i="1" s="1"/>
  <c r="AE1728" i="1" a="1"/>
  <c r="AE1728" i="1" s="1"/>
  <c r="I1728" i="1" s="1" a="1"/>
  <c r="I1728" i="1" s="1"/>
  <c r="AE1727" i="1" a="1"/>
  <c r="AE1727" i="1" s="1"/>
  <c r="I1727" i="1" s="1" a="1"/>
  <c r="I1727" i="1" s="1"/>
  <c r="AE1726" i="1" a="1"/>
  <c r="AE1726" i="1" s="1"/>
  <c r="I1726" i="1" s="1" a="1"/>
  <c r="I1726" i="1" s="1"/>
  <c r="AE1725" i="1" a="1"/>
  <c r="AE1725" i="1" s="1"/>
  <c r="I1725" i="1" s="1" a="1"/>
  <c r="I1725" i="1" s="1"/>
  <c r="AE1724" i="1" a="1"/>
  <c r="AE1724" i="1" s="1"/>
  <c r="I1724" i="1" s="1" a="1"/>
  <c r="I1724" i="1" s="1"/>
  <c r="AE1723" i="1" a="1"/>
  <c r="AE1723" i="1"/>
  <c r="I1723" i="1" s="1" a="1"/>
  <c r="I1723" i="1" s="1"/>
  <c r="AE1722" i="1" a="1"/>
  <c r="AE1722" i="1" s="1"/>
  <c r="I1722" i="1" s="1" a="1"/>
  <c r="I1722" i="1" s="1"/>
  <c r="AE1721" i="1" a="1"/>
  <c r="AE1721" i="1" s="1"/>
  <c r="I1721" i="1" s="1" a="1"/>
  <c r="I1721" i="1" s="1"/>
  <c r="AE1720" i="1" a="1"/>
  <c r="AE1720" i="1" s="1"/>
  <c r="I1720" i="1" s="1" a="1"/>
  <c r="I1720" i="1" s="1"/>
  <c r="AE1719" i="1" a="1"/>
  <c r="AE1719" i="1"/>
  <c r="I1719" i="1" s="1" a="1"/>
  <c r="I1719" i="1" s="1"/>
  <c r="AE1718" i="1" a="1"/>
  <c r="AE1718" i="1"/>
  <c r="I1718" i="1" s="1" a="1"/>
  <c r="I1718" i="1" s="1"/>
  <c r="AE1717" i="1" a="1"/>
  <c r="AE1717" i="1"/>
  <c r="I1717" i="1" s="1" a="1"/>
  <c r="I1717" i="1" s="1"/>
  <c r="AE1716" i="1" a="1"/>
  <c r="AE1716" i="1"/>
  <c r="I1716" i="1" a="1"/>
  <c r="I1716" i="1" s="1"/>
  <c r="AE1715" i="1" a="1"/>
  <c r="AE1715" i="1" s="1"/>
  <c r="I1715" i="1" s="1" a="1"/>
  <c r="I1715" i="1" s="1"/>
  <c r="AE1714" i="1" a="1"/>
  <c r="AE1714" i="1" s="1"/>
  <c r="I1714" i="1" s="1" a="1"/>
  <c r="I1714" i="1" s="1"/>
  <c r="AE1713" i="1" a="1"/>
  <c r="AE1713" i="1"/>
  <c r="I1713" i="1" a="1"/>
  <c r="I1713" i="1"/>
  <c r="AE1712" i="1" a="1"/>
  <c r="AE1712" i="1"/>
  <c r="I1712" i="1" s="1" a="1"/>
  <c r="I1712" i="1" s="1"/>
  <c r="AE1711" i="1" a="1"/>
  <c r="AE1711" i="1" s="1"/>
  <c r="I1711" i="1" s="1" a="1"/>
  <c r="I1711" i="1" s="1"/>
  <c r="AE1710" i="1" a="1"/>
  <c r="AE1710" i="1" s="1"/>
  <c r="I1710" i="1" s="1" a="1"/>
  <c r="I1710" i="1" s="1"/>
  <c r="AE1709" i="1" a="1"/>
  <c r="AE1709" i="1" s="1"/>
  <c r="I1709" i="1" s="1" a="1"/>
  <c r="I1709" i="1" s="1"/>
  <c r="AE1708" i="1" a="1"/>
  <c r="AE1708" i="1" s="1"/>
  <c r="I1708" i="1" s="1" a="1"/>
  <c r="I1708" i="1" s="1"/>
  <c r="AE1707" i="1" a="1"/>
  <c r="AE1707" i="1"/>
  <c r="I1707" i="1" s="1" a="1"/>
  <c r="I1707" i="1" s="1"/>
  <c r="AE1706" i="1" a="1"/>
  <c r="AE1706" i="1"/>
  <c r="I1706" i="1" s="1" a="1"/>
  <c r="I1706" i="1" s="1"/>
  <c r="AE1705" i="1" a="1"/>
  <c r="AE1705" i="1"/>
  <c r="I1705" i="1" s="1" a="1"/>
  <c r="I1705" i="1" s="1"/>
  <c r="AE1704" i="1" a="1"/>
  <c r="AE1704" i="1" s="1"/>
  <c r="I1704" i="1" a="1"/>
  <c r="I1704" i="1" s="1"/>
  <c r="AE1703" i="1" a="1"/>
  <c r="AE1703" i="1"/>
  <c r="I1703" i="1" a="1"/>
  <c r="I1703" i="1" s="1"/>
  <c r="AE1702" i="1" a="1"/>
  <c r="AE1702" i="1" s="1"/>
  <c r="I1702" i="1" s="1" a="1"/>
  <c r="I1702" i="1" s="1"/>
  <c r="AE1701" i="1" a="1"/>
  <c r="AE1701" i="1"/>
  <c r="I1701" i="1" s="1" a="1"/>
  <c r="I1701" i="1" s="1"/>
  <c r="AE1700" i="1" a="1"/>
  <c r="AE1700" i="1"/>
  <c r="I1700" i="1" a="1"/>
  <c r="I1700" i="1"/>
  <c r="AE1699" i="1" a="1"/>
  <c r="AE1699" i="1"/>
  <c r="I1699" i="1" s="1" a="1"/>
  <c r="I1699" i="1" s="1"/>
  <c r="AE1698" i="1" a="1"/>
  <c r="AE1698" i="1" s="1"/>
  <c r="I1698" i="1" s="1" a="1"/>
  <c r="I1698" i="1" s="1"/>
  <c r="AE1697" i="1" a="1"/>
  <c r="AE1697" i="1" s="1"/>
  <c r="I1697" i="1" s="1" a="1"/>
  <c r="I1697" i="1" s="1"/>
  <c r="AE1696" i="1" a="1"/>
  <c r="AE1696" i="1" s="1"/>
  <c r="I1696" i="1" s="1" a="1"/>
  <c r="I1696" i="1" s="1"/>
  <c r="AE1695" i="1" a="1"/>
  <c r="AE1695" i="1"/>
  <c r="I1695" i="1" s="1" a="1"/>
  <c r="I1695" i="1" s="1"/>
  <c r="AE1694" i="1" a="1"/>
  <c r="AE1694" i="1"/>
  <c r="I1694" i="1" s="1" a="1"/>
  <c r="I1694" i="1" s="1"/>
  <c r="AE1693" i="1" a="1"/>
  <c r="AE1693" i="1"/>
  <c r="I1693" i="1" s="1" a="1"/>
  <c r="I1693" i="1" s="1"/>
  <c r="AE1692" i="1" a="1"/>
  <c r="AE1692" i="1" s="1"/>
  <c r="I1692" i="1" s="1" a="1"/>
  <c r="I1692" i="1" s="1"/>
  <c r="AE1691" i="1" a="1"/>
  <c r="AE1691" i="1" s="1"/>
  <c r="I1691" i="1" s="1" a="1"/>
  <c r="I1691" i="1" s="1"/>
  <c r="AE1690" i="1" a="1"/>
  <c r="AE1690" i="1"/>
  <c r="I1690" i="1" a="1"/>
  <c r="I1690" i="1" s="1"/>
  <c r="AE1689" i="1" a="1"/>
  <c r="AE1689" i="1"/>
  <c r="I1689" i="1" s="1" a="1"/>
  <c r="I1689" i="1" s="1"/>
  <c r="AE1688" i="1" a="1"/>
  <c r="AE1688" i="1"/>
  <c r="I1688" i="1" s="1" a="1"/>
  <c r="I1688" i="1" s="1"/>
  <c r="AE1687" i="1" a="1"/>
  <c r="AE1687" i="1"/>
  <c r="I1687" i="1" a="1"/>
  <c r="I1687" i="1" s="1"/>
  <c r="AE1686" i="1" a="1"/>
  <c r="AE1686" i="1" s="1"/>
  <c r="I1686" i="1" s="1" a="1"/>
  <c r="I1686" i="1" s="1"/>
  <c r="AE1685" i="1" a="1"/>
  <c r="AE1685" i="1" s="1"/>
  <c r="I1685" i="1" s="1" a="1"/>
  <c r="I1685" i="1" s="1"/>
  <c r="AE1684" i="1" a="1"/>
  <c r="AE1684" i="1" s="1"/>
  <c r="I1684" i="1" s="1" a="1"/>
  <c r="I1684" i="1" s="1"/>
  <c r="AE1683" i="1" a="1"/>
  <c r="AE1683" i="1"/>
  <c r="I1683" i="1" s="1" a="1"/>
  <c r="I1683" i="1" s="1"/>
  <c r="AE1682" i="1" a="1"/>
  <c r="AE1682" i="1"/>
  <c r="I1682" i="1" s="1" a="1"/>
  <c r="I1682" i="1" s="1"/>
  <c r="AE1681" i="1" a="1"/>
  <c r="AE1681" i="1"/>
  <c r="I1681" i="1" s="1" a="1"/>
  <c r="I1681" i="1" s="1"/>
  <c r="AE1680" i="1" a="1"/>
  <c r="AE1680" i="1"/>
  <c r="I1680" i="1" a="1"/>
  <c r="I1680" i="1" s="1"/>
  <c r="AE1679" i="1" a="1"/>
  <c r="AE1679" i="1" s="1"/>
  <c r="I1679" i="1" s="1" a="1"/>
  <c r="I1679" i="1" s="1"/>
  <c r="AE1678" i="1" a="1"/>
  <c r="AE1678" i="1" s="1"/>
  <c r="I1678" i="1" a="1"/>
  <c r="I1678" i="1" s="1"/>
  <c r="AE1677" i="1" a="1"/>
  <c r="AE1677" i="1"/>
  <c r="I1677" i="1" a="1"/>
  <c r="I1677" i="1"/>
  <c r="AE1676" i="1" a="1"/>
  <c r="AE1676" i="1"/>
  <c r="I1676" i="1" s="1" a="1"/>
  <c r="I1676" i="1" s="1"/>
  <c r="AE1675" i="1" a="1"/>
  <c r="AE1675" i="1"/>
  <c r="I1675" i="1" s="1" a="1"/>
  <c r="I1675" i="1" s="1"/>
  <c r="AE1674" i="1" a="1"/>
  <c r="AE1674" i="1" s="1"/>
  <c r="I1674" i="1" s="1" a="1"/>
  <c r="I1674" i="1" s="1"/>
  <c r="AE1673" i="1" a="1"/>
  <c r="AE1673" i="1" s="1"/>
  <c r="I1673" i="1" s="1" a="1"/>
  <c r="I1673" i="1" s="1"/>
  <c r="AE1672" i="1" a="1"/>
  <c r="AE1672" i="1" s="1"/>
  <c r="I1672" i="1" s="1" a="1"/>
  <c r="I1672" i="1" s="1"/>
  <c r="AE1671" i="1" a="1"/>
  <c r="AE1671" i="1"/>
  <c r="I1671" i="1" s="1" a="1"/>
  <c r="I1671" i="1" s="1"/>
  <c r="AE1670" i="1" a="1"/>
  <c r="AE1670" i="1"/>
  <c r="I1670" i="1" s="1" a="1"/>
  <c r="I1670" i="1" s="1"/>
  <c r="AE1669" i="1" a="1"/>
  <c r="AE1669" i="1"/>
  <c r="I1669" i="1" s="1" a="1"/>
  <c r="I1669" i="1" s="1"/>
  <c r="AE1668" i="1" a="1"/>
  <c r="AE1668" i="1" s="1"/>
  <c r="I1668" i="1" a="1"/>
  <c r="I1668" i="1" s="1"/>
  <c r="AE1667" i="1" a="1"/>
  <c r="AE1667" i="1"/>
  <c r="I1667" i="1" a="1"/>
  <c r="I1667" i="1" s="1"/>
  <c r="AE1666" i="1" a="1"/>
  <c r="AE1666" i="1" s="1"/>
  <c r="I1666" i="1" s="1" a="1"/>
  <c r="I1666" i="1" s="1"/>
  <c r="AE1665" i="1" a="1"/>
  <c r="AE1665" i="1"/>
  <c r="I1665" i="1" s="1" a="1"/>
  <c r="I1665" i="1"/>
  <c r="AE1664" i="1" a="1"/>
  <c r="AE1664" i="1"/>
  <c r="I1664" i="1" a="1"/>
  <c r="I1664" i="1"/>
  <c r="AE1663" i="1" a="1"/>
  <c r="AE1663" i="1"/>
  <c r="I1663" i="1" s="1" a="1"/>
  <c r="I1663" i="1" s="1"/>
  <c r="AE1662" i="1" a="1"/>
  <c r="AE1662" i="1" s="1"/>
  <c r="I1662" i="1" s="1" a="1"/>
  <c r="I1662" i="1" s="1"/>
  <c r="AE1661" i="1" a="1"/>
  <c r="AE1661" i="1" s="1"/>
  <c r="I1661" i="1" s="1" a="1"/>
  <c r="I1661" i="1" s="1"/>
  <c r="AE1660" i="1" a="1"/>
  <c r="AE1660" i="1" s="1"/>
  <c r="I1660" i="1" s="1" a="1"/>
  <c r="I1660" i="1" s="1"/>
  <c r="AE1659" i="1" a="1"/>
  <c r="AE1659" i="1"/>
  <c r="I1659" i="1" s="1" a="1"/>
  <c r="I1659" i="1" s="1"/>
  <c r="AE1658" i="1" a="1"/>
  <c r="AE1658" i="1"/>
  <c r="I1658" i="1" s="1" a="1"/>
  <c r="I1658" i="1" s="1"/>
  <c r="AE1657" i="1" a="1"/>
  <c r="AE1657" i="1"/>
  <c r="I1657" i="1" s="1" a="1"/>
  <c r="I1657" i="1" s="1"/>
  <c r="AE1656" i="1" a="1"/>
  <c r="AE1656" i="1" s="1"/>
  <c r="I1656" i="1" s="1" a="1"/>
  <c r="I1656" i="1" s="1"/>
  <c r="AE1655" i="1" a="1"/>
  <c r="AE1655" i="1" s="1"/>
  <c r="I1655" i="1" a="1"/>
  <c r="I1655" i="1" s="1"/>
  <c r="AE1654" i="1" a="1"/>
  <c r="AE1654" i="1"/>
  <c r="I1654" i="1" a="1"/>
  <c r="I1654" i="1" s="1"/>
  <c r="AE1653" i="1" a="1"/>
  <c r="AE1653" i="1"/>
  <c r="I1653" i="1" s="1" a="1"/>
  <c r="I1653" i="1" s="1"/>
  <c r="AE1652" i="1" a="1"/>
  <c r="AE1652" i="1" s="1"/>
  <c r="I1652" i="1" s="1" a="1"/>
  <c r="I1652" i="1"/>
  <c r="AE1651" i="1" a="1"/>
  <c r="AE1651" i="1"/>
  <c r="I1651" i="1" a="1"/>
  <c r="I1651" i="1" s="1"/>
  <c r="AE1650" i="1" a="1"/>
  <c r="AE1650" i="1" s="1"/>
  <c r="I1650" i="1" s="1" a="1"/>
  <c r="I1650" i="1" s="1"/>
  <c r="AE1649" i="1" a="1"/>
  <c r="AE1649" i="1" s="1"/>
  <c r="I1649" i="1" s="1" a="1"/>
  <c r="I1649" i="1" s="1"/>
  <c r="AE1648" i="1" a="1"/>
  <c r="AE1648" i="1" s="1"/>
  <c r="I1648" i="1" s="1" a="1"/>
  <c r="I1648" i="1" s="1"/>
  <c r="AE1647" i="1" a="1"/>
  <c r="AE1647" i="1"/>
  <c r="I1647" i="1" s="1" a="1"/>
  <c r="I1647" i="1" s="1"/>
  <c r="AE1646" i="1" a="1"/>
  <c r="AE1646" i="1"/>
  <c r="I1646" i="1" s="1" a="1"/>
  <c r="I1646" i="1" s="1"/>
  <c r="AE1645" i="1" a="1"/>
  <c r="AE1645" i="1"/>
  <c r="I1645" i="1" s="1" a="1"/>
  <c r="I1645" i="1" s="1"/>
  <c r="AE1644" i="1" a="1"/>
  <c r="AE1644" i="1"/>
  <c r="I1644" i="1" a="1"/>
  <c r="I1644" i="1" s="1"/>
  <c r="AE1643" i="1" a="1"/>
  <c r="AE1643" i="1" s="1"/>
  <c r="I1643" i="1" s="1" a="1"/>
  <c r="I1643" i="1" s="1"/>
  <c r="AE1642" i="1" a="1"/>
  <c r="AE1642" i="1" s="1"/>
  <c r="I1642" i="1" a="1"/>
  <c r="I1642" i="1" s="1"/>
  <c r="AE1641" i="1" a="1"/>
  <c r="AE1641" i="1"/>
  <c r="I1641" i="1" a="1"/>
  <c r="I1641" i="1"/>
  <c r="AE1640" i="1" a="1"/>
  <c r="AE1640" i="1"/>
  <c r="I1640" i="1" a="1"/>
  <c r="I1640" i="1"/>
  <c r="AE1639" i="1" a="1"/>
  <c r="AE1639" i="1"/>
  <c r="I1639" i="1" s="1" a="1"/>
  <c r="I1639" i="1" s="1"/>
  <c r="AE1638" i="1" a="1"/>
  <c r="AE1638" i="1" s="1"/>
  <c r="I1638" i="1" s="1" a="1"/>
  <c r="I1638" i="1" s="1"/>
  <c r="AE1637" i="1" a="1"/>
  <c r="AE1637" i="1" s="1"/>
  <c r="I1637" i="1" s="1" a="1"/>
  <c r="I1637" i="1" s="1"/>
  <c r="AE1636" i="1" a="1"/>
  <c r="AE1636" i="1" s="1"/>
  <c r="I1636" i="1" s="1" a="1"/>
  <c r="I1636" i="1" s="1"/>
  <c r="AE1635" i="1" a="1"/>
  <c r="AE1635" i="1"/>
  <c r="I1635" i="1" s="1" a="1"/>
  <c r="I1635" i="1" s="1"/>
  <c r="AE1634" i="1" a="1"/>
  <c r="AE1634" i="1"/>
  <c r="I1634" i="1" s="1" a="1"/>
  <c r="I1634" i="1" s="1"/>
  <c r="AE1633" i="1" a="1"/>
  <c r="AE1633" i="1"/>
  <c r="I1633" i="1" s="1" a="1"/>
  <c r="I1633" i="1" s="1"/>
  <c r="AE1632" i="1" a="1"/>
  <c r="AE1632" i="1" s="1"/>
  <c r="I1632" i="1" a="1"/>
  <c r="I1632" i="1" s="1"/>
  <c r="AE1631" i="1" a="1"/>
  <c r="AE1631" i="1"/>
  <c r="I1631" i="1" a="1"/>
  <c r="I1631" i="1" s="1"/>
  <c r="AE1630" i="1" a="1"/>
  <c r="AE1630" i="1" s="1"/>
  <c r="I1630" i="1" s="1" a="1"/>
  <c r="I1630" i="1" s="1"/>
  <c r="AE1629" i="1" a="1"/>
  <c r="AE1629" i="1" s="1"/>
  <c r="I1629" i="1" s="1" a="1"/>
  <c r="I1629" i="1"/>
  <c r="AE1628" i="1" a="1"/>
  <c r="AE1628" i="1"/>
  <c r="I1628" i="1" a="1"/>
  <c r="I1628" i="1"/>
  <c r="AE1627" i="1" a="1"/>
  <c r="AE1627" i="1"/>
  <c r="I1627" i="1" s="1" a="1"/>
  <c r="I1627" i="1" s="1"/>
  <c r="AE1626" i="1" a="1"/>
  <c r="AE1626" i="1" s="1"/>
  <c r="I1626" i="1" s="1" a="1"/>
  <c r="I1626" i="1" s="1"/>
  <c r="AE1625" i="1" a="1"/>
  <c r="AE1625" i="1" s="1"/>
  <c r="I1625" i="1" s="1" a="1"/>
  <c r="I1625" i="1" s="1"/>
  <c r="AE1624" i="1" a="1"/>
  <c r="AE1624" i="1" s="1"/>
  <c r="I1624" i="1" s="1" a="1"/>
  <c r="I1624" i="1" s="1"/>
  <c r="AE1623" i="1" a="1"/>
  <c r="AE1623" i="1"/>
  <c r="I1623" i="1" s="1" a="1"/>
  <c r="I1623" i="1" s="1"/>
  <c r="AE1622" i="1" a="1"/>
  <c r="AE1622" i="1"/>
  <c r="I1622" i="1" s="1" a="1"/>
  <c r="I1622" i="1" s="1"/>
  <c r="AE1621" i="1" a="1"/>
  <c r="AE1621" i="1"/>
  <c r="I1621" i="1" s="1" a="1"/>
  <c r="I1621" i="1" s="1"/>
  <c r="AE1620" i="1" a="1"/>
  <c r="AE1620" i="1" s="1"/>
  <c r="I1620" i="1" s="1" a="1"/>
  <c r="I1620" i="1" s="1"/>
  <c r="AE1619" i="1" a="1"/>
  <c r="AE1619" i="1" s="1"/>
  <c r="I1619" i="1" a="1"/>
  <c r="I1619" i="1" s="1"/>
  <c r="AE1618" i="1" a="1"/>
  <c r="AE1618" i="1"/>
  <c r="I1618" i="1" a="1"/>
  <c r="I1618" i="1" s="1"/>
  <c r="AE1617" i="1" a="1"/>
  <c r="AE1617" i="1"/>
  <c r="I1617" i="1" s="1" a="1"/>
  <c r="I1617" i="1" s="1"/>
  <c r="AE1616" i="1" a="1"/>
  <c r="AE1616" i="1" s="1"/>
  <c r="I1616" i="1" s="1" a="1"/>
  <c r="I1616" i="1"/>
  <c r="AE1615" i="1" a="1"/>
  <c r="AE1615" i="1"/>
  <c r="I1615" i="1" a="1"/>
  <c r="I1615" i="1" s="1"/>
  <c r="AE1614" i="1" a="1"/>
  <c r="AE1614" i="1" s="1"/>
  <c r="I1614" i="1" a="1"/>
  <c r="I1614" i="1" s="1"/>
  <c r="AE1613" i="1" a="1"/>
  <c r="AE1613" i="1" s="1"/>
  <c r="I1613" i="1" s="1" a="1"/>
  <c r="I1613" i="1" s="1"/>
  <c r="AE1612" i="1" a="1"/>
  <c r="AE1612" i="1" s="1"/>
  <c r="I1612" i="1" s="1" a="1"/>
  <c r="I1612" i="1" s="1"/>
  <c r="AE1611" i="1" a="1"/>
  <c r="AE1611" i="1"/>
  <c r="I1611" i="1" s="1" a="1"/>
  <c r="I1611" i="1"/>
  <c r="AE1610" i="1" a="1"/>
  <c r="AE1610" i="1"/>
  <c r="I1610" i="1" s="1" a="1"/>
  <c r="I1610" i="1" s="1"/>
  <c r="AE1609" i="1" a="1"/>
  <c r="AE1609" i="1"/>
  <c r="I1609" i="1" s="1" a="1"/>
  <c r="I1609" i="1" s="1"/>
  <c r="AE1608" i="1" a="1"/>
  <c r="AE1608" i="1"/>
  <c r="I1608" i="1" a="1"/>
  <c r="I1608" i="1" s="1"/>
  <c r="AE1607" i="1" a="1"/>
  <c r="AE1607" i="1" s="1"/>
  <c r="I1607" i="1" s="1" a="1"/>
  <c r="I1607" i="1" s="1"/>
  <c r="AE1606" i="1" a="1"/>
  <c r="AE1606" i="1" s="1"/>
  <c r="I1606" i="1" s="1" a="1"/>
  <c r="I1606" i="1" s="1"/>
  <c r="AE1605" i="1" a="1"/>
  <c r="AE1605" i="1"/>
  <c r="I1605" i="1" a="1"/>
  <c r="I1605" i="1"/>
  <c r="AE1604" i="1" a="1"/>
  <c r="AE1604" i="1"/>
  <c r="I1604" i="1" s="1" a="1"/>
  <c r="I1604" i="1" s="1"/>
  <c r="AE1603" i="1" a="1"/>
  <c r="AE1603" i="1" s="1"/>
  <c r="I1603" i="1" s="1" a="1"/>
  <c r="I1603" i="1" s="1"/>
  <c r="AE1602" i="1" a="1"/>
  <c r="AE1602" i="1" s="1"/>
  <c r="I1602" i="1" s="1" a="1"/>
  <c r="I1602" i="1" s="1"/>
  <c r="AE1601" i="1" a="1"/>
  <c r="AE1601" i="1" s="1"/>
  <c r="I1601" i="1" a="1"/>
  <c r="I1601" i="1" s="1"/>
  <c r="AE1600" i="1" a="1"/>
  <c r="AE1600" i="1" s="1"/>
  <c r="I1600" i="1" s="1" a="1"/>
  <c r="I1600" i="1" s="1"/>
  <c r="AE1599" i="1" a="1"/>
  <c r="AE1599" i="1"/>
  <c r="I1599" i="1" s="1" a="1"/>
  <c r="I1599" i="1" s="1"/>
  <c r="AE1598" i="1" a="1"/>
  <c r="AE1598" i="1"/>
  <c r="I1598" i="1" s="1" a="1"/>
  <c r="I1598" i="1"/>
  <c r="AE1597" i="1" a="1"/>
  <c r="AE1597" i="1"/>
  <c r="I1597" i="1" s="1" a="1"/>
  <c r="I1597" i="1" s="1"/>
  <c r="AE1596" i="1" a="1"/>
  <c r="AE1596" i="1" s="1"/>
  <c r="I1596" i="1" a="1"/>
  <c r="I1596" i="1" s="1"/>
  <c r="AE1595" i="1" a="1"/>
  <c r="AE1595" i="1"/>
  <c r="I1595" i="1" a="1"/>
  <c r="I1595" i="1" s="1"/>
  <c r="AE1594" i="1" a="1"/>
  <c r="AE1594" i="1" s="1"/>
  <c r="I1594" i="1" s="1" a="1"/>
  <c r="I1594" i="1" s="1"/>
  <c r="AE1593" i="1" a="1"/>
  <c r="AE1593" i="1" s="1"/>
  <c r="I1593" i="1" s="1" a="1"/>
  <c r="I1593" i="1"/>
  <c r="AE1592" i="1" a="1"/>
  <c r="AE1592" i="1"/>
  <c r="I1592" i="1" a="1"/>
  <c r="I1592" i="1"/>
  <c r="AE1591" i="1" a="1"/>
  <c r="AE1591" i="1"/>
  <c r="I1591" i="1" s="1" a="1"/>
  <c r="I1591" i="1" s="1"/>
  <c r="AE1590" i="1" a="1"/>
  <c r="AE1590" i="1" s="1"/>
  <c r="I1590" i="1" s="1" a="1"/>
  <c r="I1590" i="1" s="1"/>
  <c r="AE1589" i="1" a="1"/>
  <c r="AE1589" i="1" s="1"/>
  <c r="I1589" i="1" s="1" a="1"/>
  <c r="I1589" i="1" s="1"/>
  <c r="AE1588" i="1" a="1"/>
  <c r="AE1588" i="1" s="1"/>
  <c r="I1588" i="1" s="1" a="1"/>
  <c r="I1588" i="1" s="1"/>
  <c r="AE1587" i="1" a="1"/>
  <c r="AE1587" i="1"/>
  <c r="I1587" i="1" s="1" a="1"/>
  <c r="I1587" i="1" s="1"/>
  <c r="AE1586" i="1" a="1"/>
  <c r="AE1586" i="1"/>
  <c r="I1586" i="1" s="1" a="1"/>
  <c r="I1586" i="1" s="1"/>
  <c r="AE1585" i="1" a="1"/>
  <c r="AE1585" i="1"/>
  <c r="I1585" i="1" s="1" a="1"/>
  <c r="I1585" i="1" s="1"/>
  <c r="AE1584" i="1" a="1"/>
  <c r="AE1584" i="1" s="1"/>
  <c r="I1584" i="1" a="1"/>
  <c r="I1584" i="1" s="1"/>
  <c r="AE1583" i="1" a="1"/>
  <c r="AE1583" i="1" s="1"/>
  <c r="I1583" i="1" a="1"/>
  <c r="I1583" i="1" s="1"/>
  <c r="AE1582" i="1" a="1"/>
  <c r="AE1582" i="1"/>
  <c r="I1582" i="1" a="1"/>
  <c r="I1582" i="1" s="1"/>
  <c r="AE1581" i="1" a="1"/>
  <c r="AE1581" i="1"/>
  <c r="I1581" i="1" s="1" a="1"/>
  <c r="I1581" i="1"/>
  <c r="AE1580" i="1" a="1"/>
  <c r="AE1580" i="1"/>
  <c r="I1580" i="1" s="1" a="1"/>
  <c r="I1580" i="1"/>
  <c r="AE1579" i="1" a="1"/>
  <c r="AE1579" i="1"/>
  <c r="I1579" i="1" a="1"/>
  <c r="I1579" i="1" s="1"/>
  <c r="AE1578" i="1" a="1"/>
  <c r="AE1578" i="1" s="1"/>
  <c r="I1578" i="1" s="1" a="1"/>
  <c r="I1578" i="1" s="1"/>
  <c r="AE1577" i="1" a="1"/>
  <c r="AE1577" i="1" s="1"/>
  <c r="I1577" i="1" s="1" a="1"/>
  <c r="I1577" i="1" s="1"/>
  <c r="AE1576" i="1" a="1"/>
  <c r="AE1576" i="1" s="1"/>
  <c r="I1576" i="1" s="1" a="1"/>
  <c r="I1576" i="1" s="1"/>
  <c r="AE1575" i="1" a="1"/>
  <c r="AE1575" i="1" s="1"/>
  <c r="I1575" i="1" a="1"/>
  <c r="I1575" i="1" s="1"/>
  <c r="AE1574" i="1" a="1"/>
  <c r="AE1574" i="1" s="1"/>
  <c r="I1574" i="1" s="1" a="1"/>
  <c r="I1574" i="1" s="1"/>
  <c r="AE1573" i="1" a="1"/>
  <c r="AE1573" i="1" s="1"/>
  <c r="I1573" i="1" s="1" a="1"/>
  <c r="I1573" i="1" s="1"/>
  <c r="AE1572" i="1" a="1"/>
  <c r="AE1572" i="1" s="1"/>
  <c r="I1572" i="1" a="1"/>
  <c r="I1572" i="1" s="1"/>
  <c r="AE1571" i="1" a="1"/>
  <c r="AE1571" i="1" s="1"/>
  <c r="I1571" i="1" s="1" a="1"/>
  <c r="I1571" i="1" s="1"/>
  <c r="AE1570" i="1" a="1"/>
  <c r="AE1570" i="1" s="1"/>
  <c r="I1570" i="1" s="1" a="1"/>
  <c r="I1570" i="1" s="1"/>
  <c r="AE1569" i="1" a="1"/>
  <c r="AE1569" i="1" s="1"/>
  <c r="I1569" i="1" s="1" a="1"/>
  <c r="I1569" i="1" s="1"/>
  <c r="AE1568" i="1" a="1"/>
  <c r="AE1568" i="1" s="1"/>
  <c r="I1568" i="1" s="1" a="1"/>
  <c r="I1568" i="1" s="1"/>
  <c r="AE1567" i="1" a="1"/>
  <c r="AE1567" i="1" s="1"/>
  <c r="I1567" i="1" s="1" a="1"/>
  <c r="I1567" i="1" s="1"/>
  <c r="AE1566" i="1" a="1"/>
  <c r="AE1566" i="1" s="1"/>
  <c r="I1566" i="1" a="1"/>
  <c r="I1566" i="1" s="1"/>
  <c r="AE1565" i="1" a="1"/>
  <c r="AE1565" i="1" s="1"/>
  <c r="I1565" i="1" s="1" a="1"/>
  <c r="I1565" i="1" s="1"/>
  <c r="AE1564" i="1" a="1"/>
  <c r="AE1564" i="1" s="1"/>
  <c r="I1564" i="1" s="1" a="1"/>
  <c r="I1564" i="1" s="1"/>
  <c r="AE1563" i="1" a="1"/>
  <c r="AE1563" i="1" s="1"/>
  <c r="I1563" i="1" a="1"/>
  <c r="I1563" i="1" s="1"/>
  <c r="AE1562" i="1" a="1"/>
  <c r="AE1562" i="1" s="1"/>
  <c r="I1562" i="1" s="1" a="1"/>
  <c r="I1562" i="1" s="1"/>
  <c r="AE1561" i="1" a="1"/>
  <c r="AE1561" i="1" s="1"/>
  <c r="I1561" i="1" s="1" a="1"/>
  <c r="I1561" i="1" s="1"/>
  <c r="AE1560" i="1" a="1"/>
  <c r="AE1560" i="1" s="1"/>
  <c r="I1560" i="1" s="1" a="1"/>
  <c r="I1560" i="1" s="1"/>
  <c r="AE1559" i="1" a="1"/>
  <c r="AE1559" i="1" s="1"/>
  <c r="I1559" i="1" s="1" a="1"/>
  <c r="I1559" i="1" s="1"/>
  <c r="AE1558" i="1" a="1"/>
  <c r="AE1558" i="1" s="1"/>
  <c r="I1558" i="1" s="1" a="1"/>
  <c r="I1558" i="1" s="1"/>
  <c r="AE1557" i="1" a="1"/>
  <c r="AE1557" i="1" s="1"/>
  <c r="I1557" i="1" a="1"/>
  <c r="I1557" i="1" s="1"/>
  <c r="AE1556" i="1" a="1"/>
  <c r="AE1556" i="1" s="1"/>
  <c r="I1556" i="1" s="1" a="1"/>
  <c r="I1556" i="1" s="1"/>
  <c r="AE1555" i="1" a="1"/>
  <c r="AE1555" i="1" s="1"/>
  <c r="I1555" i="1" s="1" a="1"/>
  <c r="I1555" i="1" s="1"/>
  <c r="AE1554" i="1" a="1"/>
  <c r="AE1554" i="1" s="1"/>
  <c r="I1554" i="1" a="1"/>
  <c r="I1554" i="1" s="1"/>
  <c r="AE1553" i="1" a="1"/>
  <c r="AE1553" i="1" s="1"/>
  <c r="I1553" i="1" s="1" a="1"/>
  <c r="I1553" i="1" s="1"/>
  <c r="AE1552" i="1" a="1"/>
  <c r="AE1552" i="1" s="1"/>
  <c r="I1552" i="1" s="1" a="1"/>
  <c r="I1552" i="1" s="1"/>
  <c r="AE1551" i="1" a="1"/>
  <c r="AE1551" i="1" s="1"/>
  <c r="I1551" i="1" s="1" a="1"/>
  <c r="I1551" i="1" s="1"/>
  <c r="AE1550" i="1" a="1"/>
  <c r="AE1550" i="1" s="1"/>
  <c r="I1550" i="1" s="1" a="1"/>
  <c r="I1550" i="1" s="1"/>
  <c r="AE1549" i="1" a="1"/>
  <c r="AE1549" i="1" s="1"/>
  <c r="I1549" i="1" s="1" a="1"/>
  <c r="I1549" i="1" s="1"/>
  <c r="AE1548" i="1" a="1"/>
  <c r="AE1548" i="1" s="1"/>
  <c r="I1548" i="1" s="1" a="1"/>
  <c r="I1548" i="1" s="1"/>
  <c r="AE1547" i="1" a="1"/>
  <c r="AE1547" i="1" s="1"/>
  <c r="I1547" i="1" s="1" a="1"/>
  <c r="I1547" i="1" s="1"/>
  <c r="AE1546" i="1" a="1"/>
  <c r="AE1546" i="1" s="1"/>
  <c r="I1546" i="1" s="1" a="1"/>
  <c r="I1546" i="1" s="1"/>
  <c r="AE1545" i="1" a="1"/>
  <c r="AE1545" i="1" s="1"/>
  <c r="I1545" i="1" a="1"/>
  <c r="I1545" i="1" s="1"/>
  <c r="AE1544" i="1" a="1"/>
  <c r="AE1544" i="1" s="1"/>
  <c r="I1544" i="1" s="1" a="1"/>
  <c r="I1544" i="1" s="1"/>
  <c r="AE1543" i="1" a="1"/>
  <c r="AE1543" i="1" s="1"/>
  <c r="I1543" i="1" s="1" a="1"/>
  <c r="I1543" i="1" s="1"/>
  <c r="AE1542" i="1" a="1"/>
  <c r="AE1542" i="1"/>
  <c r="I1542" i="1" a="1"/>
  <c r="I1542" i="1" s="1"/>
  <c r="AE1541" i="1" a="1"/>
  <c r="AE1541" i="1" s="1"/>
  <c r="I1541" i="1" s="1" a="1"/>
  <c r="I1541" i="1" s="1"/>
  <c r="AE1540" i="1" a="1"/>
  <c r="AE1540" i="1" s="1"/>
  <c r="I1540" i="1" s="1" a="1"/>
  <c r="I1540" i="1"/>
  <c r="AE1539" i="1" a="1"/>
  <c r="AE1539" i="1"/>
  <c r="I1539" i="1" s="1" a="1"/>
  <c r="I1539" i="1" s="1"/>
  <c r="AE1538" i="1" a="1"/>
  <c r="AE1538" i="1" s="1"/>
  <c r="I1538" i="1" s="1" a="1"/>
  <c r="I1538" i="1" s="1"/>
  <c r="AE1537" i="1" a="1"/>
  <c r="AE1537" i="1" s="1"/>
  <c r="I1537" i="1" s="1" a="1"/>
  <c r="I1537" i="1"/>
  <c r="AE1536" i="1" a="1"/>
  <c r="AE1536" i="1" s="1"/>
  <c r="I1536" i="1" s="1" a="1"/>
  <c r="I1536" i="1" s="1"/>
  <c r="AE1535" i="1" a="1"/>
  <c r="AE1535" i="1" s="1"/>
  <c r="I1535" i="1" s="1" a="1"/>
  <c r="I1535" i="1" s="1"/>
  <c r="AE1534" i="1" a="1"/>
  <c r="AE1534" i="1" s="1"/>
  <c r="I1534" i="1" s="1" a="1"/>
  <c r="I1534" i="1" s="1"/>
  <c r="AE1533" i="1" a="1"/>
  <c r="AE1533" i="1" s="1"/>
  <c r="I1533" i="1" s="1" a="1"/>
  <c r="I1533" i="1" s="1"/>
  <c r="AE1532" i="1" a="1"/>
  <c r="AE1532" i="1" s="1"/>
  <c r="I1532" i="1" s="1" a="1"/>
  <c r="I1532" i="1" s="1"/>
  <c r="AE1531" i="1" a="1"/>
  <c r="AE1531" i="1" s="1"/>
  <c r="I1531" i="1" s="1" a="1"/>
  <c r="I1531" i="1" s="1"/>
  <c r="AE1530" i="1" a="1"/>
  <c r="AE1530" i="1" s="1"/>
  <c r="I1530" i="1" s="1" a="1"/>
  <c r="I1530" i="1" s="1"/>
  <c r="AE1529" i="1" a="1"/>
  <c r="AE1529" i="1" s="1"/>
  <c r="I1529" i="1" s="1" a="1"/>
  <c r="I1529" i="1" s="1"/>
  <c r="AE1528" i="1" a="1"/>
  <c r="AE1528" i="1" s="1"/>
  <c r="I1528" i="1" s="1" a="1"/>
  <c r="I1528" i="1" s="1"/>
  <c r="AE1527" i="1" a="1"/>
  <c r="AE1527" i="1"/>
  <c r="I1527" i="1" a="1"/>
  <c r="I1527" i="1"/>
  <c r="AE1526" i="1" a="1"/>
  <c r="AE1526" i="1" s="1"/>
  <c r="I1526" i="1" s="1" a="1"/>
  <c r="I1526" i="1" s="1"/>
  <c r="AE1525" i="1" a="1"/>
  <c r="AE1525" i="1" s="1"/>
  <c r="I1525" i="1" s="1" a="1"/>
  <c r="I1525" i="1" s="1"/>
  <c r="AE1524" i="1" a="1"/>
  <c r="AE1524" i="1"/>
  <c r="I1524" i="1" a="1"/>
  <c r="I1524" i="1" s="1"/>
  <c r="AE1523" i="1" a="1"/>
  <c r="AE1523" i="1" s="1"/>
  <c r="I1523" i="1" s="1" a="1"/>
  <c r="I1523" i="1" s="1"/>
  <c r="AE1522" i="1" a="1"/>
  <c r="AE1522" i="1" s="1"/>
  <c r="I1522" i="1" s="1" a="1"/>
  <c r="I1522" i="1"/>
  <c r="AE1521" i="1" a="1"/>
  <c r="AE1521" i="1"/>
  <c r="I1521" i="1" s="1" a="1"/>
  <c r="I1521" i="1" s="1"/>
  <c r="AE1520" i="1" a="1"/>
  <c r="AE1520" i="1" s="1"/>
  <c r="I1520" i="1" s="1" a="1"/>
  <c r="I1520" i="1" s="1"/>
  <c r="AE1519" i="1" a="1"/>
  <c r="AE1519" i="1" s="1"/>
  <c r="I1519" i="1" s="1" a="1"/>
  <c r="I1519" i="1"/>
  <c r="AE1518" i="1" a="1"/>
  <c r="AE1518" i="1" s="1"/>
  <c r="I1518" i="1" s="1" a="1"/>
  <c r="I1518" i="1" s="1"/>
  <c r="AE1517" i="1" a="1"/>
  <c r="AE1517" i="1" s="1"/>
  <c r="I1517" i="1" s="1" a="1"/>
  <c r="I1517" i="1" s="1"/>
  <c r="AE1516" i="1" a="1"/>
  <c r="AE1516" i="1" s="1"/>
  <c r="I1516" i="1" s="1" a="1"/>
  <c r="I1516" i="1"/>
  <c r="AE1515" i="1" a="1"/>
  <c r="AE1515" i="1"/>
  <c r="I1515" i="1" s="1" a="1"/>
  <c r="I1515" i="1" s="1"/>
  <c r="AE1514" i="1" a="1"/>
  <c r="AE1514" i="1" s="1"/>
  <c r="I1514" i="1" s="1" a="1"/>
  <c r="I1514" i="1" s="1"/>
  <c r="AE1513" i="1" a="1"/>
  <c r="AE1513" i="1" s="1"/>
  <c r="I1513" i="1" s="1" a="1"/>
  <c r="I1513" i="1" s="1"/>
  <c r="AE1512" i="1" a="1"/>
  <c r="AE1512" i="1"/>
  <c r="I1512" i="1" a="1"/>
  <c r="I1512" i="1"/>
  <c r="AE1511" i="1" a="1"/>
  <c r="AE1511" i="1" s="1"/>
  <c r="I1511" i="1" s="1" a="1"/>
  <c r="I1511" i="1" s="1"/>
  <c r="AE1510" i="1" a="1"/>
  <c r="AE1510" i="1" s="1"/>
  <c r="I1510" i="1" s="1" a="1"/>
  <c r="I1510" i="1"/>
  <c r="AE1509" i="1" a="1"/>
  <c r="AE1509" i="1"/>
  <c r="I1509" i="1" a="1"/>
  <c r="I1509" i="1" s="1"/>
  <c r="AE1508" i="1" a="1"/>
  <c r="AE1508" i="1" s="1"/>
  <c r="I1508" i="1" s="1" a="1"/>
  <c r="I1508" i="1" s="1"/>
  <c r="AE1507" i="1" a="1"/>
  <c r="AE1507" i="1" s="1"/>
  <c r="I1507" i="1" s="1" a="1"/>
  <c r="I1507" i="1"/>
  <c r="AE1506" i="1" a="1"/>
  <c r="AE1506" i="1"/>
  <c r="I1506" i="1" a="1"/>
  <c r="I1506" i="1" s="1"/>
  <c r="AE1505" i="1" a="1"/>
  <c r="AE1505" i="1" s="1"/>
  <c r="I1505" i="1" s="1" a="1"/>
  <c r="I1505" i="1" s="1"/>
  <c r="AE1504" i="1" a="1"/>
  <c r="AE1504" i="1" s="1"/>
  <c r="I1504" i="1" s="1" a="1"/>
  <c r="I1504" i="1"/>
  <c r="AE1503" i="1" a="1"/>
  <c r="AE1503" i="1"/>
  <c r="I1503" i="1" s="1" a="1"/>
  <c r="I1503" i="1" s="1"/>
  <c r="AE1502" i="1" a="1"/>
  <c r="AE1502" i="1" s="1"/>
  <c r="I1502" i="1" s="1" a="1"/>
  <c r="I1502" i="1" s="1"/>
  <c r="AE1501" i="1" a="1"/>
  <c r="AE1501" i="1" s="1"/>
  <c r="I1501" i="1" s="1" a="1"/>
  <c r="I1501" i="1"/>
  <c r="AE1500" i="1" a="1"/>
  <c r="AE1500" i="1" s="1"/>
  <c r="I1500" i="1" s="1" a="1"/>
  <c r="I1500" i="1" s="1"/>
  <c r="AE1499" i="1" a="1"/>
  <c r="AE1499" i="1" s="1"/>
  <c r="I1499" i="1" s="1" a="1"/>
  <c r="I1499" i="1" s="1"/>
  <c r="AE1498" i="1" a="1"/>
  <c r="AE1498" i="1" s="1"/>
  <c r="I1498" i="1" s="1" a="1"/>
  <c r="I1498" i="1" s="1"/>
  <c r="AE1497" i="1" a="1"/>
  <c r="AE1497" i="1" s="1"/>
  <c r="I1497" i="1" s="1" a="1"/>
  <c r="I1497" i="1" s="1"/>
  <c r="AE1496" i="1" a="1"/>
  <c r="AE1496" i="1" s="1"/>
  <c r="I1496" i="1" s="1" a="1"/>
  <c r="I1496" i="1" s="1"/>
  <c r="AE1495" i="1" a="1"/>
  <c r="AE1495" i="1" s="1"/>
  <c r="I1495" i="1" s="1" a="1"/>
  <c r="I1495" i="1" s="1"/>
  <c r="AE1494" i="1" a="1"/>
  <c r="AE1494" i="1"/>
  <c r="I1494" i="1" a="1"/>
  <c r="I1494" i="1"/>
  <c r="AE1493" i="1" a="1"/>
  <c r="AE1493" i="1" s="1"/>
  <c r="I1493" i="1" s="1" a="1"/>
  <c r="I1493" i="1" s="1"/>
  <c r="AE1492" i="1" a="1"/>
  <c r="AE1492" i="1" s="1"/>
  <c r="I1492" i="1" s="1" a="1"/>
  <c r="I1492" i="1" s="1"/>
  <c r="AE1491" i="1" a="1"/>
  <c r="AE1491" i="1"/>
  <c r="I1491" i="1" a="1"/>
  <c r="I1491" i="1"/>
  <c r="AE1490" i="1" a="1"/>
  <c r="AE1490" i="1" s="1"/>
  <c r="I1490" i="1" s="1" a="1"/>
  <c r="I1490" i="1" s="1"/>
  <c r="AE1489" i="1" a="1"/>
  <c r="AE1489" i="1" s="1"/>
  <c r="I1489" i="1" s="1" a="1"/>
  <c r="I1489" i="1" s="1"/>
  <c r="AE1488" i="1" a="1"/>
  <c r="AE1488" i="1"/>
  <c r="I1488" i="1" s="1" a="1"/>
  <c r="I1488" i="1" s="1"/>
  <c r="AE1487" i="1" a="1"/>
  <c r="AE1487" i="1" s="1"/>
  <c r="I1487" i="1" s="1" a="1"/>
  <c r="I1487" i="1" s="1"/>
  <c r="AE1486" i="1" a="1"/>
  <c r="AE1486" i="1" s="1"/>
  <c r="I1486" i="1" s="1" a="1"/>
  <c r="I1486" i="1"/>
  <c r="AE1485" i="1" a="1"/>
  <c r="AE1485" i="1"/>
  <c r="I1485" i="1" s="1" a="1"/>
  <c r="I1485" i="1" s="1"/>
  <c r="AE1484" i="1" a="1"/>
  <c r="AE1484" i="1" s="1"/>
  <c r="I1484" i="1" s="1" a="1"/>
  <c r="I1484" i="1" s="1"/>
  <c r="AE1483" i="1" a="1"/>
  <c r="AE1483" i="1" s="1"/>
  <c r="I1483" i="1" s="1" a="1"/>
  <c r="I1483" i="1"/>
  <c r="AE1482" i="1" a="1"/>
  <c r="AE1482" i="1" s="1"/>
  <c r="I1482" i="1" s="1" a="1"/>
  <c r="I1482" i="1" s="1"/>
  <c r="AE1481" i="1" a="1"/>
  <c r="AE1481" i="1" s="1"/>
  <c r="I1481" i="1" s="1" a="1"/>
  <c r="I1481" i="1" s="1"/>
  <c r="AE1480" i="1" a="1"/>
  <c r="AE1480" i="1" s="1"/>
  <c r="I1480" i="1" s="1" a="1"/>
  <c r="I1480" i="1"/>
  <c r="AE1479" i="1" a="1"/>
  <c r="AE1479" i="1"/>
  <c r="I1479" i="1" a="1"/>
  <c r="I1479" i="1"/>
  <c r="AE1478" i="1" a="1"/>
  <c r="AE1478" i="1" s="1"/>
  <c r="I1478" i="1" s="1" a="1"/>
  <c r="I1478" i="1" s="1"/>
  <c r="AE1477" i="1" a="1"/>
  <c r="AE1477" i="1" s="1"/>
  <c r="I1477" i="1" s="1" a="1"/>
  <c r="I1477" i="1" s="1"/>
  <c r="AE1476" i="1" a="1"/>
  <c r="AE1476" i="1"/>
  <c r="I1476" i="1" a="1"/>
  <c r="I1476" i="1"/>
  <c r="AE1475" i="1" a="1"/>
  <c r="AE1475" i="1" s="1"/>
  <c r="I1475" i="1" s="1" a="1"/>
  <c r="I1475" i="1" s="1"/>
  <c r="AE1474" i="1" a="1"/>
  <c r="AE1474" i="1" s="1"/>
  <c r="I1474" i="1" s="1" a="1"/>
  <c r="I1474" i="1"/>
  <c r="AE1473" i="1" a="1"/>
  <c r="AE1473" i="1"/>
  <c r="I1473" i="1" a="1"/>
  <c r="I1473" i="1" s="1"/>
  <c r="AE1472" i="1" a="1"/>
  <c r="AE1472" i="1" s="1"/>
  <c r="I1472" i="1" s="1" a="1"/>
  <c r="I1472" i="1" s="1"/>
  <c r="AE1471" i="1" a="1"/>
  <c r="AE1471" i="1" s="1"/>
  <c r="I1471" i="1" s="1" a="1"/>
  <c r="I1471" i="1"/>
  <c r="AE1470" i="1" a="1"/>
  <c r="AE1470" i="1"/>
  <c r="I1470" i="1" a="1"/>
  <c r="I1470" i="1" s="1"/>
  <c r="AE1469" i="1" a="1"/>
  <c r="AE1469" i="1" s="1"/>
  <c r="I1469" i="1" s="1" a="1"/>
  <c r="I1469" i="1" s="1"/>
  <c r="AE1468" i="1" a="1"/>
  <c r="AE1468" i="1" s="1"/>
  <c r="I1468" i="1" s="1" a="1"/>
  <c r="I1468" i="1"/>
  <c r="AE1467" i="1" a="1"/>
  <c r="AE1467" i="1"/>
  <c r="I1467" i="1" s="1" a="1"/>
  <c r="I1467" i="1" s="1"/>
  <c r="AE1466" i="1" a="1"/>
  <c r="AE1466" i="1" s="1"/>
  <c r="I1466" i="1" s="1" a="1"/>
  <c r="I1466" i="1" s="1"/>
  <c r="AE1465" i="1" a="1"/>
  <c r="AE1465" i="1" s="1"/>
  <c r="I1465" i="1" s="1" a="1"/>
  <c r="I1465" i="1"/>
  <c r="AE1464" i="1" a="1"/>
  <c r="AE1464" i="1" s="1"/>
  <c r="I1464" i="1" s="1" a="1"/>
  <c r="I1464" i="1" s="1"/>
  <c r="AE1463" i="1" a="1"/>
  <c r="AE1463" i="1" s="1"/>
  <c r="I1463" i="1" s="1" a="1"/>
  <c r="I1463" i="1" s="1"/>
  <c r="AE1462" i="1" a="1"/>
  <c r="AE1462" i="1" s="1"/>
  <c r="I1462" i="1" s="1" a="1"/>
  <c r="I1462" i="1"/>
  <c r="AE1461" i="1" a="1"/>
  <c r="AE1461" i="1" s="1"/>
  <c r="I1461" i="1" s="1" a="1"/>
  <c r="I1461" i="1" s="1"/>
  <c r="AE1460" i="1" a="1"/>
  <c r="AE1460" i="1" s="1"/>
  <c r="I1460" i="1" s="1" a="1"/>
  <c r="I1460" i="1" s="1"/>
  <c r="AE1459" i="1" a="1"/>
  <c r="AE1459" i="1" s="1"/>
  <c r="I1459" i="1" s="1" a="1"/>
  <c r="I1459" i="1" s="1"/>
  <c r="AE1458" i="1" a="1"/>
  <c r="AE1458" i="1"/>
  <c r="I1458" i="1" a="1"/>
  <c r="I1458" i="1"/>
  <c r="AE1457" i="1" a="1"/>
  <c r="AE1457" i="1" s="1"/>
  <c r="I1457" i="1" s="1" a="1"/>
  <c r="I1457" i="1" s="1"/>
  <c r="AE1456" i="1" a="1"/>
  <c r="AE1456" i="1" s="1"/>
  <c r="I1456" i="1" a="1"/>
  <c r="I1456" i="1"/>
  <c r="AE1455" i="1" a="1"/>
  <c r="AE1455" i="1"/>
  <c r="I1455" i="1" s="1" a="1"/>
  <c r="I1455" i="1" s="1"/>
  <c r="AE1454" i="1" a="1"/>
  <c r="AE1454" i="1" s="1"/>
  <c r="I1454" i="1" a="1"/>
  <c r="I1454" i="1" s="1"/>
  <c r="AE1453" i="1" a="1"/>
  <c r="AE1453" i="1" s="1"/>
  <c r="I1453" i="1" a="1"/>
  <c r="I1453" i="1" s="1"/>
  <c r="AE1452" i="1" a="1"/>
  <c r="AE1452" i="1"/>
  <c r="I1452" i="1" a="1"/>
  <c r="I1452" i="1"/>
  <c r="AE1451" i="1" a="1"/>
  <c r="AE1451" i="1" s="1"/>
  <c r="I1451" i="1" s="1" a="1"/>
  <c r="I1451" i="1" s="1"/>
  <c r="AE1450" i="1" a="1"/>
  <c r="AE1450" i="1" s="1"/>
  <c r="I1450" i="1" a="1"/>
  <c r="I1450" i="1"/>
  <c r="AE1449" i="1" a="1"/>
  <c r="AE1449" i="1"/>
  <c r="I1449" i="1" s="1" a="1"/>
  <c r="I1449" i="1" s="1"/>
  <c r="AE1448" i="1" a="1"/>
  <c r="AE1448" i="1" s="1"/>
  <c r="I1448" i="1" a="1"/>
  <c r="I1448" i="1" s="1"/>
  <c r="AE1447" i="1" a="1"/>
  <c r="AE1447" i="1" s="1"/>
  <c r="I1447" i="1" a="1"/>
  <c r="I1447" i="1" s="1"/>
  <c r="AE1446" i="1" a="1"/>
  <c r="AE1446" i="1"/>
  <c r="I1446" i="1" a="1"/>
  <c r="I1446" i="1"/>
  <c r="AE1445" i="1" a="1"/>
  <c r="AE1445" i="1" s="1"/>
  <c r="I1445" i="1" s="1" a="1"/>
  <c r="I1445" i="1" s="1"/>
  <c r="AE1444" i="1" a="1"/>
  <c r="AE1444" i="1" s="1"/>
  <c r="I1444" i="1" a="1"/>
  <c r="I1444" i="1"/>
  <c r="AE1443" i="1" a="1"/>
  <c r="AE1443" i="1"/>
  <c r="I1443" i="1" s="1" a="1"/>
  <c r="I1443" i="1" s="1"/>
  <c r="AE1442" i="1" a="1"/>
  <c r="AE1442" i="1" s="1"/>
  <c r="I1442" i="1" a="1"/>
  <c r="I1442" i="1" s="1"/>
  <c r="AE1441" i="1" a="1"/>
  <c r="AE1441" i="1" s="1"/>
  <c r="I1441" i="1" a="1"/>
  <c r="I1441" i="1" s="1"/>
  <c r="AE1440" i="1" a="1"/>
  <c r="AE1440" i="1"/>
  <c r="I1440" i="1" a="1"/>
  <c r="I1440" i="1"/>
  <c r="AE1439" i="1" a="1"/>
  <c r="AE1439" i="1" s="1"/>
  <c r="I1439" i="1" s="1" a="1"/>
  <c r="I1439" i="1" s="1"/>
  <c r="AE1438" i="1" a="1"/>
  <c r="AE1438" i="1" s="1"/>
  <c r="I1438" i="1" a="1"/>
  <c r="I1438" i="1"/>
  <c r="AE1437" i="1" a="1"/>
  <c r="AE1437" i="1" s="1"/>
  <c r="I1437" i="1" s="1" a="1"/>
  <c r="I1437" i="1" s="1"/>
  <c r="AE1436" i="1" a="1"/>
  <c r="AE1436" i="1" s="1"/>
  <c r="I1436" i="1" a="1"/>
  <c r="I1436" i="1" s="1"/>
  <c r="AE1435" i="1" a="1"/>
  <c r="AE1435" i="1" s="1"/>
  <c r="I1435" i="1" a="1"/>
  <c r="I1435" i="1" s="1"/>
  <c r="AE1434" i="1" a="1"/>
  <c r="AE1434" i="1"/>
  <c r="I1434" i="1" a="1"/>
  <c r="I1434" i="1"/>
  <c r="AE1433" i="1" a="1"/>
  <c r="AE1433" i="1" s="1"/>
  <c r="I1433" i="1" s="1" a="1"/>
  <c r="I1433" i="1" s="1"/>
  <c r="AE1432" i="1" a="1"/>
  <c r="AE1432" i="1" s="1"/>
  <c r="I1432" i="1" a="1"/>
  <c r="I1432" i="1"/>
  <c r="AE1431" i="1" a="1"/>
  <c r="AE1431" i="1"/>
  <c r="I1431" i="1" s="1" a="1"/>
  <c r="I1431" i="1" s="1"/>
  <c r="AE1430" i="1" a="1"/>
  <c r="AE1430" i="1" s="1"/>
  <c r="I1430" i="1" a="1"/>
  <c r="I1430" i="1" s="1"/>
  <c r="AE1429" i="1" a="1"/>
  <c r="AE1429" i="1" s="1"/>
  <c r="I1429" i="1" s="1" a="1"/>
  <c r="I1429" i="1" s="1"/>
  <c r="AE1428" i="1" a="1"/>
  <c r="AE1428" i="1"/>
  <c r="I1428" i="1" a="1"/>
  <c r="I1428" i="1"/>
  <c r="AE1427" i="1" a="1"/>
  <c r="AE1427" i="1" s="1"/>
  <c r="I1427" i="1" s="1" a="1"/>
  <c r="I1427" i="1" s="1"/>
  <c r="AE1426" i="1" a="1"/>
  <c r="AE1426" i="1" s="1"/>
  <c r="I1426" i="1" a="1"/>
  <c r="I1426" i="1"/>
  <c r="AE1425" i="1" a="1"/>
  <c r="AE1425" i="1" s="1"/>
  <c r="I1425" i="1" s="1" a="1"/>
  <c r="I1425" i="1" s="1"/>
  <c r="AE1424" i="1" a="1"/>
  <c r="AE1424" i="1" s="1"/>
  <c r="I1424" i="1" a="1"/>
  <c r="I1424" i="1" s="1"/>
  <c r="AE1423" i="1" a="1"/>
  <c r="AE1423" i="1" s="1"/>
  <c r="I1423" i="1" a="1"/>
  <c r="I1423" i="1" s="1"/>
  <c r="AE1422" i="1" a="1"/>
  <c r="AE1422" i="1"/>
  <c r="I1422" i="1" a="1"/>
  <c r="I1422" i="1"/>
  <c r="AE1421" i="1" a="1"/>
  <c r="AE1421" i="1" s="1"/>
  <c r="I1421" i="1" s="1" a="1"/>
  <c r="I1421" i="1" s="1"/>
  <c r="AE1420" i="1" a="1"/>
  <c r="AE1420" i="1" s="1"/>
  <c r="I1420" i="1" a="1"/>
  <c r="I1420" i="1"/>
  <c r="AE1419" i="1" a="1"/>
  <c r="AE1419" i="1"/>
  <c r="I1419" i="1" s="1" a="1"/>
  <c r="I1419" i="1" s="1"/>
  <c r="AE1418" i="1" a="1"/>
  <c r="AE1418" i="1" s="1"/>
  <c r="I1418" i="1" a="1"/>
  <c r="I1418" i="1" s="1"/>
  <c r="AE1417" i="1" a="1"/>
  <c r="AE1417" i="1" s="1"/>
  <c r="I1417" i="1" a="1"/>
  <c r="I1417" i="1" s="1"/>
  <c r="AE1416" i="1" a="1"/>
  <c r="AE1416" i="1"/>
  <c r="I1416" i="1" a="1"/>
  <c r="I1416" i="1"/>
  <c r="AE1415" i="1" a="1"/>
  <c r="AE1415" i="1" s="1"/>
  <c r="I1415" i="1" s="1" a="1"/>
  <c r="I1415" i="1" s="1"/>
  <c r="AE1414" i="1" a="1"/>
  <c r="AE1414" i="1" s="1"/>
  <c r="I1414" i="1" a="1"/>
  <c r="I1414" i="1"/>
  <c r="AE1413" i="1" a="1"/>
  <c r="AE1413" i="1"/>
  <c r="I1413" i="1" s="1" a="1"/>
  <c r="I1413" i="1" s="1"/>
  <c r="AE1412" i="1" a="1"/>
  <c r="AE1412" i="1" s="1"/>
  <c r="I1412" i="1" a="1"/>
  <c r="I1412" i="1" s="1"/>
  <c r="AE1411" i="1" a="1"/>
  <c r="AE1411" i="1" s="1"/>
  <c r="I1411" i="1" a="1"/>
  <c r="I1411" i="1" s="1"/>
  <c r="AE1410" i="1" a="1"/>
  <c r="AE1410" i="1"/>
  <c r="I1410" i="1" a="1"/>
  <c r="I1410" i="1"/>
  <c r="AE1409" i="1" a="1"/>
  <c r="AE1409" i="1" s="1"/>
  <c r="I1409" i="1" s="1" a="1"/>
  <c r="I1409" i="1" s="1"/>
  <c r="AE1408" i="1" a="1"/>
  <c r="AE1408" i="1" s="1"/>
  <c r="I1408" i="1" a="1"/>
  <c r="I1408" i="1"/>
  <c r="AE1407" i="1" a="1"/>
  <c r="AE1407" i="1"/>
  <c r="I1407" i="1" s="1" a="1"/>
  <c r="I1407" i="1" s="1"/>
  <c r="AE1406" i="1" a="1"/>
  <c r="AE1406" i="1" s="1"/>
  <c r="I1406" i="1" a="1"/>
  <c r="I1406" i="1" s="1"/>
  <c r="AE1405" i="1" a="1"/>
  <c r="AE1405" i="1" s="1"/>
  <c r="I1405" i="1" a="1"/>
  <c r="I1405" i="1" s="1"/>
  <c r="AE1404" i="1" a="1"/>
  <c r="AE1404" i="1"/>
  <c r="I1404" i="1" a="1"/>
  <c r="I1404" i="1"/>
  <c r="AE1403" i="1" a="1"/>
  <c r="AE1403" i="1" s="1"/>
  <c r="I1403" i="1" s="1" a="1"/>
  <c r="I1403" i="1" s="1"/>
  <c r="AE1402" i="1" a="1"/>
  <c r="AE1402" i="1" s="1"/>
  <c r="I1402" i="1" a="1"/>
  <c r="I1402" i="1"/>
  <c r="AE1401" i="1" a="1"/>
  <c r="AE1401" i="1" s="1"/>
  <c r="I1401" i="1" s="1" a="1"/>
  <c r="I1401" i="1" s="1"/>
  <c r="AE1400" i="1" a="1"/>
  <c r="AE1400" i="1" s="1"/>
  <c r="I1400" i="1" a="1"/>
  <c r="I1400" i="1" s="1"/>
  <c r="AE1399" i="1" a="1"/>
  <c r="AE1399" i="1" s="1"/>
  <c r="I1399" i="1" a="1"/>
  <c r="I1399" i="1" s="1"/>
  <c r="AE1398" i="1" a="1"/>
  <c r="AE1398" i="1"/>
  <c r="I1398" i="1" a="1"/>
  <c r="I1398" i="1"/>
  <c r="AE1397" i="1" a="1"/>
  <c r="AE1397" i="1" s="1"/>
  <c r="I1397" i="1" s="1" a="1"/>
  <c r="I1397" i="1" s="1"/>
  <c r="AE1396" i="1" a="1"/>
  <c r="AE1396" i="1" s="1"/>
  <c r="I1396" i="1" a="1"/>
  <c r="I1396" i="1"/>
  <c r="AE1395" i="1" a="1"/>
  <c r="AE1395" i="1"/>
  <c r="I1395" i="1" s="1" a="1"/>
  <c r="I1395" i="1" s="1"/>
  <c r="AE1394" i="1" a="1"/>
  <c r="AE1394" i="1" s="1"/>
  <c r="I1394" i="1" a="1"/>
  <c r="I1394" i="1" s="1"/>
  <c r="AE1393" i="1" a="1"/>
  <c r="AE1393" i="1" s="1"/>
  <c r="I1393" i="1" s="1" a="1"/>
  <c r="I1393" i="1" s="1"/>
  <c r="AE1392" i="1" a="1"/>
  <c r="AE1392" i="1"/>
  <c r="I1392" i="1" a="1"/>
  <c r="I1392" i="1"/>
  <c r="AE1391" i="1" a="1"/>
  <c r="AE1391" i="1" s="1"/>
  <c r="I1391" i="1" s="1" a="1"/>
  <c r="I1391" i="1" s="1"/>
  <c r="AE1390" i="1" a="1"/>
  <c r="AE1390" i="1" s="1"/>
  <c r="I1390" i="1" a="1"/>
  <c r="I1390" i="1"/>
  <c r="AE1389" i="1" a="1"/>
  <c r="AE1389" i="1" s="1"/>
  <c r="I1389" i="1" s="1" a="1"/>
  <c r="I1389" i="1" s="1"/>
  <c r="AE1388" i="1" a="1"/>
  <c r="AE1388" i="1" s="1"/>
  <c r="I1388" i="1" a="1"/>
  <c r="I1388" i="1" s="1"/>
  <c r="AE1387" i="1" a="1"/>
  <c r="AE1387" i="1" s="1"/>
  <c r="I1387" i="1" a="1"/>
  <c r="I1387" i="1" s="1"/>
  <c r="AE1386" i="1" a="1"/>
  <c r="AE1386" i="1"/>
  <c r="I1386" i="1" a="1"/>
  <c r="I1386" i="1"/>
  <c r="AE1385" i="1" a="1"/>
  <c r="AE1385" i="1" s="1"/>
  <c r="I1385" i="1" s="1" a="1"/>
  <c r="I1385" i="1" s="1"/>
  <c r="AE1384" i="1" a="1"/>
  <c r="AE1384" i="1" s="1"/>
  <c r="I1384" i="1" a="1"/>
  <c r="I1384" i="1"/>
  <c r="AE1383" i="1" a="1"/>
  <c r="AE1383" i="1"/>
  <c r="I1383" i="1" s="1" a="1"/>
  <c r="I1383" i="1" s="1"/>
  <c r="AE1382" i="1" a="1"/>
  <c r="AE1382" i="1" s="1"/>
  <c r="I1382" i="1" a="1"/>
  <c r="I1382" i="1" s="1"/>
  <c r="AE1381" i="1" a="1"/>
  <c r="AE1381" i="1" s="1"/>
  <c r="I1381" i="1" a="1"/>
  <c r="I1381" i="1" s="1"/>
  <c r="AE1380" i="1" a="1"/>
  <c r="AE1380" i="1"/>
  <c r="I1380" i="1" a="1"/>
  <c r="I1380" i="1"/>
  <c r="AE1379" i="1" a="1"/>
  <c r="AE1379" i="1" s="1"/>
  <c r="I1379" i="1" s="1" a="1"/>
  <c r="I1379" i="1" s="1"/>
  <c r="AE1378" i="1" a="1"/>
  <c r="AE1378" i="1" s="1"/>
  <c r="I1378" i="1" a="1"/>
  <c r="I1378" i="1"/>
  <c r="AE1377" i="1" a="1"/>
  <c r="AE1377" i="1" s="1"/>
  <c r="I1377" i="1" s="1" a="1"/>
  <c r="I1377" i="1" s="1"/>
  <c r="AE1376" i="1" a="1"/>
  <c r="AE1376" i="1" s="1"/>
  <c r="I1376" i="1" a="1"/>
  <c r="I1376" i="1" s="1"/>
  <c r="AE1375" i="1" a="1"/>
  <c r="AE1375" i="1" s="1"/>
  <c r="I1375" i="1" a="1"/>
  <c r="I1375" i="1" s="1"/>
  <c r="AE1374" i="1" a="1"/>
  <c r="AE1374" i="1"/>
  <c r="I1374" i="1" a="1"/>
  <c r="I1374" i="1"/>
  <c r="AE1373" i="1" a="1"/>
  <c r="AE1373" i="1" s="1"/>
  <c r="I1373" i="1" s="1" a="1"/>
  <c r="I1373" i="1" s="1"/>
  <c r="AE1372" i="1" a="1"/>
  <c r="AE1372" i="1" s="1"/>
  <c r="I1372" i="1" a="1"/>
  <c r="I1372" i="1"/>
  <c r="AE1371" i="1" a="1"/>
  <c r="AE1371" i="1"/>
  <c r="I1371" i="1" s="1" a="1"/>
  <c r="I1371" i="1" s="1"/>
  <c r="AE1370" i="1" a="1"/>
  <c r="AE1370" i="1" s="1"/>
  <c r="I1370" i="1" a="1"/>
  <c r="I1370" i="1" s="1"/>
  <c r="AE1369" i="1" a="1"/>
  <c r="AE1369" i="1" s="1"/>
  <c r="I1369" i="1" a="1"/>
  <c r="I1369" i="1" s="1"/>
  <c r="AE1368" i="1" a="1"/>
  <c r="AE1368" i="1"/>
  <c r="I1368" i="1" a="1"/>
  <c r="I1368" i="1"/>
  <c r="AE1367" i="1" a="1"/>
  <c r="AE1367" i="1" s="1"/>
  <c r="I1367" i="1" s="1" a="1"/>
  <c r="I1367" i="1" s="1"/>
  <c r="AE1366" i="1" a="1"/>
  <c r="AE1366" i="1" s="1"/>
  <c r="I1366" i="1" a="1"/>
  <c r="I1366" i="1"/>
  <c r="AE1365" i="1" a="1"/>
  <c r="AE1365" i="1" s="1"/>
  <c r="I1365" i="1" s="1" a="1"/>
  <c r="I1365" i="1" s="1"/>
  <c r="AE1364" i="1" a="1"/>
  <c r="AE1364" i="1" s="1"/>
  <c r="I1364" i="1" a="1"/>
  <c r="I1364" i="1" s="1"/>
  <c r="AE1363" i="1" a="1"/>
  <c r="AE1363" i="1" s="1"/>
  <c r="I1363" i="1" a="1"/>
  <c r="I1363" i="1" s="1"/>
  <c r="AE1362" i="1" a="1"/>
  <c r="AE1362" i="1"/>
  <c r="I1362" i="1" a="1"/>
  <c r="I1362" i="1"/>
  <c r="AE1361" i="1" a="1"/>
  <c r="AE1361" i="1" s="1"/>
  <c r="I1361" i="1" s="1" a="1"/>
  <c r="I1361" i="1" s="1"/>
  <c r="AE1360" i="1" a="1"/>
  <c r="AE1360" i="1" s="1"/>
  <c r="I1360" i="1" a="1"/>
  <c r="I1360" i="1"/>
  <c r="AE1359" i="1" a="1"/>
  <c r="AE1359" i="1"/>
  <c r="I1359" i="1" s="1" a="1"/>
  <c r="I1359" i="1" s="1"/>
  <c r="AE1358" i="1" a="1"/>
  <c r="AE1358" i="1" s="1"/>
  <c r="I1358" i="1" a="1"/>
  <c r="I1358" i="1" s="1"/>
  <c r="AE1357" i="1" a="1"/>
  <c r="AE1357" i="1" s="1"/>
  <c r="I1357" i="1" s="1" a="1"/>
  <c r="I1357" i="1" s="1"/>
  <c r="AE1356" i="1" a="1"/>
  <c r="AE1356" i="1"/>
  <c r="I1356" i="1" a="1"/>
  <c r="I1356" i="1"/>
  <c r="AE1355" i="1" a="1"/>
  <c r="AE1355" i="1" s="1"/>
  <c r="I1355" i="1" s="1" a="1"/>
  <c r="I1355" i="1" s="1"/>
  <c r="AE1354" i="1" a="1"/>
  <c r="AE1354" i="1" s="1"/>
  <c r="I1354" i="1" a="1"/>
  <c r="I1354" i="1"/>
  <c r="AE1353" i="1" a="1"/>
  <c r="AE1353" i="1" s="1"/>
  <c r="I1353" i="1" s="1" a="1"/>
  <c r="I1353" i="1" s="1"/>
  <c r="AE1352" i="1" a="1"/>
  <c r="AE1352" i="1" s="1"/>
  <c r="I1352" i="1" a="1"/>
  <c r="I1352" i="1" s="1"/>
  <c r="AE1351" i="1" a="1"/>
  <c r="AE1351" i="1" s="1"/>
  <c r="I1351" i="1" a="1"/>
  <c r="I1351" i="1" s="1"/>
  <c r="AE1350" i="1" a="1"/>
  <c r="AE1350" i="1"/>
  <c r="I1350" i="1" a="1"/>
  <c r="I1350" i="1"/>
  <c r="AE1349" i="1" a="1"/>
  <c r="AE1349" i="1" s="1"/>
  <c r="I1349" i="1" s="1" a="1"/>
  <c r="I1349" i="1" s="1"/>
  <c r="AE1348" i="1" a="1"/>
  <c r="AE1348" i="1" s="1"/>
  <c r="I1348" i="1" a="1"/>
  <c r="I1348" i="1"/>
  <c r="AE1347" i="1" a="1"/>
  <c r="AE1347" i="1"/>
  <c r="I1347" i="1" s="1" a="1"/>
  <c r="I1347" i="1" s="1"/>
  <c r="AE1346" i="1" a="1"/>
  <c r="AE1346" i="1" s="1"/>
  <c r="I1346" i="1" a="1"/>
  <c r="I1346" i="1" s="1"/>
  <c r="AE1345" i="1" a="1"/>
  <c r="AE1345" i="1" s="1"/>
  <c r="I1345" i="1" a="1"/>
  <c r="I1345" i="1" s="1"/>
  <c r="AE1344" i="1" a="1"/>
  <c r="AE1344" i="1"/>
  <c r="I1344" i="1" a="1"/>
  <c r="I1344" i="1"/>
  <c r="AE1343" i="1" a="1"/>
  <c r="AE1343" i="1" s="1"/>
  <c r="I1343" i="1" s="1" a="1"/>
  <c r="I1343" i="1" s="1"/>
  <c r="AE1342" i="1" a="1"/>
  <c r="AE1342" i="1" s="1"/>
  <c r="I1342" i="1" a="1"/>
  <c r="I1342" i="1"/>
  <c r="AE1341" i="1" a="1"/>
  <c r="AE1341" i="1" s="1"/>
  <c r="I1341" i="1" s="1" a="1"/>
  <c r="I1341" i="1" s="1"/>
  <c r="AE1340" i="1" a="1"/>
  <c r="AE1340" i="1" s="1"/>
  <c r="I1340" i="1" a="1"/>
  <c r="I1340" i="1" s="1"/>
  <c r="AE1339" i="1" a="1"/>
  <c r="AE1339" i="1" s="1"/>
  <c r="I1339" i="1" a="1"/>
  <c r="I1339" i="1" s="1"/>
  <c r="AE1338" i="1" a="1"/>
  <c r="AE1338" i="1"/>
  <c r="I1338" i="1" a="1"/>
  <c r="I1338" i="1"/>
  <c r="AE1337" i="1" a="1"/>
  <c r="AE1337" i="1" s="1"/>
  <c r="I1337" i="1" s="1" a="1"/>
  <c r="I1337" i="1" s="1"/>
  <c r="AE1336" i="1" a="1"/>
  <c r="AE1336" i="1" s="1"/>
  <c r="I1336" i="1" a="1"/>
  <c r="I1336" i="1"/>
  <c r="AE1335" i="1" a="1"/>
  <c r="AE1335" i="1"/>
  <c r="I1335" i="1" s="1" a="1"/>
  <c r="I1335" i="1" s="1"/>
  <c r="AE1334" i="1" a="1"/>
  <c r="AE1334" i="1" s="1"/>
  <c r="I1334" i="1" a="1"/>
  <c r="I1334" i="1" s="1"/>
  <c r="AE1333" i="1" a="1"/>
  <c r="AE1333" i="1" s="1"/>
  <c r="I1333" i="1" a="1"/>
  <c r="I1333" i="1" s="1"/>
  <c r="AE1332" i="1" a="1"/>
  <c r="AE1332" i="1"/>
  <c r="I1332" i="1" a="1"/>
  <c r="I1332" i="1"/>
  <c r="AE1331" i="1" a="1"/>
  <c r="AE1331" i="1" s="1"/>
  <c r="I1331" i="1" s="1" a="1"/>
  <c r="I1331" i="1" s="1"/>
  <c r="AE1330" i="1" a="1"/>
  <c r="AE1330" i="1" s="1"/>
  <c r="I1330" i="1" a="1"/>
  <c r="I1330" i="1"/>
  <c r="AE1329" i="1" a="1"/>
  <c r="AE1329" i="1" s="1"/>
  <c r="I1329" i="1" s="1" a="1"/>
  <c r="I1329" i="1" s="1"/>
  <c r="AE1328" i="1" a="1"/>
  <c r="AE1328" i="1" s="1"/>
  <c r="I1328" i="1" a="1"/>
  <c r="I1328" i="1" s="1"/>
  <c r="AE1327" i="1" a="1"/>
  <c r="AE1327" i="1" s="1"/>
  <c r="I1327" i="1" a="1"/>
  <c r="I1327" i="1" s="1"/>
  <c r="AE1326" i="1" a="1"/>
  <c r="AE1326" i="1"/>
  <c r="I1326" i="1" a="1"/>
  <c r="I1326" i="1"/>
  <c r="AE1325" i="1" a="1"/>
  <c r="AE1325" i="1" s="1"/>
  <c r="I1325" i="1" s="1" a="1"/>
  <c r="I1325" i="1" s="1"/>
  <c r="AE1324" i="1" a="1"/>
  <c r="AE1324" i="1" s="1"/>
  <c r="I1324" i="1" a="1"/>
  <c r="I1324" i="1"/>
  <c r="AE1323" i="1" a="1"/>
  <c r="AE1323" i="1" s="1"/>
  <c r="I1323" i="1" s="1" a="1"/>
  <c r="I1323" i="1" s="1"/>
  <c r="AE1322" i="1" a="1"/>
  <c r="AE1322" i="1" s="1"/>
  <c r="I1322" i="1" a="1"/>
  <c r="I1322" i="1" s="1"/>
  <c r="AE1321" i="1" a="1"/>
  <c r="AE1321" i="1" s="1"/>
  <c r="I1321" i="1" a="1"/>
  <c r="I1321" i="1" s="1"/>
  <c r="AE1320" i="1" a="1"/>
  <c r="AE1320" i="1"/>
  <c r="I1320" i="1" a="1"/>
  <c r="I1320" i="1"/>
  <c r="AE1319" i="1" a="1"/>
  <c r="AE1319" i="1" s="1"/>
  <c r="I1319" i="1" s="1" a="1"/>
  <c r="I1319" i="1" s="1"/>
  <c r="AE1318" i="1" a="1"/>
  <c r="AE1318" i="1" s="1"/>
  <c r="I1318" i="1" a="1"/>
  <c r="I1318" i="1"/>
  <c r="AE1317" i="1" a="1"/>
  <c r="AE1317" i="1"/>
  <c r="I1317" i="1" s="1" a="1"/>
  <c r="I1317" i="1" s="1"/>
  <c r="AE1316" i="1" a="1"/>
  <c r="AE1316" i="1" s="1"/>
  <c r="I1316" i="1" a="1"/>
  <c r="I1316" i="1" s="1"/>
  <c r="AE1315" i="1" a="1"/>
  <c r="AE1315" i="1" s="1"/>
  <c r="I1315" i="1" s="1" a="1"/>
  <c r="I1315" i="1" s="1"/>
  <c r="AE1314" i="1" a="1"/>
  <c r="AE1314" i="1"/>
  <c r="I1314" i="1" a="1"/>
  <c r="I1314" i="1"/>
  <c r="AE1313" i="1" a="1"/>
  <c r="AE1313" i="1" s="1"/>
  <c r="I1313" i="1" s="1" a="1"/>
  <c r="I1313" i="1" s="1"/>
  <c r="AE1312" i="1" a="1"/>
  <c r="AE1312" i="1" s="1"/>
  <c r="I1312" i="1" a="1"/>
  <c r="I1312" i="1"/>
  <c r="AE1311" i="1" a="1"/>
  <c r="AE1311" i="1" s="1"/>
  <c r="I1311" i="1" s="1" a="1"/>
  <c r="I1311" i="1" s="1"/>
  <c r="AE1310" i="1" a="1"/>
  <c r="AE1310" i="1" s="1"/>
  <c r="I1310" i="1" a="1"/>
  <c r="I1310" i="1" s="1"/>
  <c r="AE1309" i="1" a="1"/>
  <c r="AE1309" i="1" s="1"/>
  <c r="I1309" i="1" a="1"/>
  <c r="I1309" i="1" s="1"/>
  <c r="AE1308" i="1" a="1"/>
  <c r="AE1308" i="1" s="1"/>
  <c r="I1308" i="1" s="1" a="1"/>
  <c r="I1308" i="1" s="1"/>
  <c r="AE1307" i="1" a="1"/>
  <c r="AE1307" i="1" s="1"/>
  <c r="I1307" i="1" s="1" a="1"/>
  <c r="I1307" i="1" s="1"/>
  <c r="AE1306" i="1" a="1"/>
  <c r="AE1306" i="1" s="1"/>
  <c r="I1306" i="1" a="1"/>
  <c r="I1306" i="1"/>
  <c r="AE1305" i="1" a="1"/>
  <c r="AE1305" i="1"/>
  <c r="I1305" i="1" s="1" a="1"/>
  <c r="I1305" i="1" s="1"/>
  <c r="AE1304" i="1" a="1"/>
  <c r="AE1304" i="1" s="1"/>
  <c r="I1304" i="1" a="1"/>
  <c r="I1304" i="1" s="1"/>
  <c r="AE1303" i="1" a="1"/>
  <c r="AE1303" i="1" s="1"/>
  <c r="I1303" i="1" s="1" a="1"/>
  <c r="I1303" i="1" s="1"/>
  <c r="AE1302" i="1" a="1"/>
  <c r="AE1302" i="1"/>
  <c r="I1302" i="1" a="1"/>
  <c r="I1302" i="1"/>
  <c r="AE1301" i="1" a="1"/>
  <c r="AE1301" i="1" s="1"/>
  <c r="I1301" i="1" s="1" a="1"/>
  <c r="I1301" i="1" s="1"/>
  <c r="AE1300" i="1" a="1"/>
  <c r="AE1300" i="1" s="1"/>
  <c r="I1300" i="1" s="1" a="1"/>
  <c r="I1300" i="1" s="1"/>
  <c r="AE1299" i="1" a="1"/>
  <c r="AE1299" i="1" s="1"/>
  <c r="I1299" i="1" s="1" a="1"/>
  <c r="I1299" i="1" s="1"/>
  <c r="AE1298" i="1" a="1"/>
  <c r="AE1298" i="1" s="1"/>
  <c r="I1298" i="1" a="1"/>
  <c r="I1298" i="1" s="1"/>
  <c r="AE1297" i="1" a="1"/>
  <c r="AE1297" i="1" s="1"/>
  <c r="I1297" i="1" s="1" a="1"/>
  <c r="I1297" i="1" s="1"/>
  <c r="AE1296" i="1" a="1"/>
  <c r="AE1296" i="1" s="1"/>
  <c r="I1296" i="1" s="1" a="1"/>
  <c r="I1296" i="1" s="1"/>
  <c r="AE1295" i="1" a="1"/>
  <c r="AE1295" i="1" s="1"/>
  <c r="I1295" i="1" s="1" a="1"/>
  <c r="I1295" i="1" s="1"/>
  <c r="AE1294" i="1" a="1"/>
  <c r="AE1294" i="1" s="1"/>
  <c r="I1294" i="1" a="1"/>
  <c r="I1294" i="1"/>
  <c r="AE1293" i="1" a="1"/>
  <c r="AE1293" i="1" s="1"/>
  <c r="I1293" i="1" s="1" a="1"/>
  <c r="I1293" i="1" s="1"/>
  <c r="AE1292" i="1" a="1"/>
  <c r="AE1292" i="1" s="1"/>
  <c r="I1292" i="1" a="1"/>
  <c r="I1292" i="1" s="1"/>
  <c r="AE1291" i="1" a="1"/>
  <c r="AE1291" i="1" s="1"/>
  <c r="I1291" i="1" s="1" a="1"/>
  <c r="I1291" i="1" s="1"/>
  <c r="AE1290" i="1" a="1"/>
  <c r="AE1290" i="1"/>
  <c r="I1290" i="1" a="1"/>
  <c r="I1290" i="1"/>
  <c r="AE1289" i="1" a="1"/>
  <c r="AE1289" i="1" s="1"/>
  <c r="I1289" i="1" s="1" a="1"/>
  <c r="I1289" i="1" s="1"/>
  <c r="AE1288" i="1" a="1"/>
  <c r="AE1288" i="1" s="1"/>
  <c r="I1288" i="1" s="1" a="1"/>
  <c r="I1288" i="1" s="1"/>
  <c r="AE1287" i="1" a="1"/>
  <c r="AE1287" i="1" s="1"/>
  <c r="I1287" i="1" s="1" a="1"/>
  <c r="I1287" i="1" s="1"/>
  <c r="AE1286" i="1" a="1"/>
  <c r="AE1286" i="1" s="1"/>
  <c r="I1286" i="1" a="1"/>
  <c r="I1286" i="1" s="1"/>
  <c r="AE1285" i="1" a="1"/>
  <c r="AE1285" i="1" s="1"/>
  <c r="I1285" i="1" a="1"/>
  <c r="I1285" i="1" s="1"/>
  <c r="AE1284" i="1" a="1"/>
  <c r="AE1284" i="1" s="1"/>
  <c r="I1284" i="1" s="1" a="1"/>
  <c r="I1284" i="1" s="1"/>
  <c r="AE1283" i="1" a="1"/>
  <c r="AE1283" i="1" s="1"/>
  <c r="I1283" i="1" s="1" a="1"/>
  <c r="I1283" i="1" s="1"/>
  <c r="AE1282" i="1" a="1"/>
  <c r="AE1282" i="1" s="1"/>
  <c r="I1282" i="1" a="1"/>
  <c r="I1282" i="1"/>
  <c r="AE1281" i="1" a="1"/>
  <c r="AE1281" i="1" s="1"/>
  <c r="I1281" i="1" s="1" a="1"/>
  <c r="I1281" i="1" s="1"/>
  <c r="AE1280" i="1" a="1"/>
  <c r="AE1280" i="1" s="1"/>
  <c r="I1280" i="1" a="1"/>
  <c r="I1280" i="1" s="1"/>
  <c r="AE1279" i="1" a="1"/>
  <c r="AE1279" i="1" s="1"/>
  <c r="I1279" i="1" s="1" a="1"/>
  <c r="I1279" i="1" s="1"/>
  <c r="AE1278" i="1" a="1"/>
  <c r="AE1278" i="1" s="1"/>
  <c r="I1278" i="1" s="1" a="1"/>
  <c r="I1278" i="1"/>
  <c r="AE1277" i="1" a="1"/>
  <c r="AE1277" i="1" s="1"/>
  <c r="I1277" i="1" s="1" a="1"/>
  <c r="I1277" i="1" s="1"/>
  <c r="AE1276" i="1" a="1"/>
  <c r="AE1276" i="1" s="1"/>
  <c r="I1276" i="1" s="1" a="1"/>
  <c r="I1276" i="1" s="1"/>
  <c r="AE1275" i="1" a="1"/>
  <c r="AE1275" i="1" s="1"/>
  <c r="I1275" i="1" s="1" a="1"/>
  <c r="I1275" i="1" s="1"/>
  <c r="AE1274" i="1" a="1"/>
  <c r="AE1274" i="1" s="1"/>
  <c r="I1274" i="1" a="1"/>
  <c r="I1274" i="1" s="1"/>
  <c r="AE1273" i="1" a="1"/>
  <c r="AE1273" i="1" s="1"/>
  <c r="I1273" i="1" s="1" a="1"/>
  <c r="I1273" i="1" s="1"/>
  <c r="AE1272" i="1" a="1"/>
  <c r="AE1272" i="1" s="1"/>
  <c r="I1272" i="1" s="1" a="1"/>
  <c r="I1272" i="1" s="1"/>
  <c r="AE1271" i="1" a="1"/>
  <c r="AE1271" i="1" s="1"/>
  <c r="I1271" i="1" s="1" a="1"/>
  <c r="I1271" i="1" s="1"/>
  <c r="AE1270" i="1" a="1"/>
  <c r="AE1270" i="1" s="1"/>
  <c r="I1270" i="1" a="1"/>
  <c r="I1270" i="1"/>
  <c r="AE1269" i="1" a="1"/>
  <c r="AE1269" i="1" s="1"/>
  <c r="I1269" i="1" s="1" a="1"/>
  <c r="I1269" i="1" s="1"/>
  <c r="AE1268" i="1" a="1"/>
  <c r="AE1268" i="1"/>
  <c r="I1268" i="1" s="1" a="1"/>
  <c r="I1268" i="1" s="1"/>
  <c r="AE1267" i="1" a="1"/>
  <c r="AE1267" i="1" s="1"/>
  <c r="I1267" i="1" a="1"/>
  <c r="I1267" i="1"/>
  <c r="AE1266" i="1" a="1"/>
  <c r="AE1266" i="1"/>
  <c r="I1266" i="1" a="1"/>
  <c r="I1266" i="1" s="1"/>
  <c r="AE1265" i="1" a="1"/>
  <c r="AE1265" i="1" s="1"/>
  <c r="I1265" i="1" s="1" a="1"/>
  <c r="I1265" i="1" s="1"/>
  <c r="AE1264" i="1" a="1"/>
  <c r="AE1264" i="1" s="1"/>
  <c r="I1264" i="1" s="1" a="1"/>
  <c r="I1264" i="1" s="1"/>
  <c r="AE1263" i="1" a="1"/>
  <c r="AE1263" i="1" s="1"/>
  <c r="I1263" i="1" s="1" a="1"/>
  <c r="I1263" i="1"/>
  <c r="AE1262" i="1" a="1"/>
  <c r="AE1262" i="1" s="1"/>
  <c r="I1262" i="1" s="1" a="1"/>
  <c r="I1262" i="1" s="1"/>
  <c r="AE1261" i="1" a="1"/>
  <c r="AE1261" i="1" s="1"/>
  <c r="I1261" i="1" a="1"/>
  <c r="I1261" i="1"/>
  <c r="AE1260" i="1" a="1"/>
  <c r="AE1260" i="1" s="1"/>
  <c r="I1260" i="1" s="1" a="1"/>
  <c r="I1260" i="1" s="1"/>
  <c r="AE1259" i="1" a="1"/>
  <c r="AE1259" i="1"/>
  <c r="I1259" i="1" a="1"/>
  <c r="I1259" i="1" s="1"/>
  <c r="AE1258" i="1" a="1"/>
  <c r="AE1258" i="1" s="1"/>
  <c r="I1258" i="1" s="1" a="1"/>
  <c r="I1258" i="1" s="1"/>
  <c r="AE1257" i="1" a="1"/>
  <c r="AE1257" i="1"/>
  <c r="I1257" i="1" s="1" a="1"/>
  <c r="I1257" i="1" s="1"/>
  <c r="AE1256" i="1" a="1"/>
  <c r="AE1256" i="1" s="1"/>
  <c r="I1256" i="1" s="1" a="1"/>
  <c r="I1256" i="1" s="1"/>
  <c r="AE1255" i="1" a="1"/>
  <c r="AE1255" i="1" s="1"/>
  <c r="I1255" i="1" s="1" a="1"/>
  <c r="I1255" i="1" s="1"/>
  <c r="AE1254" i="1" a="1"/>
  <c r="AE1254" i="1" s="1"/>
  <c r="I1254" i="1" s="1" a="1"/>
  <c r="I1254" i="1" s="1"/>
  <c r="AE1253" i="1" a="1"/>
  <c r="AE1253" i="1" s="1"/>
  <c r="I1253" i="1" s="1" a="1"/>
  <c r="I1253" i="1" s="1"/>
  <c r="AE1252" i="1" a="1"/>
  <c r="AE1252" i="1" s="1"/>
  <c r="I1252" i="1" a="1"/>
  <c r="I1252" i="1"/>
  <c r="AE1251" i="1" a="1"/>
  <c r="AE1251" i="1" s="1"/>
  <c r="I1251" i="1" s="1" a="1"/>
  <c r="I1251" i="1" s="1"/>
  <c r="AE1250" i="1" a="1"/>
  <c r="AE1250" i="1"/>
  <c r="I1250" i="1" s="1" a="1"/>
  <c r="I1250" i="1" s="1"/>
  <c r="AE1249" i="1" a="1"/>
  <c r="AE1249" i="1" s="1"/>
  <c r="I1249" i="1" a="1"/>
  <c r="I1249" i="1" s="1"/>
  <c r="AE1248" i="1" a="1"/>
  <c r="AE1248" i="1"/>
  <c r="I1248" i="1" a="1"/>
  <c r="I1248" i="1" s="1"/>
  <c r="AE1247" i="1" a="1"/>
  <c r="AE1247" i="1" s="1"/>
  <c r="I1247" i="1" s="1" a="1"/>
  <c r="I1247" i="1" s="1"/>
  <c r="AE1246" i="1" a="1"/>
  <c r="AE1246" i="1" s="1"/>
  <c r="I1246" i="1" s="1" a="1"/>
  <c r="I1246" i="1" s="1"/>
  <c r="AE1245" i="1" a="1"/>
  <c r="AE1245" i="1" s="1"/>
  <c r="I1245" i="1" s="1" a="1"/>
  <c r="I1245" i="1"/>
  <c r="AE1244" i="1" a="1"/>
  <c r="AE1244" i="1" s="1"/>
  <c r="I1244" i="1" s="1" a="1"/>
  <c r="I1244" i="1" s="1"/>
  <c r="AE1243" i="1" a="1"/>
  <c r="AE1243" i="1" s="1"/>
  <c r="I1243" i="1" a="1"/>
  <c r="I1243" i="1"/>
  <c r="AE1242" i="1" a="1"/>
  <c r="AE1242" i="1" s="1"/>
  <c r="I1242" i="1" s="1" a="1"/>
  <c r="I1242" i="1" s="1"/>
  <c r="AE1241" i="1" a="1"/>
  <c r="AE1241" i="1"/>
  <c r="I1241" i="1" a="1"/>
  <c r="I1241" i="1" s="1"/>
  <c r="AE1240" i="1" a="1"/>
  <c r="AE1240" i="1" s="1"/>
  <c r="I1240" i="1" s="1" a="1"/>
  <c r="I1240" i="1" s="1"/>
  <c r="AE1239" i="1" a="1"/>
  <c r="AE1239" i="1"/>
  <c r="I1239" i="1" s="1" a="1"/>
  <c r="I1239" i="1" s="1"/>
  <c r="AE1238" i="1" a="1"/>
  <c r="AE1238" i="1" s="1"/>
  <c r="I1238" i="1" s="1" a="1"/>
  <c r="I1238" i="1" s="1"/>
  <c r="AE1237" i="1" a="1"/>
  <c r="AE1237" i="1" s="1"/>
  <c r="I1237" i="1" s="1" a="1"/>
  <c r="I1237" i="1" s="1"/>
  <c r="AE1236" i="1" a="1"/>
  <c r="AE1236" i="1" s="1"/>
  <c r="I1236" i="1" s="1" a="1"/>
  <c r="I1236" i="1" s="1"/>
  <c r="AE1235" i="1" a="1"/>
  <c r="AE1235" i="1" s="1"/>
  <c r="I1235" i="1" s="1" a="1"/>
  <c r="I1235" i="1" s="1"/>
  <c r="AE1234" i="1" a="1"/>
  <c r="AE1234" i="1" s="1"/>
  <c r="I1234" i="1" a="1"/>
  <c r="I1234" i="1"/>
  <c r="AE1233" i="1" a="1"/>
  <c r="AE1233" i="1" s="1"/>
  <c r="I1233" i="1" s="1" a="1"/>
  <c r="I1233" i="1" s="1"/>
  <c r="AE1232" i="1" a="1"/>
  <c r="AE1232" i="1"/>
  <c r="I1232" i="1" s="1" a="1"/>
  <c r="I1232" i="1" s="1"/>
  <c r="AE1231" i="1" a="1"/>
  <c r="AE1231" i="1" s="1"/>
  <c r="I1231" i="1" a="1"/>
  <c r="I1231" i="1" s="1"/>
  <c r="AE1230" i="1" a="1"/>
  <c r="AE1230" i="1"/>
  <c r="I1230" i="1" s="1" a="1"/>
  <c r="I1230" i="1" s="1"/>
  <c r="AE1229" i="1" a="1"/>
  <c r="AE1229" i="1" s="1"/>
  <c r="I1229" i="1" s="1" a="1"/>
  <c r="I1229" i="1" s="1"/>
  <c r="AE1228" i="1" a="1"/>
  <c r="AE1228" i="1" s="1"/>
  <c r="I1228" i="1" s="1" a="1"/>
  <c r="I1228" i="1" s="1"/>
  <c r="AE1227" i="1" a="1"/>
  <c r="AE1227" i="1" s="1"/>
  <c r="I1227" i="1" s="1" a="1"/>
  <c r="I1227" i="1" s="1"/>
  <c r="AE1226" i="1" a="1"/>
  <c r="AE1226" i="1" s="1"/>
  <c r="I1226" i="1" s="1" a="1"/>
  <c r="I1226" i="1" s="1"/>
  <c r="AE1225" i="1" a="1"/>
  <c r="AE1225" i="1"/>
  <c r="I1225" i="1" a="1"/>
  <c r="I1225" i="1" s="1"/>
  <c r="AE1224" i="1" a="1"/>
  <c r="AE1224" i="1"/>
  <c r="I1224" i="1" s="1" a="1"/>
  <c r="I1224" i="1" s="1"/>
  <c r="AE1223" i="1" a="1"/>
  <c r="AE1223" i="1" s="1"/>
  <c r="I1223" i="1" s="1" a="1"/>
  <c r="I1223" i="1" s="1"/>
  <c r="AE1222" i="1" a="1"/>
  <c r="AE1222" i="1"/>
  <c r="I1222" i="1" a="1"/>
  <c r="I1222" i="1" s="1"/>
  <c r="AE1221" i="1" a="1"/>
  <c r="AE1221" i="1"/>
  <c r="I1221" i="1" s="1" a="1"/>
  <c r="I1221" i="1" s="1"/>
  <c r="AE1220" i="1" a="1"/>
  <c r="AE1220" i="1"/>
  <c r="I1220" i="1" s="1" a="1"/>
  <c r="I1220" i="1" s="1"/>
  <c r="AE1219" i="1" a="1"/>
  <c r="AE1219" i="1"/>
  <c r="I1219" i="1" a="1"/>
  <c r="I1219" i="1" s="1"/>
  <c r="AE1218" i="1" a="1"/>
  <c r="AE1218" i="1"/>
  <c r="I1218" i="1" s="1" a="1"/>
  <c r="I1218" i="1" s="1"/>
  <c r="AE1217" i="1" a="1"/>
  <c r="AE1217" i="1"/>
  <c r="I1217" i="1" s="1" a="1"/>
  <c r="I1217" i="1" s="1"/>
  <c r="AE1216" i="1" a="1"/>
  <c r="AE1216" i="1"/>
  <c r="I1216" i="1" a="1"/>
  <c r="I1216" i="1" s="1"/>
  <c r="AE1215" i="1" a="1"/>
  <c r="AE1215" i="1"/>
  <c r="I1215" i="1" s="1" a="1"/>
  <c r="I1215" i="1" s="1"/>
  <c r="AE1214" i="1" a="1"/>
  <c r="AE1214" i="1"/>
  <c r="I1214" i="1" s="1" a="1"/>
  <c r="I1214" i="1" s="1"/>
  <c r="AE1213" i="1" a="1"/>
  <c r="AE1213" i="1"/>
  <c r="I1213" i="1" a="1"/>
  <c r="I1213" i="1" s="1"/>
  <c r="AE1212" i="1" a="1"/>
  <c r="AE1212" i="1"/>
  <c r="I1212" i="1" s="1" a="1"/>
  <c r="I1212" i="1" s="1"/>
  <c r="AE1211" i="1" a="1"/>
  <c r="AE1211" i="1" s="1"/>
  <c r="I1211" i="1" s="1" a="1"/>
  <c r="I1211" i="1" s="1"/>
  <c r="AE1210" i="1" a="1"/>
  <c r="AE1210" i="1"/>
  <c r="I1210" i="1" a="1"/>
  <c r="I1210" i="1" s="1"/>
  <c r="AE1209" i="1" a="1"/>
  <c r="AE1209" i="1"/>
  <c r="I1209" i="1" s="1" a="1"/>
  <c r="I1209" i="1" s="1"/>
  <c r="AE1208" i="1" a="1"/>
  <c r="AE1208" i="1" s="1"/>
  <c r="I1208" i="1" s="1" a="1"/>
  <c r="I1208" i="1" s="1"/>
  <c r="AE1207" i="1" a="1"/>
  <c r="AE1207" i="1" s="1"/>
  <c r="I1207" i="1" s="1" a="1"/>
  <c r="I1207" i="1" s="1"/>
  <c r="AE1206" i="1" a="1"/>
  <c r="AE1206" i="1"/>
  <c r="I1206" i="1" s="1" a="1"/>
  <c r="I1206" i="1" s="1"/>
  <c r="AE1205" i="1" a="1"/>
  <c r="AE1205" i="1" s="1"/>
  <c r="I1205" i="1" s="1" a="1"/>
  <c r="I1205" i="1" s="1"/>
  <c r="AE1204" i="1" a="1"/>
  <c r="AE1204" i="1" s="1"/>
  <c r="I1204" i="1" s="1" a="1"/>
  <c r="I1204" i="1" s="1"/>
  <c r="AE1203" i="1" a="1"/>
  <c r="AE1203" i="1"/>
  <c r="I1203" i="1" s="1" a="1"/>
  <c r="I1203" i="1" s="1"/>
  <c r="AE1202" i="1" a="1"/>
  <c r="AE1202" i="1"/>
  <c r="I1202" i="1" s="1" a="1"/>
  <c r="I1202" i="1" s="1"/>
  <c r="AE1201" i="1" a="1"/>
  <c r="AE1201" i="1" s="1"/>
  <c r="I1201" i="1" s="1" a="1"/>
  <c r="I1201" i="1" s="1"/>
  <c r="AE1200" i="1" a="1"/>
  <c r="AE1200" i="1"/>
  <c r="I1200" i="1" a="1"/>
  <c r="I1200" i="1"/>
  <c r="AE1199" i="1" a="1"/>
  <c r="AE1199" i="1" s="1"/>
  <c r="I1199" i="1" s="1" a="1"/>
  <c r="I1199" i="1" s="1"/>
  <c r="AE1198" i="1" a="1"/>
  <c r="AE1198" i="1" s="1"/>
  <c r="I1198" i="1" s="1" a="1"/>
  <c r="I1198" i="1" s="1"/>
  <c r="AE1197" i="1" a="1"/>
  <c r="AE1197" i="1"/>
  <c r="I1197" i="1" a="1"/>
  <c r="I1197" i="1"/>
  <c r="AE1196" i="1" a="1"/>
  <c r="AE1196" i="1" s="1"/>
  <c r="I1196" i="1" s="1" a="1"/>
  <c r="I1196" i="1" s="1"/>
  <c r="AE1195" i="1" a="1"/>
  <c r="AE1195" i="1" s="1"/>
  <c r="I1195" i="1" s="1" a="1"/>
  <c r="I1195" i="1" s="1"/>
  <c r="AE1194" i="1" a="1"/>
  <c r="AE1194" i="1"/>
  <c r="I1194" i="1" a="1"/>
  <c r="I1194" i="1"/>
  <c r="AE1193" i="1" a="1"/>
  <c r="AE1193" i="1" s="1"/>
  <c r="I1193" i="1" s="1" a="1"/>
  <c r="I1193" i="1" s="1"/>
  <c r="AE1192" i="1" a="1"/>
  <c r="AE1192" i="1" s="1"/>
  <c r="I1192" i="1" s="1" a="1"/>
  <c r="I1192" i="1" s="1"/>
  <c r="AE1191" i="1" a="1"/>
  <c r="AE1191" i="1"/>
  <c r="I1191" i="1" a="1"/>
  <c r="I1191" i="1"/>
  <c r="AE1190" i="1" a="1"/>
  <c r="AE1190" i="1"/>
  <c r="I1190" i="1" s="1" a="1"/>
  <c r="I1190" i="1" s="1"/>
  <c r="AE1189" i="1" a="1"/>
  <c r="AE1189" i="1" s="1"/>
  <c r="I1189" i="1" s="1" a="1"/>
  <c r="I1189" i="1" s="1"/>
  <c r="AE1188" i="1" a="1"/>
  <c r="AE1188" i="1"/>
  <c r="I1188" i="1" a="1"/>
  <c r="I1188" i="1"/>
  <c r="AE1187" i="1" a="1"/>
  <c r="AE1187" i="1" s="1"/>
  <c r="I1187" i="1" s="1" a="1"/>
  <c r="I1187" i="1" s="1"/>
  <c r="AE1186" i="1" a="1"/>
  <c r="AE1186" i="1" s="1"/>
  <c r="I1186" i="1" s="1" a="1"/>
  <c r="I1186" i="1" s="1"/>
  <c r="AE1185" i="1" a="1"/>
  <c r="AE1185" i="1"/>
  <c r="I1185" i="1" a="1"/>
  <c r="I1185" i="1"/>
  <c r="AE1184" i="1" a="1"/>
  <c r="AE1184" i="1"/>
  <c r="I1184" i="1" s="1" a="1"/>
  <c r="I1184" i="1" s="1"/>
  <c r="AE1183" i="1" a="1"/>
  <c r="AE1183" i="1" s="1"/>
  <c r="I1183" i="1" s="1" a="1"/>
  <c r="I1183" i="1" s="1"/>
  <c r="AE1182" i="1" a="1"/>
  <c r="AE1182" i="1"/>
  <c r="I1182" i="1" a="1"/>
  <c r="I1182" i="1" s="1"/>
  <c r="AE1181" i="1" a="1"/>
  <c r="AE1181" i="1"/>
  <c r="I1181" i="1" s="1" a="1"/>
  <c r="I1181" i="1" s="1"/>
  <c r="AE1180" i="1" a="1"/>
  <c r="AE1180" i="1" s="1"/>
  <c r="I1180" i="1" s="1" a="1"/>
  <c r="I1180" i="1" s="1"/>
  <c r="AE1179" i="1" a="1"/>
  <c r="AE1179" i="1"/>
  <c r="I1179" i="1" a="1"/>
  <c r="I1179" i="1" s="1"/>
  <c r="AE1178" i="1" a="1"/>
  <c r="AE1178" i="1"/>
  <c r="I1178" i="1" s="1" a="1"/>
  <c r="I1178" i="1" s="1"/>
  <c r="AE1177" i="1" a="1"/>
  <c r="AE1177" i="1" s="1"/>
  <c r="I1177" i="1" s="1" a="1"/>
  <c r="I1177" i="1" s="1"/>
  <c r="AE1176" i="1" a="1"/>
  <c r="AE1176" i="1"/>
  <c r="I1176" i="1" a="1"/>
  <c r="I1176" i="1" s="1"/>
  <c r="AE1175" i="1" a="1"/>
  <c r="AE1175" i="1"/>
  <c r="I1175" i="1" s="1" a="1"/>
  <c r="I1175" i="1" s="1"/>
  <c r="AE1174" i="1" a="1"/>
  <c r="AE1174" i="1" s="1"/>
  <c r="I1174" i="1" s="1" a="1"/>
  <c r="I1174" i="1" s="1"/>
  <c r="AE1173" i="1" a="1"/>
  <c r="AE1173" i="1"/>
  <c r="I1173" i="1" a="1"/>
  <c r="I1173" i="1" s="1"/>
  <c r="AE1172" i="1" a="1"/>
  <c r="AE1172" i="1"/>
  <c r="I1172" i="1" s="1" a="1"/>
  <c r="I1172" i="1" s="1"/>
  <c r="AE1171" i="1" a="1"/>
  <c r="AE1171" i="1" s="1"/>
  <c r="I1171" i="1" s="1" a="1"/>
  <c r="I1171" i="1" s="1"/>
  <c r="AE1170" i="1" a="1"/>
  <c r="AE1170" i="1"/>
  <c r="I1170" i="1" a="1"/>
  <c r="I1170" i="1" s="1"/>
  <c r="AE1169" i="1" a="1"/>
  <c r="AE1169" i="1"/>
  <c r="I1169" i="1" s="1" a="1"/>
  <c r="I1169" i="1" s="1"/>
  <c r="AE1168" i="1" a="1"/>
  <c r="AE1168" i="1" s="1"/>
  <c r="I1168" i="1" s="1" a="1"/>
  <c r="I1168" i="1" s="1"/>
  <c r="AE1167" i="1" a="1"/>
  <c r="AE1167" i="1"/>
  <c r="I1167" i="1" a="1"/>
  <c r="I1167" i="1" s="1"/>
  <c r="AE1166" i="1" a="1"/>
  <c r="AE1166" i="1"/>
  <c r="I1166" i="1" s="1" a="1"/>
  <c r="I1166" i="1" s="1"/>
  <c r="AE1165" i="1" a="1"/>
  <c r="AE1165" i="1" s="1"/>
  <c r="I1165" i="1" s="1" a="1"/>
  <c r="I1165" i="1" s="1"/>
  <c r="AE1164" i="1" a="1"/>
  <c r="AE1164" i="1"/>
  <c r="I1164" i="1" a="1"/>
  <c r="I1164" i="1" s="1"/>
  <c r="AE1163" i="1" a="1"/>
  <c r="AE1163" i="1"/>
  <c r="I1163" i="1" s="1" a="1"/>
  <c r="I1163" i="1" s="1"/>
  <c r="AE1162" i="1" a="1"/>
  <c r="AE1162" i="1" s="1"/>
  <c r="I1162" i="1" s="1" a="1"/>
  <c r="I1162" i="1" s="1"/>
  <c r="AE1161" i="1" a="1"/>
  <c r="AE1161" i="1"/>
  <c r="I1161" i="1" a="1"/>
  <c r="I1161" i="1" s="1"/>
  <c r="AE1160" i="1" a="1"/>
  <c r="AE1160" i="1"/>
  <c r="I1160" i="1" s="1" a="1"/>
  <c r="I1160" i="1" s="1"/>
  <c r="AE1159" i="1" a="1"/>
  <c r="AE1159" i="1" s="1"/>
  <c r="I1159" i="1" s="1" a="1"/>
  <c r="I1159" i="1" s="1"/>
  <c r="AE1158" i="1" a="1"/>
  <c r="AE1158" i="1"/>
  <c r="I1158" i="1" a="1"/>
  <c r="I1158" i="1" s="1"/>
  <c r="AE1157" i="1" a="1"/>
  <c r="AE1157" i="1"/>
  <c r="I1157" i="1" s="1" a="1"/>
  <c r="I1157" i="1" s="1"/>
  <c r="AE1156" i="1" a="1"/>
  <c r="AE1156" i="1" s="1"/>
  <c r="I1156" i="1" s="1" a="1"/>
  <c r="I1156" i="1" s="1"/>
  <c r="AE1155" i="1" a="1"/>
  <c r="AE1155" i="1"/>
  <c r="I1155" i="1" a="1"/>
  <c r="I1155" i="1" s="1"/>
  <c r="AE1154" i="1" a="1"/>
  <c r="AE1154" i="1"/>
  <c r="I1154" i="1" s="1" a="1"/>
  <c r="I1154" i="1" s="1"/>
  <c r="AE1153" i="1" a="1"/>
  <c r="AE1153" i="1" s="1"/>
  <c r="I1153" i="1" s="1" a="1"/>
  <c r="I1153" i="1" s="1"/>
  <c r="AE1152" i="1" a="1"/>
  <c r="AE1152" i="1"/>
  <c r="I1152" i="1" a="1"/>
  <c r="I1152" i="1" s="1"/>
  <c r="AE1151" i="1" a="1"/>
  <c r="AE1151" i="1"/>
  <c r="I1151" i="1" s="1" a="1"/>
  <c r="I1151" i="1" s="1"/>
  <c r="AE1150" i="1" a="1"/>
  <c r="AE1150" i="1" s="1"/>
  <c r="I1150" i="1" s="1" a="1"/>
  <c r="I1150" i="1" s="1"/>
  <c r="AE1149" i="1" a="1"/>
  <c r="AE1149" i="1"/>
  <c r="I1149" i="1" a="1"/>
  <c r="I1149" i="1" s="1"/>
  <c r="AE1148" i="1" a="1"/>
  <c r="AE1148" i="1"/>
  <c r="I1148" i="1" s="1" a="1"/>
  <c r="I1148" i="1" s="1"/>
  <c r="AE1147" i="1" a="1"/>
  <c r="AE1147" i="1" s="1"/>
  <c r="I1147" i="1" s="1" a="1"/>
  <c r="I1147" i="1" s="1"/>
  <c r="AE1146" i="1" a="1"/>
  <c r="AE1146" i="1"/>
  <c r="I1146" i="1" a="1"/>
  <c r="I1146" i="1" s="1"/>
  <c r="AE1145" i="1" a="1"/>
  <c r="AE1145" i="1"/>
  <c r="I1145" i="1" s="1" a="1"/>
  <c r="I1145" i="1" s="1"/>
  <c r="AE1144" i="1" a="1"/>
  <c r="AE1144" i="1" s="1"/>
  <c r="I1144" i="1" s="1" a="1"/>
  <c r="I1144" i="1" s="1"/>
  <c r="AE1143" i="1" a="1"/>
  <c r="AE1143" i="1"/>
  <c r="I1143" i="1" a="1"/>
  <c r="I1143" i="1" s="1"/>
  <c r="AE1142" i="1" a="1"/>
  <c r="AE1142" i="1"/>
  <c r="I1142" i="1" s="1" a="1"/>
  <c r="I1142" i="1" s="1"/>
  <c r="AE1141" i="1" a="1"/>
  <c r="AE1141" i="1" s="1"/>
  <c r="I1141" i="1" s="1" a="1"/>
  <c r="I1141" i="1" s="1"/>
  <c r="AE1140" i="1" a="1"/>
  <c r="AE1140" i="1"/>
  <c r="I1140" i="1" a="1"/>
  <c r="I1140" i="1" s="1"/>
  <c r="AE1139" i="1" a="1"/>
  <c r="AE1139" i="1"/>
  <c r="I1139" i="1" s="1" a="1"/>
  <c r="I1139" i="1" s="1"/>
  <c r="AE1138" i="1" a="1"/>
  <c r="AE1138" i="1" s="1"/>
  <c r="I1138" i="1" s="1" a="1"/>
  <c r="I1138" i="1" s="1"/>
  <c r="AE1137" i="1" a="1"/>
  <c r="AE1137" i="1"/>
  <c r="I1137" i="1" a="1"/>
  <c r="I1137" i="1" s="1"/>
  <c r="AE1136" i="1" a="1"/>
  <c r="AE1136" i="1"/>
  <c r="I1136" i="1" s="1" a="1"/>
  <c r="I1136" i="1" s="1"/>
  <c r="AE1135" i="1" a="1"/>
  <c r="AE1135" i="1" s="1"/>
  <c r="I1135" i="1" s="1" a="1"/>
  <c r="I1135" i="1" s="1"/>
  <c r="AE1134" i="1" a="1"/>
  <c r="AE1134" i="1"/>
  <c r="I1134" i="1" a="1"/>
  <c r="I1134" i="1" s="1"/>
  <c r="AE1133" i="1" a="1"/>
  <c r="AE1133" i="1"/>
  <c r="I1133" i="1" s="1" a="1"/>
  <c r="I1133" i="1" s="1"/>
  <c r="AE1132" i="1" a="1"/>
  <c r="AE1132" i="1" s="1"/>
  <c r="I1132" i="1" s="1" a="1"/>
  <c r="I1132" i="1" s="1"/>
  <c r="AE1131" i="1" a="1"/>
  <c r="AE1131" i="1"/>
  <c r="I1131" i="1" a="1"/>
  <c r="I1131" i="1" s="1"/>
  <c r="AE1130" i="1" a="1"/>
  <c r="AE1130" i="1"/>
  <c r="I1130" i="1" s="1" a="1"/>
  <c r="I1130" i="1" s="1"/>
  <c r="AE1129" i="1" a="1"/>
  <c r="AE1129" i="1" s="1"/>
  <c r="I1129" i="1" s="1" a="1"/>
  <c r="I1129" i="1" s="1"/>
  <c r="AE1128" i="1" a="1"/>
  <c r="AE1128" i="1"/>
  <c r="I1128" i="1" a="1"/>
  <c r="I1128" i="1" s="1"/>
  <c r="AE1127" i="1" a="1"/>
  <c r="AE1127" i="1"/>
  <c r="I1127" i="1" s="1" a="1"/>
  <c r="I1127" i="1" s="1"/>
  <c r="AE1126" i="1" a="1"/>
  <c r="AE1126" i="1" s="1"/>
  <c r="I1126" i="1" s="1" a="1"/>
  <c r="I1126" i="1" s="1"/>
  <c r="AE1125" i="1" a="1"/>
  <c r="AE1125" i="1"/>
  <c r="I1125" i="1" a="1"/>
  <c r="I1125" i="1" s="1"/>
  <c r="AE1124" i="1" a="1"/>
  <c r="AE1124" i="1"/>
  <c r="I1124" i="1" s="1" a="1"/>
  <c r="I1124" i="1" s="1"/>
  <c r="AE1123" i="1" a="1"/>
  <c r="AE1123" i="1" s="1"/>
  <c r="I1123" i="1" s="1" a="1"/>
  <c r="I1123" i="1" s="1"/>
  <c r="AE1122" i="1" a="1"/>
  <c r="AE1122" i="1"/>
  <c r="I1122" i="1" a="1"/>
  <c r="I1122" i="1" s="1"/>
  <c r="AE1121" i="1" a="1"/>
  <c r="AE1121" i="1"/>
  <c r="I1121" i="1" s="1" a="1"/>
  <c r="I1121" i="1" s="1"/>
  <c r="AE1120" i="1" a="1"/>
  <c r="AE1120" i="1" s="1"/>
  <c r="I1120" i="1" s="1" a="1"/>
  <c r="I1120" i="1" s="1"/>
  <c r="AE1119" i="1" a="1"/>
  <c r="AE1119" i="1"/>
  <c r="I1119" i="1" a="1"/>
  <c r="I1119" i="1" s="1"/>
  <c r="AE1118" i="1" a="1"/>
  <c r="AE1118" i="1"/>
  <c r="I1118" i="1" s="1" a="1"/>
  <c r="I1118" i="1" s="1"/>
  <c r="AE1117" i="1" a="1"/>
  <c r="AE1117" i="1" s="1"/>
  <c r="I1117" i="1" s="1" a="1"/>
  <c r="I1117" i="1" s="1"/>
  <c r="AE1116" i="1" a="1"/>
  <c r="AE1116" i="1" s="1"/>
  <c r="I1116" i="1" s="1" a="1"/>
  <c r="I1116" i="1" s="1"/>
  <c r="AE1115" i="1" a="1"/>
  <c r="AE1115" i="1" s="1"/>
  <c r="I1115" i="1" s="1" a="1"/>
  <c r="I1115" i="1" s="1"/>
  <c r="AE1114" i="1" a="1"/>
  <c r="AE1114" i="1" s="1"/>
  <c r="I1114" i="1" s="1" a="1"/>
  <c r="I1114" i="1" s="1"/>
  <c r="AE1113" i="1" a="1"/>
  <c r="AE1113" i="1" s="1"/>
  <c r="I1113" i="1" s="1" a="1"/>
  <c r="I1113" i="1" s="1"/>
  <c r="AE1112" i="1" a="1"/>
  <c r="AE1112" i="1"/>
  <c r="I1112" i="1" s="1" a="1"/>
  <c r="I1112" i="1" s="1"/>
  <c r="AE1111" i="1" a="1"/>
  <c r="AE1111" i="1" s="1"/>
  <c r="I1111" i="1" s="1" a="1"/>
  <c r="I1111" i="1" s="1"/>
  <c r="AE1110" i="1" a="1"/>
  <c r="AE1110" i="1" s="1"/>
  <c r="I1110" i="1" a="1"/>
  <c r="I1110" i="1" s="1"/>
  <c r="AE1109" i="1" a="1"/>
  <c r="AE1109" i="1" s="1"/>
  <c r="I1109" i="1" s="1" a="1"/>
  <c r="I1109" i="1" s="1"/>
  <c r="AE1108" i="1" a="1"/>
  <c r="AE1108" i="1" s="1"/>
  <c r="I1108" i="1" s="1" a="1"/>
  <c r="I1108" i="1" s="1"/>
  <c r="AE1107" i="1" a="1"/>
  <c r="AE1107" i="1" s="1"/>
  <c r="I1107" i="1" s="1" a="1"/>
  <c r="I1107" i="1" s="1"/>
  <c r="AE1106" i="1" a="1"/>
  <c r="AE1106" i="1"/>
  <c r="I1106" i="1" s="1" a="1"/>
  <c r="I1106" i="1" s="1"/>
  <c r="AE1105" i="1" a="1"/>
  <c r="AE1105" i="1" s="1"/>
  <c r="I1105" i="1" s="1" a="1"/>
  <c r="I1105" i="1" s="1"/>
  <c r="AE1104" i="1" a="1"/>
  <c r="AE1104" i="1" s="1"/>
  <c r="I1104" i="1" a="1"/>
  <c r="I1104" i="1" s="1"/>
  <c r="AE1103" i="1" a="1"/>
  <c r="AE1103" i="1" s="1"/>
  <c r="I1103" i="1" s="1" a="1"/>
  <c r="I1103" i="1" s="1"/>
  <c r="AE1102" i="1" a="1"/>
  <c r="AE1102" i="1" s="1"/>
  <c r="I1102" i="1" s="1" a="1"/>
  <c r="I1102" i="1" s="1"/>
  <c r="AE1101" i="1" a="1"/>
  <c r="AE1101" i="1" s="1"/>
  <c r="I1101" i="1" s="1" a="1"/>
  <c r="I1101" i="1" s="1"/>
  <c r="AE1100" i="1" a="1"/>
  <c r="AE1100" i="1"/>
  <c r="I1100" i="1" s="1" a="1"/>
  <c r="I1100" i="1" s="1"/>
  <c r="AE1099" i="1" a="1"/>
  <c r="AE1099" i="1" s="1"/>
  <c r="I1099" i="1" s="1" a="1"/>
  <c r="I1099" i="1" s="1"/>
  <c r="AE1098" i="1" a="1"/>
  <c r="AE1098" i="1" s="1"/>
  <c r="I1098" i="1" s="1" a="1"/>
  <c r="I1098" i="1" s="1"/>
  <c r="AE1097" i="1" a="1"/>
  <c r="AE1097" i="1"/>
  <c r="I1097" i="1" s="1" a="1"/>
  <c r="I1097" i="1" s="1"/>
  <c r="AE1096" i="1" a="1"/>
  <c r="AE1096" i="1" s="1"/>
  <c r="I1096" i="1" s="1" a="1"/>
  <c r="I1096" i="1" s="1"/>
  <c r="AE1095" i="1" a="1"/>
  <c r="AE1095" i="1" s="1"/>
  <c r="I1095" i="1" a="1"/>
  <c r="I1095" i="1"/>
  <c r="AE1094" i="1" a="1"/>
  <c r="AE1094" i="1" s="1"/>
  <c r="I1094" i="1" s="1" a="1"/>
  <c r="I1094" i="1" s="1"/>
  <c r="AE1093" i="1" a="1"/>
  <c r="AE1093" i="1" s="1"/>
  <c r="I1093" i="1" s="1" a="1"/>
  <c r="I1093" i="1" s="1"/>
  <c r="AE1092" i="1" a="1"/>
  <c r="AE1092" i="1" s="1"/>
  <c r="I1092" i="1" s="1" a="1"/>
  <c r="I1092" i="1" s="1"/>
  <c r="AE1091" i="1" a="1"/>
  <c r="AE1091" i="1" s="1"/>
  <c r="I1091" i="1" s="1" a="1"/>
  <c r="I1091" i="1" s="1"/>
  <c r="AE1090" i="1" a="1"/>
  <c r="AE1090" i="1" s="1"/>
  <c r="I1090" i="1" a="1"/>
  <c r="I1090" i="1" s="1"/>
  <c r="AE1089" i="1" a="1"/>
  <c r="AE1089" i="1" s="1"/>
  <c r="I1089" i="1" a="1"/>
  <c r="I1089" i="1" s="1"/>
  <c r="AE1088" i="1" a="1"/>
  <c r="AE1088" i="1" s="1"/>
  <c r="I1088" i="1" s="1" a="1"/>
  <c r="I1088" i="1" s="1"/>
  <c r="AE1087" i="1" a="1"/>
  <c r="AE1087" i="1" s="1"/>
  <c r="I1087" i="1" s="1" a="1"/>
  <c r="I1087" i="1" s="1"/>
  <c r="AE1086" i="1" a="1"/>
  <c r="AE1086" i="1" s="1"/>
  <c r="I1086" i="1" a="1"/>
  <c r="I1086" i="1" s="1"/>
  <c r="AE1085" i="1" a="1"/>
  <c r="AE1085" i="1"/>
  <c r="I1085" i="1" s="1" a="1"/>
  <c r="I1085" i="1" s="1"/>
  <c r="AE1084" i="1" a="1"/>
  <c r="AE1084" i="1" s="1"/>
  <c r="I1084" i="1" a="1"/>
  <c r="I1084" i="1" s="1"/>
  <c r="AE1083" i="1" a="1"/>
  <c r="AE1083" i="1" s="1"/>
  <c r="I1083" i="1" a="1"/>
  <c r="I1083" i="1" s="1"/>
  <c r="AE1082" i="1" a="1"/>
  <c r="AE1082" i="1" s="1"/>
  <c r="I1082" i="1" s="1" a="1"/>
  <c r="I1082" i="1" s="1"/>
  <c r="AE1081" i="1" a="1"/>
  <c r="AE1081" i="1" s="1"/>
  <c r="I1081" i="1" a="1"/>
  <c r="I1081" i="1" s="1"/>
  <c r="AE1080" i="1" a="1"/>
  <c r="AE1080" i="1" s="1"/>
  <c r="I1080" i="1" s="1" a="1"/>
  <c r="I1080" i="1" s="1"/>
  <c r="AE1079" i="1" a="1"/>
  <c r="AE1079" i="1"/>
  <c r="I1079" i="1" s="1" a="1"/>
  <c r="I1079" i="1" s="1"/>
  <c r="AE1078" i="1" a="1"/>
  <c r="AE1078" i="1" s="1"/>
  <c r="I1078" i="1" a="1"/>
  <c r="I1078" i="1" s="1"/>
  <c r="AE1077" i="1" a="1"/>
  <c r="AE1077" i="1" s="1"/>
  <c r="I1077" i="1" a="1"/>
  <c r="I1077" i="1" s="1"/>
  <c r="AE1076" i="1" a="1"/>
  <c r="AE1076" i="1"/>
  <c r="I1076" i="1" s="1" a="1"/>
  <c r="I1076" i="1" s="1"/>
  <c r="AE1075" i="1" a="1"/>
  <c r="AE1075" i="1" s="1"/>
  <c r="I1075" i="1" s="1" a="1"/>
  <c r="I1075" i="1" s="1"/>
  <c r="AE1074" i="1" a="1"/>
  <c r="AE1074" i="1" s="1"/>
  <c r="I1074" i="1" a="1"/>
  <c r="I1074" i="1"/>
  <c r="AE1073" i="1" a="1"/>
  <c r="AE1073" i="1"/>
  <c r="I1073" i="1" s="1" a="1"/>
  <c r="I1073" i="1" s="1"/>
  <c r="AE1072" i="1" a="1"/>
  <c r="AE1072" i="1" s="1"/>
  <c r="I1072" i="1" a="1"/>
  <c r="I1072" i="1" s="1"/>
  <c r="AE1071" i="1" a="1"/>
  <c r="AE1071" i="1" s="1"/>
  <c r="I1071" i="1" a="1"/>
  <c r="I1071" i="1"/>
  <c r="AE1070" i="1" a="1"/>
  <c r="AE1070" i="1" s="1"/>
  <c r="I1070" i="1" s="1" a="1"/>
  <c r="I1070" i="1" s="1"/>
  <c r="AE1069" i="1" a="1"/>
  <c r="AE1069" i="1" s="1"/>
  <c r="I1069" i="1" a="1"/>
  <c r="I1069" i="1" s="1"/>
  <c r="AE1068" i="1" a="1"/>
  <c r="AE1068" i="1" s="1"/>
  <c r="I1068" i="1" s="1" a="1"/>
  <c r="I1068" i="1" s="1"/>
  <c r="AE1067" i="1" a="1"/>
  <c r="AE1067" i="1" s="1"/>
  <c r="I1067" i="1" s="1" a="1"/>
  <c r="I1067" i="1" s="1"/>
  <c r="AE1066" i="1" a="1"/>
  <c r="AE1066" i="1" s="1"/>
  <c r="I1066" i="1" a="1"/>
  <c r="I1066" i="1" s="1"/>
  <c r="AE1065" i="1" a="1"/>
  <c r="AE1065" i="1" s="1"/>
  <c r="I1065" i="1" s="1" a="1"/>
  <c r="I1065" i="1" s="1"/>
  <c r="AE1064" i="1" a="1"/>
  <c r="AE1064" i="1" s="1"/>
  <c r="I1064" i="1" s="1" a="1"/>
  <c r="I1064" i="1" s="1"/>
  <c r="AE1063" i="1" a="1"/>
  <c r="AE1063" i="1" s="1"/>
  <c r="I1063" i="1" s="1" a="1"/>
  <c r="I1063" i="1" s="1"/>
  <c r="AE1062" i="1" a="1"/>
  <c r="AE1062" i="1" s="1"/>
  <c r="I1062" i="1" s="1" a="1"/>
  <c r="I1062" i="1" s="1"/>
  <c r="AE1061" i="1" a="1"/>
  <c r="AE1061" i="1" s="1"/>
  <c r="I1061" i="1" s="1" a="1"/>
  <c r="I1061" i="1" s="1"/>
  <c r="AE1060" i="1" a="1"/>
  <c r="AE1060" i="1" s="1"/>
  <c r="I1060" i="1" a="1"/>
  <c r="I1060" i="1" s="1"/>
  <c r="AE1059" i="1" a="1"/>
  <c r="AE1059" i="1" s="1"/>
  <c r="I1059" i="1" s="1" a="1"/>
  <c r="I1059" i="1" s="1"/>
  <c r="AE1058" i="1" a="1"/>
  <c r="AE1058" i="1" s="1"/>
  <c r="I1058" i="1" s="1" a="1"/>
  <c r="I1058" i="1" s="1"/>
  <c r="AE1057" i="1" a="1"/>
  <c r="AE1057" i="1" s="1"/>
  <c r="I1057" i="1" s="1" a="1"/>
  <c r="I1057" i="1" s="1"/>
  <c r="AE1056" i="1" a="1"/>
  <c r="AE1056" i="1" s="1"/>
  <c r="I1056" i="1" s="1" a="1"/>
  <c r="I1056" i="1" s="1"/>
  <c r="AE1055" i="1" a="1"/>
  <c r="AE1055" i="1" s="1"/>
  <c r="I1055" i="1" s="1" a="1"/>
  <c r="I1055" i="1" s="1"/>
  <c r="AE1054" i="1" a="1"/>
  <c r="AE1054" i="1" s="1"/>
  <c r="I1054" i="1" s="1" a="1"/>
  <c r="I1054" i="1" s="1"/>
  <c r="AE1053" i="1" a="1"/>
  <c r="AE1053" i="1" s="1"/>
  <c r="I1053" i="1" s="1" a="1"/>
  <c r="I1053" i="1" s="1"/>
  <c r="AE1052" i="1" a="1"/>
  <c r="AE1052" i="1" s="1"/>
  <c r="I1052" i="1" s="1" a="1"/>
  <c r="I1052" i="1" s="1"/>
  <c r="AE1051" i="1" a="1"/>
  <c r="AE1051" i="1" s="1"/>
  <c r="I1051" i="1" a="1"/>
  <c r="I1051" i="1" s="1"/>
  <c r="AE1050" i="1" a="1"/>
  <c r="AE1050" i="1" s="1"/>
  <c r="I1050" i="1" s="1" a="1"/>
  <c r="I1050" i="1" s="1"/>
  <c r="AE1049" i="1" a="1"/>
  <c r="AE1049" i="1" s="1"/>
  <c r="I1049" i="1" s="1" a="1"/>
  <c r="I1049" i="1" s="1"/>
  <c r="AE1048" i="1" a="1"/>
  <c r="AE1048" i="1" s="1"/>
  <c r="I1048" i="1" s="1" a="1"/>
  <c r="I1048" i="1" s="1"/>
  <c r="AE1047" i="1" a="1"/>
  <c r="AE1047" i="1" s="1"/>
  <c r="I1047" i="1" s="1" a="1"/>
  <c r="I1047" i="1" s="1"/>
  <c r="AE1046" i="1" a="1"/>
  <c r="AE1046" i="1" s="1"/>
  <c r="I1046" i="1" s="1" a="1"/>
  <c r="I1046" i="1" s="1"/>
  <c r="AE1045" i="1" a="1"/>
  <c r="AE1045" i="1" s="1"/>
  <c r="I1045" i="1" s="1" a="1"/>
  <c r="I1045" i="1" s="1"/>
  <c r="AE1044" i="1" a="1"/>
  <c r="AE1044" i="1" s="1"/>
  <c r="I1044" i="1" s="1" a="1"/>
  <c r="I1044" i="1" s="1"/>
  <c r="AE1043" i="1" a="1"/>
  <c r="AE1043" i="1" s="1"/>
  <c r="I1043" i="1" s="1" a="1"/>
  <c r="I1043" i="1" s="1"/>
  <c r="AE1042" i="1" a="1"/>
  <c r="AE1042" i="1" s="1"/>
  <c r="I1042" i="1" a="1"/>
  <c r="I1042" i="1" s="1"/>
  <c r="AE1041" i="1" a="1"/>
  <c r="AE1041" i="1" s="1"/>
  <c r="I1041" i="1" s="1" a="1"/>
  <c r="I1041" i="1" s="1"/>
  <c r="AE1040" i="1" a="1"/>
  <c r="AE1040" i="1" s="1"/>
  <c r="I1040" i="1" s="1" a="1"/>
  <c r="I1040" i="1" s="1"/>
  <c r="AE1039" i="1" a="1"/>
  <c r="AE1039" i="1" s="1"/>
  <c r="I1039" i="1" s="1" a="1"/>
  <c r="I1039" i="1" s="1"/>
  <c r="AE1038" i="1" a="1"/>
  <c r="AE1038" i="1" s="1"/>
  <c r="I1038" i="1" s="1" a="1"/>
  <c r="I1038" i="1" s="1"/>
  <c r="AE1037" i="1" a="1"/>
  <c r="AE1037" i="1" s="1"/>
  <c r="I1037" i="1" s="1" a="1"/>
  <c r="I1037" i="1" s="1"/>
  <c r="AE1036" i="1" a="1"/>
  <c r="AE1036" i="1" s="1"/>
  <c r="I1036" i="1" s="1" a="1"/>
  <c r="I1036" i="1" s="1"/>
  <c r="AE1035" i="1" a="1"/>
  <c r="AE1035" i="1" s="1"/>
  <c r="I1035" i="1" s="1" a="1"/>
  <c r="I1035" i="1" s="1"/>
  <c r="AE1034" i="1" a="1"/>
  <c r="AE1034" i="1" s="1"/>
  <c r="I1034" i="1" s="1" a="1"/>
  <c r="I1034" i="1" s="1"/>
  <c r="AE1033" i="1" a="1"/>
  <c r="AE1033" i="1" s="1"/>
  <c r="I1033" i="1" a="1"/>
  <c r="I1033" i="1" s="1"/>
  <c r="AE1032" i="1" a="1"/>
  <c r="AE1032" i="1" s="1"/>
  <c r="I1032" i="1" s="1" a="1"/>
  <c r="I1032" i="1" s="1"/>
  <c r="AE1031" i="1" a="1"/>
  <c r="AE1031" i="1" s="1"/>
  <c r="I1031" i="1" s="1" a="1"/>
  <c r="I1031" i="1" s="1"/>
  <c r="AE1030" i="1" a="1"/>
  <c r="AE1030" i="1" s="1"/>
  <c r="I1030" i="1" s="1" a="1"/>
  <c r="I1030" i="1" s="1"/>
  <c r="AE1029" i="1" a="1"/>
  <c r="AE1029" i="1" s="1"/>
  <c r="I1029" i="1" s="1" a="1"/>
  <c r="I1029" i="1" s="1"/>
  <c r="AE1028" i="1" a="1"/>
  <c r="AE1028" i="1" s="1"/>
  <c r="I1028" i="1" s="1" a="1"/>
  <c r="I1028" i="1" s="1"/>
  <c r="AE1027" i="1" a="1"/>
  <c r="AE1027" i="1" s="1"/>
  <c r="I1027" i="1" s="1" a="1"/>
  <c r="I1027" i="1" s="1"/>
  <c r="AE1026" i="1" a="1"/>
  <c r="AE1026" i="1" s="1"/>
  <c r="I1026" i="1" s="1" a="1"/>
  <c r="I1026" i="1" s="1"/>
  <c r="AE1025" i="1" a="1"/>
  <c r="AE1025" i="1" s="1"/>
  <c r="I1025" i="1" s="1" a="1"/>
  <c r="I1025" i="1" s="1"/>
  <c r="AE1024" i="1" a="1"/>
  <c r="AE1024" i="1" s="1"/>
  <c r="I1024" i="1" a="1"/>
  <c r="I1024" i="1" s="1"/>
  <c r="AE1023" i="1" a="1"/>
  <c r="AE1023" i="1" s="1"/>
  <c r="I1023" i="1" s="1" a="1"/>
  <c r="I1023" i="1" s="1"/>
  <c r="AE1022" i="1" a="1"/>
  <c r="AE1022" i="1" s="1"/>
  <c r="I1022" i="1" s="1" a="1"/>
  <c r="I1022" i="1" s="1"/>
  <c r="AE1021" i="1" a="1"/>
  <c r="AE1021" i="1" s="1"/>
  <c r="I1021" i="1" s="1" a="1"/>
  <c r="I1021" i="1" s="1"/>
  <c r="AE1020" i="1" a="1"/>
  <c r="AE1020" i="1" s="1"/>
  <c r="I1020" i="1" s="1" a="1"/>
  <c r="I1020" i="1" s="1"/>
  <c r="AE1019" i="1" a="1"/>
  <c r="AE1019" i="1" s="1"/>
  <c r="I1019" i="1" s="1" a="1"/>
  <c r="I1019" i="1" s="1"/>
  <c r="AE1018" i="1" a="1"/>
  <c r="AE1018" i="1" s="1"/>
  <c r="I1018" i="1" s="1" a="1"/>
  <c r="I1018" i="1" s="1"/>
  <c r="AE1017" i="1" a="1"/>
  <c r="AE1017" i="1" s="1"/>
  <c r="I1017" i="1" s="1" a="1"/>
  <c r="I1017" i="1" s="1"/>
  <c r="AE1016" i="1" a="1"/>
  <c r="AE1016" i="1" s="1"/>
  <c r="I1016" i="1" s="1" a="1"/>
  <c r="I1016" i="1" s="1"/>
  <c r="AE1015" i="1" a="1"/>
  <c r="AE1015" i="1" s="1"/>
  <c r="I1015" i="1" a="1"/>
  <c r="I1015" i="1" s="1"/>
  <c r="AE1014" i="1" a="1"/>
  <c r="AE1014" i="1" s="1"/>
  <c r="I1014" i="1" s="1" a="1"/>
  <c r="I1014" i="1" s="1"/>
  <c r="AE1013" i="1" a="1"/>
  <c r="AE1013" i="1" s="1"/>
  <c r="I1013" i="1" s="1" a="1"/>
  <c r="I1013" i="1" s="1"/>
  <c r="AE1012" i="1" a="1"/>
  <c r="AE1012" i="1" s="1"/>
  <c r="I1012" i="1" s="1" a="1"/>
  <c r="I1012" i="1" s="1"/>
  <c r="AE1011" i="1" a="1"/>
  <c r="AE1011" i="1"/>
  <c r="I1011" i="1" a="1"/>
  <c r="I1011" i="1"/>
  <c r="AE1010" i="1" a="1"/>
  <c r="AE1010" i="1"/>
  <c r="I1010" i="1" s="1" a="1"/>
  <c r="I1010" i="1" s="1"/>
  <c r="AE1009" i="1" a="1"/>
  <c r="AE1009" i="1" s="1"/>
  <c r="I1009" i="1" s="1" a="1"/>
  <c r="I1009" i="1" s="1"/>
  <c r="AE1008" i="1" a="1"/>
  <c r="AE1008" i="1" s="1"/>
  <c r="I1008" i="1" s="1" a="1"/>
  <c r="I1008" i="1" s="1"/>
  <c r="AE1007" i="1" a="1"/>
  <c r="AE1007" i="1"/>
  <c r="I1007" i="1" a="1"/>
  <c r="I1007" i="1" s="1"/>
  <c r="AE1006" i="1" a="1"/>
  <c r="AE1006" i="1" s="1"/>
  <c r="I1006" i="1" a="1"/>
  <c r="I1006" i="1" s="1"/>
  <c r="AE1005" i="1" a="1"/>
  <c r="AE1005" i="1"/>
  <c r="I1005" i="1" s="1" a="1"/>
  <c r="I1005" i="1" s="1"/>
  <c r="AE1004" i="1" a="1"/>
  <c r="AE1004" i="1" s="1"/>
  <c r="I1004" i="1" s="1" a="1"/>
  <c r="I1004" i="1" s="1"/>
  <c r="AE1003" i="1" a="1"/>
  <c r="AE1003" i="1" s="1"/>
  <c r="I1003" i="1" a="1"/>
  <c r="I1003" i="1" s="1"/>
  <c r="AE1002" i="1" a="1"/>
  <c r="AE1002" i="1" s="1"/>
  <c r="I1002" i="1" s="1" a="1"/>
  <c r="I1002" i="1" s="1"/>
  <c r="AE1001" i="1" a="1"/>
  <c r="AE1001" i="1" s="1"/>
  <c r="I1001" i="1" s="1" a="1"/>
  <c r="I1001" i="1" s="1"/>
  <c r="AE1000" i="1" a="1"/>
  <c r="AE1000" i="1" s="1"/>
  <c r="I1000" i="1" s="1" a="1"/>
  <c r="I1000" i="1" s="1"/>
  <c r="AE999" i="1" a="1"/>
  <c r="AE999" i="1"/>
  <c r="I999" i="1" a="1"/>
  <c r="I999" i="1"/>
  <c r="AE998" i="1" a="1"/>
  <c r="AE998" i="1"/>
  <c r="I998" i="1" s="1" a="1"/>
  <c r="I998" i="1" s="1"/>
  <c r="AE997" i="1" a="1"/>
  <c r="AE997" i="1" s="1"/>
  <c r="I997" i="1" s="1" a="1"/>
  <c r="I997" i="1" s="1"/>
  <c r="AE996" i="1" a="1"/>
  <c r="AE996" i="1" s="1"/>
  <c r="I996" i="1" s="1" a="1"/>
  <c r="I996" i="1" s="1"/>
  <c r="AE995" i="1" a="1"/>
  <c r="AE995" i="1"/>
  <c r="I995" i="1" a="1"/>
  <c r="I995" i="1" s="1"/>
  <c r="AE994" i="1" a="1"/>
  <c r="AE994" i="1" s="1"/>
  <c r="I994" i="1" a="1"/>
  <c r="I994" i="1" s="1"/>
  <c r="AE993" i="1" a="1"/>
  <c r="AE993" i="1"/>
  <c r="I993" i="1" s="1" a="1"/>
  <c r="I993" i="1" s="1"/>
  <c r="AE992" i="1" a="1"/>
  <c r="AE992" i="1" s="1"/>
  <c r="I992" i="1" s="1" a="1"/>
  <c r="I992" i="1" s="1"/>
  <c r="AE991" i="1" a="1"/>
  <c r="AE991" i="1" s="1"/>
  <c r="I991" i="1" a="1"/>
  <c r="I991" i="1" s="1"/>
  <c r="AE990" i="1" a="1"/>
  <c r="AE990" i="1" s="1"/>
  <c r="I990" i="1" s="1" a="1"/>
  <c r="I990" i="1" s="1"/>
  <c r="AE989" i="1" a="1"/>
  <c r="AE989" i="1" s="1"/>
  <c r="I989" i="1" s="1" a="1"/>
  <c r="I989" i="1" s="1"/>
  <c r="AE988" i="1" a="1"/>
  <c r="AE988" i="1" s="1"/>
  <c r="I988" i="1" s="1" a="1"/>
  <c r="I988" i="1" s="1"/>
  <c r="AE987" i="1" a="1"/>
  <c r="AE987" i="1"/>
  <c r="I987" i="1" a="1"/>
  <c r="I987" i="1"/>
  <c r="AE986" i="1" a="1"/>
  <c r="AE986" i="1"/>
  <c r="I986" i="1" s="1" a="1"/>
  <c r="I986" i="1" s="1"/>
  <c r="AE985" i="1" a="1"/>
  <c r="AE985" i="1" s="1"/>
  <c r="I985" i="1" s="1" a="1"/>
  <c r="I985" i="1" s="1"/>
  <c r="AE984" i="1" a="1"/>
  <c r="AE984" i="1" s="1"/>
  <c r="I984" i="1" s="1" a="1"/>
  <c r="I984" i="1" s="1"/>
  <c r="AE983" i="1" a="1"/>
  <c r="AE983" i="1"/>
  <c r="I983" i="1" a="1"/>
  <c r="I983" i="1" s="1"/>
  <c r="AE982" i="1" a="1"/>
  <c r="AE982" i="1" s="1"/>
  <c r="I982" i="1" a="1"/>
  <c r="I982" i="1" s="1"/>
  <c r="AE981" i="1" a="1"/>
  <c r="AE981" i="1"/>
  <c r="I981" i="1" s="1" a="1"/>
  <c r="I981" i="1" s="1"/>
  <c r="AE980" i="1" a="1"/>
  <c r="AE980" i="1" s="1"/>
  <c r="I980" i="1" s="1" a="1"/>
  <c r="I980" i="1" s="1"/>
  <c r="AE979" i="1" a="1"/>
  <c r="AE979" i="1" s="1"/>
  <c r="I979" i="1" a="1"/>
  <c r="I979" i="1" s="1"/>
  <c r="AE978" i="1" a="1"/>
  <c r="AE978" i="1" s="1"/>
  <c r="I978" i="1" s="1" a="1"/>
  <c r="I978" i="1" s="1"/>
  <c r="AE977" i="1" a="1"/>
  <c r="AE977" i="1" s="1"/>
  <c r="I977" i="1" s="1" a="1"/>
  <c r="I977" i="1" s="1"/>
  <c r="AE976" i="1" a="1"/>
  <c r="AE976" i="1" s="1"/>
  <c r="I976" i="1" s="1" a="1"/>
  <c r="I976" i="1" s="1"/>
  <c r="AE975" i="1" a="1"/>
  <c r="AE975" i="1"/>
  <c r="I975" i="1" a="1"/>
  <c r="I975" i="1"/>
  <c r="AE974" i="1" a="1"/>
  <c r="AE974" i="1"/>
  <c r="I974" i="1" s="1" a="1"/>
  <c r="I974" i="1" s="1"/>
  <c r="AE973" i="1" a="1"/>
  <c r="AE973" i="1" s="1"/>
  <c r="I973" i="1" s="1" a="1"/>
  <c r="I973" i="1" s="1"/>
  <c r="AE972" i="1" a="1"/>
  <c r="AE972" i="1" s="1"/>
  <c r="I972" i="1" s="1" a="1"/>
  <c r="I972" i="1" s="1"/>
  <c r="AE971" i="1" a="1"/>
  <c r="AE971" i="1"/>
  <c r="I971" i="1" a="1"/>
  <c r="I971" i="1" s="1"/>
  <c r="AE970" i="1" a="1"/>
  <c r="AE970" i="1" s="1"/>
  <c r="I970" i="1" a="1"/>
  <c r="I970" i="1" s="1"/>
  <c r="AE969" i="1" a="1"/>
  <c r="AE969" i="1"/>
  <c r="I969" i="1" s="1" a="1"/>
  <c r="I969" i="1" s="1"/>
  <c r="AE968" i="1" a="1"/>
  <c r="AE968" i="1" s="1"/>
  <c r="I968" i="1" s="1" a="1"/>
  <c r="I968" i="1" s="1"/>
  <c r="AE967" i="1" a="1"/>
  <c r="AE967" i="1" s="1"/>
  <c r="I967" i="1" a="1"/>
  <c r="I967" i="1" s="1"/>
  <c r="AE966" i="1" a="1"/>
  <c r="AE966" i="1" s="1"/>
  <c r="I966" i="1" s="1" a="1"/>
  <c r="I966" i="1" s="1"/>
  <c r="AE965" i="1" a="1"/>
  <c r="AE965" i="1" s="1"/>
  <c r="I965" i="1" s="1" a="1"/>
  <c r="I965" i="1" s="1"/>
  <c r="AE964" i="1" a="1"/>
  <c r="AE964" i="1" s="1"/>
  <c r="I964" i="1" s="1" a="1"/>
  <c r="I964" i="1" s="1"/>
  <c r="AE963" i="1" a="1"/>
  <c r="AE963" i="1"/>
  <c r="I963" i="1" a="1"/>
  <c r="I963" i="1"/>
  <c r="AE962" i="1" a="1"/>
  <c r="AE962" i="1"/>
  <c r="I962" i="1" s="1" a="1"/>
  <c r="I962" i="1" s="1"/>
  <c r="AE961" i="1" a="1"/>
  <c r="AE961" i="1" s="1"/>
  <c r="I961" i="1" s="1" a="1"/>
  <c r="I961" i="1" s="1"/>
  <c r="AE960" i="1" a="1"/>
  <c r="AE960" i="1" s="1"/>
  <c r="I960" i="1" s="1" a="1"/>
  <c r="I960" i="1" s="1"/>
  <c r="AE959" i="1" a="1"/>
  <c r="AE959" i="1"/>
  <c r="I959" i="1" a="1"/>
  <c r="I959" i="1" s="1"/>
  <c r="AE958" i="1" a="1"/>
  <c r="AE958" i="1" s="1"/>
  <c r="I958" i="1" a="1"/>
  <c r="I958" i="1" s="1"/>
  <c r="AE957" i="1" a="1"/>
  <c r="AE957" i="1"/>
  <c r="I957" i="1" s="1" a="1"/>
  <c r="I957" i="1" s="1"/>
  <c r="AE956" i="1" a="1"/>
  <c r="AE956" i="1" s="1"/>
  <c r="I956" i="1" s="1" a="1"/>
  <c r="I956" i="1" s="1"/>
  <c r="AE955" i="1" a="1"/>
  <c r="AE955" i="1" s="1"/>
  <c r="I955" i="1" a="1"/>
  <c r="I955" i="1" s="1"/>
  <c r="AE954" i="1" a="1"/>
  <c r="AE954" i="1" s="1"/>
  <c r="I954" i="1" s="1" a="1"/>
  <c r="I954" i="1" s="1"/>
  <c r="AE953" i="1" a="1"/>
  <c r="AE953" i="1" s="1"/>
  <c r="I953" i="1" s="1" a="1"/>
  <c r="I953" i="1" s="1"/>
  <c r="AE952" i="1" a="1"/>
  <c r="AE952" i="1" s="1"/>
  <c r="I952" i="1" s="1" a="1"/>
  <c r="I952" i="1" s="1"/>
  <c r="AE951" i="1" a="1"/>
  <c r="AE951" i="1"/>
  <c r="I951" i="1" a="1"/>
  <c r="I951" i="1"/>
  <c r="AE950" i="1" a="1"/>
  <c r="AE950" i="1"/>
  <c r="I950" i="1" s="1" a="1"/>
  <c r="I950" i="1" s="1"/>
  <c r="AE949" i="1" a="1"/>
  <c r="AE949" i="1" s="1"/>
  <c r="I949" i="1" s="1" a="1"/>
  <c r="I949" i="1" s="1"/>
  <c r="AE948" i="1" a="1"/>
  <c r="AE948" i="1" s="1"/>
  <c r="I948" i="1" s="1" a="1"/>
  <c r="I948" i="1" s="1"/>
  <c r="AE947" i="1" a="1"/>
  <c r="AE947" i="1"/>
  <c r="I947" i="1" a="1"/>
  <c r="I947" i="1" s="1"/>
  <c r="AE946" i="1" a="1"/>
  <c r="AE946" i="1" s="1"/>
  <c r="I946" i="1" a="1"/>
  <c r="I946" i="1" s="1"/>
  <c r="AE945" i="1" a="1"/>
  <c r="AE945" i="1"/>
  <c r="I945" i="1" s="1" a="1"/>
  <c r="I945" i="1" s="1"/>
  <c r="AE944" i="1" a="1"/>
  <c r="AE944" i="1" s="1"/>
  <c r="I944" i="1" s="1" a="1"/>
  <c r="I944" i="1" s="1"/>
  <c r="AE943" i="1" a="1"/>
  <c r="AE943" i="1" s="1"/>
  <c r="I943" i="1" a="1"/>
  <c r="I943" i="1" s="1"/>
  <c r="AE942" i="1" a="1"/>
  <c r="AE942" i="1" s="1"/>
  <c r="I942" i="1" s="1" a="1"/>
  <c r="I942" i="1" s="1"/>
  <c r="AE941" i="1" a="1"/>
  <c r="AE941" i="1" s="1"/>
  <c r="I941" i="1" s="1" a="1"/>
  <c r="I941" i="1" s="1"/>
  <c r="AE940" i="1" a="1"/>
  <c r="AE940" i="1" s="1"/>
  <c r="I940" i="1" s="1" a="1"/>
  <c r="I940" i="1" s="1"/>
  <c r="AE939" i="1" a="1"/>
  <c r="AE939" i="1"/>
  <c r="I939" i="1" a="1"/>
  <c r="I939" i="1"/>
  <c r="AE938" i="1" a="1"/>
  <c r="AE938" i="1"/>
  <c r="I938" i="1" s="1" a="1"/>
  <c r="I938" i="1" s="1"/>
  <c r="AE937" i="1" a="1"/>
  <c r="AE937" i="1" s="1"/>
  <c r="I937" i="1" s="1" a="1"/>
  <c r="I937" i="1" s="1"/>
  <c r="AE936" i="1" a="1"/>
  <c r="AE936" i="1" s="1"/>
  <c r="I936" i="1" s="1" a="1"/>
  <c r="I936" i="1" s="1"/>
  <c r="AE935" i="1" a="1"/>
  <c r="AE935" i="1"/>
  <c r="I935" i="1" a="1"/>
  <c r="I935" i="1" s="1"/>
  <c r="AE934" i="1" a="1"/>
  <c r="AE934" i="1" s="1"/>
  <c r="I934" i="1" a="1"/>
  <c r="I934" i="1" s="1"/>
  <c r="AE933" i="1" a="1"/>
  <c r="AE933" i="1"/>
  <c r="I933" i="1" s="1" a="1"/>
  <c r="I933" i="1" s="1"/>
  <c r="AE932" i="1" a="1"/>
  <c r="AE932" i="1" s="1"/>
  <c r="I932" i="1" s="1" a="1"/>
  <c r="I932" i="1" s="1"/>
  <c r="AE931" i="1" a="1"/>
  <c r="AE931" i="1" s="1"/>
  <c r="I931" i="1" s="1" a="1"/>
  <c r="I931" i="1" s="1"/>
  <c r="AE930" i="1" a="1"/>
  <c r="AE930" i="1" s="1"/>
  <c r="I930" i="1" s="1" a="1"/>
  <c r="I930" i="1" s="1"/>
  <c r="AE929" i="1" a="1"/>
  <c r="AE929" i="1" s="1"/>
  <c r="I929" i="1" s="1" a="1"/>
  <c r="I929" i="1" s="1"/>
  <c r="AE928" i="1" a="1"/>
  <c r="AE928" i="1" s="1"/>
  <c r="I928" i="1" s="1" a="1"/>
  <c r="I928" i="1" s="1"/>
  <c r="AE927" i="1" a="1"/>
  <c r="AE927" i="1"/>
  <c r="I927" i="1" s="1" a="1"/>
  <c r="I927" i="1" s="1"/>
  <c r="AE926" i="1" a="1"/>
  <c r="AE926" i="1"/>
  <c r="I926" i="1" s="1" a="1"/>
  <c r="I926" i="1" s="1"/>
  <c r="AE925" i="1" a="1"/>
  <c r="AE925" i="1" s="1"/>
  <c r="I925" i="1" s="1" a="1"/>
  <c r="I925" i="1" s="1"/>
  <c r="AE924" i="1" a="1"/>
  <c r="AE924" i="1" s="1"/>
  <c r="I924" i="1" s="1" a="1"/>
  <c r="I924" i="1" s="1"/>
  <c r="AE923" i="1" a="1"/>
  <c r="AE923" i="1" s="1"/>
  <c r="I923" i="1" s="1" a="1"/>
  <c r="I923" i="1" s="1"/>
  <c r="AE922" i="1" a="1"/>
  <c r="AE922" i="1" s="1"/>
  <c r="I922" i="1" a="1"/>
  <c r="I922" i="1" s="1"/>
  <c r="AE921" i="1" a="1"/>
  <c r="AE921" i="1"/>
  <c r="I921" i="1" s="1" a="1"/>
  <c r="I921" i="1" s="1"/>
  <c r="AE920" i="1" a="1"/>
  <c r="AE920" i="1" s="1"/>
  <c r="I920" i="1" s="1" a="1"/>
  <c r="I920" i="1" s="1"/>
  <c r="AE919" i="1" a="1"/>
  <c r="AE919" i="1" s="1"/>
  <c r="I919" i="1" s="1" a="1"/>
  <c r="I919" i="1" s="1"/>
  <c r="AE918" i="1" a="1"/>
  <c r="AE918" i="1" s="1"/>
  <c r="I918" i="1" s="1" a="1"/>
  <c r="I918" i="1" s="1"/>
  <c r="AE917" i="1" a="1"/>
  <c r="AE917" i="1" s="1"/>
  <c r="I917" i="1" s="1" a="1"/>
  <c r="I917" i="1" s="1"/>
  <c r="AE916" i="1" a="1"/>
  <c r="AE916" i="1" s="1"/>
  <c r="I916" i="1" s="1" a="1"/>
  <c r="I916" i="1" s="1"/>
  <c r="AE915" i="1" a="1"/>
  <c r="AE915" i="1"/>
  <c r="I915" i="1" s="1" a="1"/>
  <c r="I915" i="1" s="1"/>
  <c r="AE914" i="1" a="1"/>
  <c r="AE914" i="1"/>
  <c r="I914" i="1" s="1" a="1"/>
  <c r="I914" i="1" s="1"/>
  <c r="AE913" i="1" a="1"/>
  <c r="AE913" i="1" s="1"/>
  <c r="I913" i="1" s="1" a="1"/>
  <c r="I913" i="1" s="1"/>
  <c r="AE912" i="1" a="1"/>
  <c r="AE912" i="1" s="1"/>
  <c r="I912" i="1" s="1" a="1"/>
  <c r="I912" i="1" s="1"/>
  <c r="AE911" i="1" a="1"/>
  <c r="AE911" i="1" s="1"/>
  <c r="I911" i="1" s="1" a="1"/>
  <c r="I911" i="1" s="1"/>
  <c r="AE910" i="1" a="1"/>
  <c r="AE910" i="1" s="1"/>
  <c r="I910" i="1" a="1"/>
  <c r="I910" i="1" s="1"/>
  <c r="AE909" i="1" a="1"/>
  <c r="AE909" i="1"/>
  <c r="I909" i="1" s="1" a="1"/>
  <c r="I909" i="1" s="1"/>
  <c r="AE908" i="1" a="1"/>
  <c r="AE908" i="1" s="1"/>
  <c r="I908" i="1" s="1" a="1"/>
  <c r="I908" i="1" s="1"/>
  <c r="AE907" i="1" a="1"/>
  <c r="AE907" i="1" s="1"/>
  <c r="I907" i="1" s="1" a="1"/>
  <c r="I907" i="1" s="1"/>
  <c r="AE906" i="1" a="1"/>
  <c r="AE906" i="1" s="1"/>
  <c r="I906" i="1" s="1" a="1"/>
  <c r="I906" i="1" s="1"/>
  <c r="AE905" i="1" a="1"/>
  <c r="AE905" i="1" s="1"/>
  <c r="I905" i="1" s="1" a="1"/>
  <c r="I905" i="1" s="1"/>
  <c r="AE904" i="1" a="1"/>
  <c r="AE904" i="1" s="1"/>
  <c r="I904" i="1" s="1" a="1"/>
  <c r="I904" i="1" s="1"/>
  <c r="AE903" i="1" a="1"/>
  <c r="AE903" i="1"/>
  <c r="I903" i="1" s="1" a="1"/>
  <c r="I903" i="1" s="1"/>
  <c r="AE902" i="1" a="1"/>
  <c r="AE902" i="1"/>
  <c r="I902" i="1" a="1"/>
  <c r="I902" i="1" s="1"/>
  <c r="AE901" i="1" a="1"/>
  <c r="AE901" i="1" s="1"/>
  <c r="I901" i="1" s="1" a="1"/>
  <c r="I901" i="1" s="1"/>
  <c r="AE900" i="1" a="1"/>
  <c r="AE900" i="1" s="1"/>
  <c r="I900" i="1" s="1" a="1"/>
  <c r="I900" i="1" s="1"/>
  <c r="AE899" i="1" a="1"/>
  <c r="AE899" i="1" s="1"/>
  <c r="I899" i="1" s="1" a="1"/>
  <c r="I899" i="1" s="1"/>
  <c r="AE898" i="1" a="1"/>
  <c r="AE898" i="1" s="1"/>
  <c r="I898" i="1" s="1" a="1"/>
  <c r="I898" i="1" s="1"/>
  <c r="AE897" i="1" a="1"/>
  <c r="AE897" i="1"/>
  <c r="I897" i="1" s="1" a="1"/>
  <c r="I897" i="1"/>
  <c r="AE896" i="1" a="1"/>
  <c r="AE896" i="1" s="1"/>
  <c r="I896" i="1" s="1" a="1"/>
  <c r="I896" i="1" s="1"/>
  <c r="AE895" i="1" a="1"/>
  <c r="AE895" i="1" s="1"/>
  <c r="I895" i="1" s="1" a="1"/>
  <c r="I895" i="1" s="1"/>
  <c r="AE894" i="1" a="1"/>
  <c r="AE894" i="1" s="1"/>
  <c r="I894" i="1" s="1" a="1"/>
  <c r="I894" i="1" s="1"/>
  <c r="AE893" i="1" a="1"/>
  <c r="AE893" i="1" s="1"/>
  <c r="I893" i="1" a="1"/>
  <c r="I893" i="1" s="1"/>
  <c r="AE892" i="1" a="1"/>
  <c r="AE892" i="1" s="1"/>
  <c r="I892" i="1" s="1" a="1"/>
  <c r="I892" i="1" s="1"/>
  <c r="AE891" i="1" a="1"/>
  <c r="AE891" i="1"/>
  <c r="I891" i="1" s="1" a="1"/>
  <c r="I891" i="1" s="1"/>
  <c r="AE890" i="1" a="1"/>
  <c r="AE890" i="1" s="1"/>
  <c r="I890" i="1" s="1" a="1"/>
  <c r="I890" i="1" s="1"/>
  <c r="AE889" i="1" a="1"/>
  <c r="AE889" i="1" s="1"/>
  <c r="I889" i="1" s="1" a="1"/>
  <c r="I889" i="1" s="1"/>
  <c r="AE888" i="1" a="1"/>
  <c r="AE888" i="1" s="1"/>
  <c r="I888" i="1" s="1" a="1"/>
  <c r="I888" i="1" s="1"/>
  <c r="AE887" i="1" a="1"/>
  <c r="AE887" i="1" s="1"/>
  <c r="I887" i="1" s="1" a="1"/>
  <c r="I887" i="1" s="1"/>
  <c r="AE886" i="1" a="1"/>
  <c r="AE886" i="1" s="1"/>
  <c r="I886" i="1" s="1" a="1"/>
  <c r="I886" i="1" s="1"/>
  <c r="AE885" i="1" a="1"/>
  <c r="AE885" i="1"/>
  <c r="I885" i="1" s="1" a="1"/>
  <c r="I885" i="1" s="1"/>
  <c r="AE884" i="1" a="1"/>
  <c r="AE884" i="1" s="1"/>
  <c r="I884" i="1" s="1" a="1"/>
  <c r="I884" i="1" s="1"/>
  <c r="AE883" i="1" a="1"/>
  <c r="AE883" i="1" s="1"/>
  <c r="I883" i="1" s="1" a="1"/>
  <c r="I883" i="1" s="1"/>
  <c r="AE882" i="1" a="1"/>
  <c r="AE882" i="1" s="1"/>
  <c r="I882" i="1" s="1" a="1"/>
  <c r="I882" i="1" s="1"/>
  <c r="AE881" i="1" a="1"/>
  <c r="AE881" i="1" s="1"/>
  <c r="I881" i="1" s="1" a="1"/>
  <c r="I881" i="1" s="1"/>
  <c r="AE880" i="1" a="1"/>
  <c r="AE880" i="1" s="1"/>
  <c r="I880" i="1" s="1" a="1"/>
  <c r="I880" i="1" s="1"/>
  <c r="AE879" i="1" a="1"/>
  <c r="AE879" i="1"/>
  <c r="I879" i="1" s="1" a="1"/>
  <c r="I879" i="1" s="1"/>
  <c r="AE878" i="1" a="1"/>
  <c r="AE878" i="1" s="1"/>
  <c r="I878" i="1" s="1" a="1"/>
  <c r="I878" i="1" s="1"/>
  <c r="AE877" i="1" a="1"/>
  <c r="AE877" i="1" s="1"/>
  <c r="I877" i="1" s="1" a="1"/>
  <c r="I877" i="1" s="1"/>
  <c r="AE876" i="1" a="1"/>
  <c r="AE876" i="1" s="1"/>
  <c r="I876" i="1" s="1" a="1"/>
  <c r="I876" i="1" s="1"/>
  <c r="AE875" i="1" a="1"/>
  <c r="AE875" i="1" s="1"/>
  <c r="I875" i="1" s="1" a="1"/>
  <c r="I875" i="1" s="1"/>
  <c r="AE874" i="1" a="1"/>
  <c r="AE874" i="1" s="1"/>
  <c r="I874" i="1" s="1" a="1"/>
  <c r="I874" i="1" s="1"/>
  <c r="AE873" i="1" a="1"/>
  <c r="AE873" i="1"/>
  <c r="I873" i="1" s="1" a="1"/>
  <c r="I873" i="1" s="1"/>
  <c r="AE872" i="1" a="1"/>
  <c r="AE872" i="1" s="1"/>
  <c r="I872" i="1" s="1" a="1"/>
  <c r="I872" i="1" s="1"/>
  <c r="AE871" i="1" a="1"/>
  <c r="AE871" i="1" s="1"/>
  <c r="I871" i="1" s="1" a="1"/>
  <c r="I871" i="1" s="1"/>
  <c r="AE870" i="1" a="1"/>
  <c r="AE870" i="1" s="1"/>
  <c r="I870" i="1" s="1" a="1"/>
  <c r="I870" i="1" s="1"/>
  <c r="AE869" i="1" a="1"/>
  <c r="AE869" i="1" s="1"/>
  <c r="I869" i="1" s="1" a="1"/>
  <c r="I869" i="1" s="1"/>
  <c r="AE868" i="1" a="1"/>
  <c r="AE868" i="1" s="1"/>
  <c r="I868" i="1" s="1" a="1"/>
  <c r="I868" i="1" s="1"/>
  <c r="AE867" i="1" a="1"/>
  <c r="AE867" i="1"/>
  <c r="I867" i="1" s="1" a="1"/>
  <c r="I867" i="1" s="1"/>
  <c r="AE866" i="1" a="1"/>
  <c r="AE866" i="1" s="1"/>
  <c r="I866" i="1" s="1" a="1"/>
  <c r="I866" i="1" s="1"/>
  <c r="AE865" i="1" a="1"/>
  <c r="AE865" i="1" s="1"/>
  <c r="I865" i="1" s="1" a="1"/>
  <c r="I865" i="1" s="1"/>
  <c r="AE864" i="1" a="1"/>
  <c r="AE864" i="1" s="1"/>
  <c r="I864" i="1" s="1" a="1"/>
  <c r="I864" i="1" s="1"/>
  <c r="AE863" i="1" a="1"/>
  <c r="AE863" i="1" s="1"/>
  <c r="I863" i="1" s="1" a="1"/>
  <c r="I863" i="1" s="1"/>
  <c r="AE862" i="1" a="1"/>
  <c r="AE862" i="1" s="1"/>
  <c r="I862" i="1" s="1" a="1"/>
  <c r="I862" i="1" s="1"/>
  <c r="AE861" i="1" a="1"/>
  <c r="AE861" i="1"/>
  <c r="I861" i="1" s="1" a="1"/>
  <c r="I861" i="1" s="1"/>
  <c r="AE860" i="1" a="1"/>
  <c r="AE860" i="1" s="1"/>
  <c r="I860" i="1" s="1" a="1"/>
  <c r="I860" i="1" s="1"/>
  <c r="AE859" i="1" a="1"/>
  <c r="AE859" i="1" s="1"/>
  <c r="I859" i="1" s="1" a="1"/>
  <c r="I859" i="1" s="1"/>
  <c r="AE858" i="1" a="1"/>
  <c r="AE858" i="1" s="1"/>
  <c r="I858" i="1" s="1" a="1"/>
  <c r="I858" i="1" s="1"/>
  <c r="AE857" i="1" a="1"/>
  <c r="AE857" i="1" s="1"/>
  <c r="I857" i="1" a="1"/>
  <c r="I857" i="1" s="1"/>
  <c r="AE856" i="1" a="1"/>
  <c r="AE856" i="1" s="1"/>
  <c r="I856" i="1" s="1" a="1"/>
  <c r="I856" i="1" s="1"/>
  <c r="AE855" i="1" a="1"/>
  <c r="AE855" i="1"/>
  <c r="I855" i="1" s="1" a="1"/>
  <c r="I855" i="1" s="1"/>
  <c r="AE854" i="1" a="1"/>
  <c r="AE854" i="1" s="1"/>
  <c r="I854" i="1" s="1" a="1"/>
  <c r="I854" i="1" s="1"/>
  <c r="AE853" i="1" a="1"/>
  <c r="AE853" i="1" s="1"/>
  <c r="I853" i="1" s="1" a="1"/>
  <c r="I853" i="1" s="1"/>
  <c r="AE852" i="1" a="1"/>
  <c r="AE852" i="1" s="1"/>
  <c r="I852" i="1" s="1" a="1"/>
  <c r="I852" i="1" s="1"/>
  <c r="AE851" i="1" a="1"/>
  <c r="AE851" i="1" s="1"/>
  <c r="I851" i="1" s="1" a="1"/>
  <c r="I851" i="1" s="1"/>
  <c r="AE850" i="1" a="1"/>
  <c r="AE850" i="1" s="1"/>
  <c r="I850" i="1" s="1" a="1"/>
  <c r="I850" i="1" s="1"/>
  <c r="AE849" i="1" a="1"/>
  <c r="AE849" i="1"/>
  <c r="I849" i="1" s="1" a="1"/>
  <c r="I849" i="1"/>
  <c r="AE848" i="1" a="1"/>
  <c r="AE848" i="1" s="1"/>
  <c r="I848" i="1" s="1" a="1"/>
  <c r="I848" i="1" s="1"/>
  <c r="AE847" i="1" a="1"/>
  <c r="AE847" i="1" s="1"/>
  <c r="I847" i="1" s="1" a="1"/>
  <c r="I847" i="1" s="1"/>
  <c r="AE846" i="1" a="1"/>
  <c r="AE846" i="1" s="1"/>
  <c r="I846" i="1" s="1" a="1"/>
  <c r="I846" i="1" s="1"/>
  <c r="AE845" i="1" a="1"/>
  <c r="AE845" i="1" s="1"/>
  <c r="I845" i="1" s="1" a="1"/>
  <c r="I845" i="1" s="1"/>
  <c r="AE844" i="1" a="1"/>
  <c r="AE844" i="1" s="1"/>
  <c r="I844" i="1" s="1" a="1"/>
  <c r="I844" i="1" s="1"/>
  <c r="AE843" i="1" a="1"/>
  <c r="AE843" i="1"/>
  <c r="I843" i="1" s="1" a="1"/>
  <c r="I843" i="1" s="1"/>
  <c r="AE842" i="1" a="1"/>
  <c r="AE842" i="1" s="1"/>
  <c r="I842" i="1" s="1" a="1"/>
  <c r="I842" i="1" s="1"/>
  <c r="AE841" i="1" a="1"/>
  <c r="AE841" i="1" s="1"/>
  <c r="I841" i="1" s="1" a="1"/>
  <c r="I841" i="1" s="1"/>
  <c r="AE840" i="1" a="1"/>
  <c r="AE840" i="1"/>
  <c r="I840" i="1" s="1" a="1"/>
  <c r="I840" i="1" s="1"/>
  <c r="AE839" i="1" a="1"/>
  <c r="AE839" i="1" s="1"/>
  <c r="I839" i="1" s="1" a="1"/>
  <c r="I839" i="1" s="1"/>
  <c r="AE838" i="1" a="1"/>
  <c r="AE838" i="1" s="1"/>
  <c r="I838" i="1" s="1" a="1"/>
  <c r="I838" i="1" s="1"/>
  <c r="AE837" i="1" a="1"/>
  <c r="AE837" i="1"/>
  <c r="I837" i="1" s="1" a="1"/>
  <c r="I837" i="1" s="1"/>
  <c r="AE836" i="1" a="1"/>
  <c r="AE836" i="1" s="1"/>
  <c r="I836" i="1" s="1" a="1"/>
  <c r="I836" i="1" s="1"/>
  <c r="AE835" i="1" a="1"/>
  <c r="AE835" i="1" s="1"/>
  <c r="I835" i="1" s="1" a="1"/>
  <c r="I835" i="1" s="1"/>
  <c r="AE834" i="1" a="1"/>
  <c r="AE834" i="1" s="1"/>
  <c r="I834" i="1" s="1" a="1"/>
  <c r="I834" i="1" s="1"/>
  <c r="AE833" i="1" a="1"/>
  <c r="AE833" i="1" s="1"/>
  <c r="I833" i="1" a="1"/>
  <c r="I833" i="1" s="1"/>
  <c r="AE832" i="1" a="1"/>
  <c r="AE832" i="1" s="1"/>
  <c r="I832" i="1" s="1" a="1"/>
  <c r="I832" i="1" s="1"/>
  <c r="AE831" i="1" a="1"/>
  <c r="AE831" i="1"/>
  <c r="I831" i="1" s="1" a="1"/>
  <c r="I831" i="1" s="1"/>
  <c r="AE830" i="1" a="1"/>
  <c r="AE830" i="1" s="1"/>
  <c r="I830" i="1" s="1" a="1"/>
  <c r="I830" i="1"/>
  <c r="AE829" i="1" a="1"/>
  <c r="AE829" i="1" s="1"/>
  <c r="I829" i="1" a="1"/>
  <c r="I829" i="1" s="1"/>
  <c r="AE828" i="1" a="1"/>
  <c r="AE828" i="1" s="1"/>
  <c r="I828" i="1" s="1" a="1"/>
  <c r="I828" i="1" s="1"/>
  <c r="AE827" i="1" a="1"/>
  <c r="AE827" i="1" s="1"/>
  <c r="I827" i="1" s="1" a="1"/>
  <c r="I827" i="1" s="1"/>
  <c r="AE826" i="1" a="1"/>
  <c r="AE826" i="1" s="1"/>
  <c r="I826" i="1" a="1"/>
  <c r="I826" i="1"/>
  <c r="AE825" i="1" a="1"/>
  <c r="AE825" i="1" s="1"/>
  <c r="I825" i="1" s="1" a="1"/>
  <c r="I825" i="1" s="1"/>
  <c r="AE824" i="1" a="1"/>
  <c r="AE824" i="1" s="1"/>
  <c r="I824" i="1" s="1" a="1"/>
  <c r="I824" i="1" s="1"/>
  <c r="AE823" i="1" a="1"/>
  <c r="AE823" i="1" s="1"/>
  <c r="I823" i="1" a="1"/>
  <c r="I823" i="1"/>
  <c r="AE822" i="1" a="1"/>
  <c r="AE822" i="1" s="1"/>
  <c r="I822" i="1" s="1" a="1"/>
  <c r="I822" i="1" s="1"/>
  <c r="AE821" i="1" a="1"/>
  <c r="AE821" i="1" s="1"/>
  <c r="I821" i="1" s="1" a="1"/>
  <c r="I821" i="1" s="1"/>
  <c r="AE820" i="1" a="1"/>
  <c r="AE820" i="1" s="1"/>
  <c r="I820" i="1" a="1"/>
  <c r="I820" i="1" s="1"/>
  <c r="AE819" i="1" a="1"/>
  <c r="AE819" i="1" s="1"/>
  <c r="I819" i="1" s="1" a="1"/>
  <c r="I819" i="1" s="1"/>
  <c r="AE818" i="1" a="1"/>
  <c r="AE818" i="1" s="1"/>
  <c r="I818" i="1" s="1" a="1"/>
  <c r="I818" i="1" s="1"/>
  <c r="AE817" i="1" a="1"/>
  <c r="AE817" i="1" s="1"/>
  <c r="I817" i="1" a="1"/>
  <c r="I817" i="1" s="1"/>
  <c r="AE816" i="1" a="1"/>
  <c r="AE816" i="1" s="1"/>
  <c r="I816" i="1" s="1" a="1"/>
  <c r="I816" i="1" s="1"/>
  <c r="AE815" i="1" a="1"/>
  <c r="AE815" i="1" s="1"/>
  <c r="I815" i="1" s="1" a="1"/>
  <c r="I815" i="1" s="1"/>
  <c r="AE814" i="1" a="1"/>
  <c r="AE814" i="1" s="1"/>
  <c r="I814" i="1" s="1" a="1"/>
  <c r="I814" i="1" s="1"/>
  <c r="AE813" i="1" a="1"/>
  <c r="AE813" i="1" s="1"/>
  <c r="I813" i="1" s="1" a="1"/>
  <c r="I813" i="1" s="1"/>
  <c r="AE812" i="1" a="1"/>
  <c r="AE812" i="1" s="1"/>
  <c r="I812" i="1" s="1" a="1"/>
  <c r="I812" i="1" s="1"/>
  <c r="AE811" i="1" a="1"/>
  <c r="AE811" i="1" s="1"/>
  <c r="I811" i="1" a="1"/>
  <c r="I811" i="1" s="1"/>
  <c r="AE810" i="1" a="1"/>
  <c r="AE810" i="1" s="1"/>
  <c r="I810" i="1" s="1" a="1"/>
  <c r="I810" i="1" s="1"/>
  <c r="AE809" i="1" a="1"/>
  <c r="AE809" i="1" s="1"/>
  <c r="I809" i="1" s="1" a="1"/>
  <c r="I809" i="1" s="1"/>
  <c r="AE808" i="1" a="1"/>
  <c r="AE808" i="1" s="1"/>
  <c r="I808" i="1" a="1"/>
  <c r="I808" i="1" s="1"/>
  <c r="AE807" i="1" a="1"/>
  <c r="AE807" i="1" s="1"/>
  <c r="I807" i="1" s="1" a="1"/>
  <c r="I807" i="1" s="1"/>
  <c r="AE806" i="1" a="1"/>
  <c r="AE806" i="1" s="1"/>
  <c r="I806" i="1" s="1" a="1"/>
  <c r="I806" i="1" s="1"/>
  <c r="AE805" i="1" a="1"/>
  <c r="AE805" i="1" s="1"/>
  <c r="I805" i="1" s="1" a="1"/>
  <c r="I805" i="1" s="1"/>
  <c r="AE804" i="1" a="1"/>
  <c r="AE804" i="1" s="1"/>
  <c r="I804" i="1" s="1" a="1"/>
  <c r="I804" i="1" s="1"/>
  <c r="AE803" i="1" a="1"/>
  <c r="AE803" i="1" s="1"/>
  <c r="I803" i="1" s="1" a="1"/>
  <c r="I803" i="1" s="1"/>
  <c r="AE802" i="1" a="1"/>
  <c r="AE802" i="1" s="1"/>
  <c r="I802" i="1" s="1" a="1"/>
  <c r="I802" i="1" s="1"/>
  <c r="AE801" i="1" a="1"/>
  <c r="AE801" i="1" s="1"/>
  <c r="I801" i="1" s="1" a="1"/>
  <c r="I801" i="1" s="1"/>
  <c r="AE800" i="1" a="1"/>
  <c r="AE800" i="1" s="1"/>
  <c r="I800" i="1" s="1" a="1"/>
  <c r="I800" i="1" s="1"/>
  <c r="AE799" i="1" a="1"/>
  <c r="AE799" i="1" s="1"/>
  <c r="I799" i="1" s="1" a="1"/>
  <c r="I799" i="1" s="1"/>
  <c r="AE798" i="1" a="1"/>
  <c r="AE798" i="1" s="1"/>
  <c r="I798" i="1" s="1" a="1"/>
  <c r="I798" i="1" s="1"/>
  <c r="AE797" i="1" a="1"/>
  <c r="AE797" i="1" s="1"/>
  <c r="I797" i="1" s="1" a="1"/>
  <c r="I797" i="1" s="1"/>
  <c r="AE796" i="1" a="1"/>
  <c r="AE796" i="1" s="1"/>
  <c r="I796" i="1" s="1" a="1"/>
  <c r="I796" i="1" s="1"/>
  <c r="AE795" i="1" a="1"/>
  <c r="AE795" i="1" s="1"/>
  <c r="I795" i="1" s="1" a="1"/>
  <c r="I795" i="1" s="1"/>
  <c r="AE794" i="1" a="1"/>
  <c r="AE794" i="1" s="1"/>
  <c r="I794" i="1" s="1" a="1"/>
  <c r="I794" i="1" s="1"/>
  <c r="AE793" i="1" a="1"/>
  <c r="AE793" i="1" s="1"/>
  <c r="I793" i="1" s="1" a="1"/>
  <c r="I793" i="1" s="1"/>
  <c r="AE792" i="1" a="1"/>
  <c r="AE792" i="1" s="1"/>
  <c r="I792" i="1" s="1" a="1"/>
  <c r="I792" i="1" s="1"/>
  <c r="AE791" i="1" a="1"/>
  <c r="AE791" i="1" s="1"/>
  <c r="I791" i="1" s="1" a="1"/>
  <c r="I791" i="1" s="1"/>
  <c r="AE790" i="1" a="1"/>
  <c r="AE790" i="1" s="1"/>
  <c r="I790" i="1" a="1"/>
  <c r="I790" i="1"/>
  <c r="AE789" i="1" a="1"/>
  <c r="AE789" i="1" s="1"/>
  <c r="I789" i="1" s="1" a="1"/>
  <c r="I789" i="1" s="1"/>
  <c r="AE788" i="1" a="1"/>
  <c r="AE788" i="1" s="1"/>
  <c r="I788" i="1" s="1" a="1"/>
  <c r="I788" i="1" s="1"/>
  <c r="AE787" i="1" a="1"/>
  <c r="AE787" i="1" s="1"/>
  <c r="I787" i="1" a="1"/>
  <c r="I787" i="1"/>
  <c r="AE786" i="1" a="1"/>
  <c r="AE786" i="1" s="1"/>
  <c r="I786" i="1" s="1" a="1"/>
  <c r="I786" i="1" s="1"/>
  <c r="AE785" i="1" a="1"/>
  <c r="AE785" i="1" s="1"/>
  <c r="I785" i="1" s="1" a="1"/>
  <c r="I785" i="1" s="1"/>
  <c r="AE784" i="1" a="1"/>
  <c r="AE784" i="1" s="1"/>
  <c r="I784" i="1" a="1"/>
  <c r="I784" i="1" s="1"/>
  <c r="AE783" i="1" a="1"/>
  <c r="AE783" i="1" s="1"/>
  <c r="I783" i="1" s="1" a="1"/>
  <c r="I783" i="1" s="1"/>
  <c r="AE782" i="1" a="1"/>
  <c r="AE782" i="1" s="1"/>
  <c r="I782" i="1" s="1" a="1"/>
  <c r="I782" i="1" s="1"/>
  <c r="AE781" i="1" a="1"/>
  <c r="AE781" i="1"/>
  <c r="I781" i="1" s="1" a="1"/>
  <c r="I781" i="1" s="1"/>
  <c r="AE780" i="1" a="1"/>
  <c r="AE780" i="1" s="1"/>
  <c r="I780" i="1" s="1" a="1"/>
  <c r="I780" i="1" s="1"/>
  <c r="AE779" i="1" a="1"/>
  <c r="AE779" i="1" s="1"/>
  <c r="I779" i="1" s="1" a="1"/>
  <c r="I779" i="1" s="1"/>
  <c r="AE778" i="1" a="1"/>
  <c r="AE778" i="1" s="1"/>
  <c r="I778" i="1" s="1" a="1"/>
  <c r="I778" i="1" s="1"/>
  <c r="AE777" i="1" a="1"/>
  <c r="AE777" i="1" s="1"/>
  <c r="I777" i="1" s="1" a="1"/>
  <c r="I777" i="1" s="1"/>
  <c r="AE776" i="1" a="1"/>
  <c r="AE776" i="1" s="1"/>
  <c r="I776" i="1" s="1" a="1"/>
  <c r="I776" i="1" s="1"/>
  <c r="AE775" i="1" a="1"/>
  <c r="AE775" i="1"/>
  <c r="I775" i="1" s="1" a="1"/>
  <c r="I775" i="1" s="1"/>
  <c r="AE774" i="1" a="1"/>
  <c r="AE774" i="1" s="1"/>
  <c r="I774" i="1" s="1" a="1"/>
  <c r="I774" i="1" s="1"/>
  <c r="AE773" i="1" a="1"/>
  <c r="AE773" i="1" s="1"/>
  <c r="I773" i="1" s="1" a="1"/>
  <c r="I773" i="1" s="1"/>
  <c r="AE772" i="1" a="1"/>
  <c r="AE772" i="1"/>
  <c r="I772" i="1" s="1" a="1"/>
  <c r="I772" i="1" s="1"/>
  <c r="AE771" i="1" a="1"/>
  <c r="AE771" i="1" s="1"/>
  <c r="I771" i="1" s="1" a="1"/>
  <c r="I771" i="1" s="1"/>
  <c r="AE770" i="1" a="1"/>
  <c r="AE770" i="1" s="1"/>
  <c r="I770" i="1" s="1" a="1"/>
  <c r="I770" i="1" s="1"/>
  <c r="AE769" i="1" a="1"/>
  <c r="AE769" i="1"/>
  <c r="I769" i="1" a="1"/>
  <c r="I769" i="1" s="1"/>
  <c r="AE768" i="1" a="1"/>
  <c r="AE768" i="1" s="1"/>
  <c r="I768" i="1" s="1" a="1"/>
  <c r="I768" i="1" s="1"/>
  <c r="AE767" i="1" a="1"/>
  <c r="AE767" i="1" s="1"/>
  <c r="I767" i="1" s="1" a="1"/>
  <c r="I767" i="1" s="1"/>
  <c r="AE766" i="1" a="1"/>
  <c r="AE766" i="1"/>
  <c r="I766" i="1" a="1"/>
  <c r="I766" i="1" s="1"/>
  <c r="AE765" i="1" a="1"/>
  <c r="AE765" i="1" s="1"/>
  <c r="I765" i="1" s="1" a="1"/>
  <c r="I765" i="1" s="1"/>
  <c r="AE764" i="1" a="1"/>
  <c r="AE764" i="1" s="1"/>
  <c r="I764" i="1" s="1" a="1"/>
  <c r="I764" i="1" s="1"/>
  <c r="AE763" i="1" a="1"/>
  <c r="AE763" i="1" s="1"/>
  <c r="I763" i="1" s="1" a="1"/>
  <c r="I763" i="1" s="1"/>
  <c r="AE762" i="1" a="1"/>
  <c r="AE762" i="1" s="1"/>
  <c r="I762" i="1" s="1" a="1"/>
  <c r="I762" i="1" s="1"/>
  <c r="AE761" i="1" a="1"/>
  <c r="AE761" i="1" s="1"/>
  <c r="I761" i="1" s="1" a="1"/>
  <c r="I761" i="1" s="1"/>
  <c r="AE760" i="1" a="1"/>
  <c r="AE760" i="1" s="1"/>
  <c r="I760" i="1" s="1" a="1"/>
  <c r="I760" i="1" s="1"/>
  <c r="AE759" i="1" a="1"/>
  <c r="AE759" i="1" s="1"/>
  <c r="I759" i="1" a="1"/>
  <c r="I759" i="1" s="1"/>
  <c r="AE758" i="1" a="1"/>
  <c r="AE758" i="1" s="1"/>
  <c r="I758" i="1" s="1" a="1"/>
  <c r="I758" i="1" s="1"/>
  <c r="AE757" i="1" a="1"/>
  <c r="AE757" i="1" s="1"/>
  <c r="I757" i="1" s="1" a="1"/>
  <c r="I757" i="1" s="1"/>
  <c r="AE756" i="1" a="1"/>
  <c r="AE756" i="1" s="1"/>
  <c r="I756" i="1" a="1"/>
  <c r="I756" i="1" s="1"/>
  <c r="AE755" i="1" a="1"/>
  <c r="AE755" i="1" s="1"/>
  <c r="I755" i="1" s="1" a="1"/>
  <c r="I755" i="1" s="1"/>
  <c r="AE754" i="1" a="1"/>
  <c r="AE754" i="1" s="1"/>
  <c r="I754" i="1" s="1" a="1"/>
  <c r="I754" i="1" s="1"/>
  <c r="AE753" i="1" a="1"/>
  <c r="AE753" i="1" s="1"/>
  <c r="I753" i="1" s="1" a="1"/>
  <c r="I753" i="1" s="1"/>
  <c r="AE752" i="1" a="1"/>
  <c r="AE752" i="1" s="1"/>
  <c r="I752" i="1" s="1" a="1"/>
  <c r="I752" i="1" s="1"/>
  <c r="AE751" i="1" a="1"/>
  <c r="AE751" i="1" s="1"/>
  <c r="I751" i="1" s="1" a="1"/>
  <c r="I751" i="1" s="1"/>
  <c r="AE750" i="1" a="1"/>
  <c r="AE750" i="1" s="1"/>
  <c r="I750" i="1" a="1"/>
  <c r="I750" i="1" s="1"/>
  <c r="AE749" i="1" a="1"/>
  <c r="AE749" i="1" s="1"/>
  <c r="I749" i="1" s="1" a="1"/>
  <c r="I749" i="1" s="1"/>
  <c r="AE748" i="1" a="1"/>
  <c r="AE748" i="1"/>
  <c r="I748" i="1" s="1" a="1"/>
  <c r="I748" i="1" s="1"/>
  <c r="AE747" i="1" a="1"/>
  <c r="AE747" i="1" s="1"/>
  <c r="I747" i="1" a="1"/>
  <c r="I747" i="1" s="1"/>
  <c r="AE746" i="1" a="1"/>
  <c r="AE746" i="1" s="1"/>
  <c r="I746" i="1" s="1" a="1"/>
  <c r="I746" i="1" s="1"/>
  <c r="AE745" i="1" a="1"/>
  <c r="AE745" i="1"/>
  <c r="I745" i="1" s="1" a="1"/>
  <c r="I745" i="1" s="1"/>
  <c r="AE744" i="1" a="1"/>
  <c r="AE744" i="1" s="1"/>
  <c r="I744" i="1" a="1"/>
  <c r="I744" i="1" s="1"/>
  <c r="AE743" i="1" a="1"/>
  <c r="AE743" i="1" s="1"/>
  <c r="I743" i="1" s="1" a="1"/>
  <c r="I743" i="1" s="1"/>
  <c r="AE742" i="1" a="1"/>
  <c r="AE742" i="1" s="1"/>
  <c r="I742" i="1" s="1" a="1"/>
  <c r="I742" i="1" s="1"/>
  <c r="AE741" i="1" a="1"/>
  <c r="AE741" i="1" s="1"/>
  <c r="I741" i="1" a="1"/>
  <c r="I741" i="1" s="1"/>
  <c r="AE740" i="1" a="1"/>
  <c r="AE740" i="1" s="1"/>
  <c r="I740" i="1" s="1" a="1"/>
  <c r="I740" i="1" s="1"/>
  <c r="AE739" i="1" a="1"/>
  <c r="AE739" i="1"/>
  <c r="I739" i="1" s="1" a="1"/>
  <c r="I739" i="1" s="1"/>
  <c r="AE738" i="1" a="1"/>
  <c r="AE738" i="1" s="1"/>
  <c r="I738" i="1" s="1" a="1"/>
  <c r="I738" i="1" s="1"/>
  <c r="AE737" i="1" a="1"/>
  <c r="AE737" i="1" s="1"/>
  <c r="I737" i="1" s="1" a="1"/>
  <c r="I737" i="1" s="1"/>
  <c r="AE736" i="1" a="1"/>
  <c r="AE736" i="1"/>
  <c r="I736" i="1" s="1" a="1"/>
  <c r="I736" i="1" s="1"/>
  <c r="AE735" i="1" a="1"/>
  <c r="AE735" i="1" s="1"/>
  <c r="I735" i="1" s="1" a="1"/>
  <c r="I735" i="1" s="1"/>
  <c r="AE734" i="1" a="1"/>
  <c r="AE734" i="1" s="1"/>
  <c r="I734" i="1" s="1" a="1"/>
  <c r="I734" i="1" s="1"/>
  <c r="AE733" i="1" a="1"/>
  <c r="AE733" i="1" s="1"/>
  <c r="I733" i="1" s="1" a="1"/>
  <c r="I733" i="1" s="1"/>
  <c r="AE732" i="1" a="1"/>
  <c r="AE732" i="1" s="1"/>
  <c r="I732" i="1" s="1" a="1"/>
  <c r="I732" i="1" s="1"/>
  <c r="AE731" i="1" a="1"/>
  <c r="AE731" i="1"/>
  <c r="I731" i="1" s="1" a="1"/>
  <c r="I731" i="1" s="1"/>
  <c r="AE730" i="1" a="1"/>
  <c r="AE730" i="1" s="1"/>
  <c r="I730" i="1" s="1" a="1"/>
  <c r="I730" i="1" s="1"/>
  <c r="AE729" i="1" a="1"/>
  <c r="AE729" i="1" s="1"/>
  <c r="I729" i="1" s="1" a="1"/>
  <c r="I729" i="1" s="1"/>
  <c r="AE728" i="1" a="1"/>
  <c r="AE728" i="1"/>
  <c r="I728" i="1" s="1" a="1"/>
  <c r="I728" i="1" s="1"/>
  <c r="AE727" i="1" a="1"/>
  <c r="AE727" i="1"/>
  <c r="I727" i="1" s="1" a="1"/>
  <c r="I727" i="1" s="1"/>
  <c r="AE726" i="1" a="1"/>
  <c r="AE726" i="1" s="1"/>
  <c r="I726" i="1" a="1"/>
  <c r="I726" i="1" s="1"/>
  <c r="AE725" i="1" a="1"/>
  <c r="AE725" i="1" s="1"/>
  <c r="I725" i="1" s="1" a="1"/>
  <c r="I725" i="1" s="1"/>
  <c r="AE724" i="1" a="1"/>
  <c r="AE724" i="1"/>
  <c r="I724" i="1" s="1" a="1"/>
  <c r="I724" i="1" s="1"/>
  <c r="AE723" i="1" a="1"/>
  <c r="AE723" i="1" s="1"/>
  <c r="I723" i="1" s="1" a="1"/>
  <c r="I723" i="1" s="1"/>
  <c r="AE722" i="1" a="1"/>
  <c r="AE722" i="1" s="1"/>
  <c r="I722" i="1" s="1" a="1"/>
  <c r="I722" i="1" s="1"/>
  <c r="AE721" i="1" a="1"/>
  <c r="AE721" i="1" s="1"/>
  <c r="I721" i="1" s="1" a="1"/>
  <c r="I721" i="1" s="1"/>
  <c r="AE720" i="1" a="1"/>
  <c r="AE720" i="1" s="1"/>
  <c r="I720" i="1" a="1"/>
  <c r="I720" i="1" s="1"/>
  <c r="AE719" i="1" a="1"/>
  <c r="AE719" i="1" s="1"/>
  <c r="I719" i="1" s="1" a="1"/>
  <c r="I719" i="1" s="1"/>
  <c r="AE718" i="1" a="1"/>
  <c r="AE718" i="1"/>
  <c r="I718" i="1" s="1" a="1"/>
  <c r="I718" i="1" s="1"/>
  <c r="AE717" i="1" a="1"/>
  <c r="AE717" i="1" s="1"/>
  <c r="I717" i="1" a="1"/>
  <c r="I717" i="1" s="1"/>
  <c r="AE716" i="1" a="1"/>
  <c r="AE716" i="1"/>
  <c r="I716" i="1" a="1"/>
  <c r="I716" i="1" s="1"/>
  <c r="AE715" i="1" a="1"/>
  <c r="AE715" i="1" s="1"/>
  <c r="I715" i="1" s="1" a="1"/>
  <c r="I715" i="1" s="1"/>
  <c r="AE714" i="1" a="1"/>
  <c r="AE714" i="1" s="1"/>
  <c r="I714" i="1" s="1" a="1"/>
  <c r="I714" i="1" s="1"/>
  <c r="AE713" i="1" a="1"/>
  <c r="AE713" i="1"/>
  <c r="I713" i="1" s="1" a="1"/>
  <c r="I713" i="1" s="1"/>
  <c r="AE712" i="1" a="1"/>
  <c r="AE712" i="1" s="1"/>
  <c r="I712" i="1" s="1" a="1"/>
  <c r="I712" i="1" s="1"/>
  <c r="AE711" i="1" a="1"/>
  <c r="AE711" i="1" s="1"/>
  <c r="I711" i="1" a="1"/>
  <c r="I711" i="1" s="1"/>
  <c r="AE710" i="1" a="1"/>
  <c r="AE710" i="1" s="1"/>
  <c r="I710" i="1" s="1" a="1"/>
  <c r="I710" i="1" s="1"/>
  <c r="AE709" i="1" a="1"/>
  <c r="AE709" i="1"/>
  <c r="I709" i="1" a="1"/>
  <c r="I709" i="1" s="1"/>
  <c r="AE708" i="1" a="1"/>
  <c r="AE708" i="1" s="1"/>
  <c r="I708" i="1" s="1" a="1"/>
  <c r="I708" i="1" s="1"/>
  <c r="AE707" i="1" a="1"/>
  <c r="AE707" i="1"/>
  <c r="I707" i="1" s="1" a="1"/>
  <c r="I707" i="1" s="1"/>
  <c r="AE706" i="1" a="1"/>
  <c r="AE706" i="1"/>
  <c r="I706" i="1" s="1" a="1"/>
  <c r="I706" i="1" s="1"/>
  <c r="AE705" i="1" a="1"/>
  <c r="AE705" i="1" s="1"/>
  <c r="I705" i="1" s="1" a="1"/>
  <c r="I705" i="1" s="1"/>
  <c r="AE704" i="1" a="1"/>
  <c r="AE704" i="1" s="1"/>
  <c r="I704" i="1" s="1" a="1"/>
  <c r="I704" i="1" s="1"/>
  <c r="AE703" i="1" a="1"/>
  <c r="AE703" i="1" s="1"/>
  <c r="I703" i="1" s="1" a="1"/>
  <c r="I703" i="1" s="1"/>
  <c r="AE702" i="1" a="1"/>
  <c r="AE702" i="1" s="1"/>
  <c r="I702" i="1" a="1"/>
  <c r="I702" i="1" s="1"/>
  <c r="AE701" i="1" a="1"/>
  <c r="AE701" i="1" s="1"/>
  <c r="I701" i="1" s="1" a="1"/>
  <c r="I701" i="1" s="1"/>
  <c r="AE700" i="1" a="1"/>
  <c r="AE700" i="1"/>
  <c r="I700" i="1" s="1" a="1"/>
  <c r="I700" i="1" s="1"/>
  <c r="AE699" i="1" a="1"/>
  <c r="AE699" i="1" s="1"/>
  <c r="I699" i="1" a="1"/>
  <c r="I699" i="1" s="1"/>
  <c r="AE698" i="1" a="1"/>
  <c r="AE698" i="1"/>
  <c r="I698" i="1" a="1"/>
  <c r="I698" i="1" s="1"/>
  <c r="AE697" i="1" a="1"/>
  <c r="AE697" i="1" s="1"/>
  <c r="I697" i="1" s="1" a="1"/>
  <c r="I697" i="1" s="1"/>
  <c r="AE696" i="1" a="1"/>
  <c r="AE696" i="1" s="1"/>
  <c r="I696" i="1" s="1" a="1"/>
  <c r="I696" i="1" s="1"/>
  <c r="AE695" i="1" a="1"/>
  <c r="AE695" i="1"/>
  <c r="I695" i="1" s="1" a="1"/>
  <c r="I695" i="1" s="1"/>
  <c r="AE694" i="1" a="1"/>
  <c r="AE694" i="1" s="1"/>
  <c r="I694" i="1" s="1" a="1"/>
  <c r="I694" i="1" s="1"/>
  <c r="AE693" i="1" a="1"/>
  <c r="AE693" i="1" s="1"/>
  <c r="I693" i="1" a="1"/>
  <c r="I693" i="1" s="1"/>
  <c r="AE692" i="1" a="1"/>
  <c r="AE692" i="1" s="1"/>
  <c r="I692" i="1" s="1" a="1"/>
  <c r="I692" i="1" s="1"/>
  <c r="AE691" i="1" a="1"/>
  <c r="AE691" i="1"/>
  <c r="I691" i="1" a="1"/>
  <c r="I691" i="1" s="1"/>
  <c r="AE690" i="1" a="1"/>
  <c r="AE690" i="1" s="1"/>
  <c r="I690" i="1" s="1" a="1"/>
  <c r="I690" i="1" s="1"/>
  <c r="AE689" i="1" a="1"/>
  <c r="AE689" i="1"/>
  <c r="I689" i="1" s="1" a="1"/>
  <c r="I689" i="1" s="1"/>
  <c r="AE688" i="1" a="1"/>
  <c r="AE688" i="1"/>
  <c r="I688" i="1" s="1" a="1"/>
  <c r="I688" i="1" s="1"/>
  <c r="AE687" i="1" a="1"/>
  <c r="AE687" i="1" s="1"/>
  <c r="I687" i="1" s="1" a="1"/>
  <c r="I687" i="1" s="1"/>
  <c r="AE686" i="1" a="1"/>
  <c r="AE686" i="1" s="1"/>
  <c r="I686" i="1" s="1" a="1"/>
  <c r="I686" i="1" s="1"/>
  <c r="AE685" i="1" a="1"/>
  <c r="AE685" i="1" s="1"/>
  <c r="I685" i="1" s="1" a="1"/>
  <c r="I685" i="1" s="1"/>
  <c r="AE684" i="1" a="1"/>
  <c r="AE684" i="1" s="1"/>
  <c r="I684" i="1" a="1"/>
  <c r="I684" i="1" s="1"/>
  <c r="AE683" i="1" a="1"/>
  <c r="AE683" i="1" s="1"/>
  <c r="I683" i="1" s="1" a="1"/>
  <c r="I683" i="1" s="1"/>
  <c r="AE682" i="1" a="1"/>
  <c r="AE682" i="1"/>
  <c r="I682" i="1" a="1"/>
  <c r="I682" i="1" s="1"/>
  <c r="AE681" i="1" a="1"/>
  <c r="AE681" i="1" s="1"/>
  <c r="I681" i="1" a="1"/>
  <c r="I681" i="1" s="1"/>
  <c r="AE680" i="1" a="1"/>
  <c r="AE680" i="1"/>
  <c r="I680" i="1" a="1"/>
  <c r="I680" i="1" s="1"/>
  <c r="AE679" i="1" a="1"/>
  <c r="AE679" i="1" s="1"/>
  <c r="I679" i="1" s="1" a="1"/>
  <c r="I679" i="1" s="1"/>
  <c r="AE678" i="1" a="1"/>
  <c r="AE678" i="1" s="1"/>
  <c r="I678" i="1" s="1" a="1"/>
  <c r="I678" i="1" s="1"/>
  <c r="AE677" i="1" a="1"/>
  <c r="AE677" i="1"/>
  <c r="I677" i="1" a="1"/>
  <c r="I677" i="1"/>
  <c r="AE676" i="1" a="1"/>
  <c r="AE676" i="1" s="1"/>
  <c r="I676" i="1" s="1" a="1"/>
  <c r="I676" i="1" s="1"/>
  <c r="AE675" i="1" a="1"/>
  <c r="AE675" i="1" s="1"/>
  <c r="I675" i="1" s="1" a="1"/>
  <c r="I675" i="1" s="1"/>
  <c r="AE674" i="1" a="1"/>
  <c r="AE674" i="1" s="1"/>
  <c r="I674" i="1" s="1" a="1"/>
  <c r="I674" i="1" s="1"/>
  <c r="AE673" i="1" a="1"/>
  <c r="AE673" i="1"/>
  <c r="I673" i="1" a="1"/>
  <c r="I673" i="1" s="1"/>
  <c r="AE672" i="1" a="1"/>
  <c r="AE672" i="1" s="1"/>
  <c r="I672" i="1" s="1" a="1"/>
  <c r="I672" i="1" s="1"/>
  <c r="AE671" i="1" a="1"/>
  <c r="AE671" i="1" s="1"/>
  <c r="I671" i="1" s="1" a="1"/>
  <c r="I671" i="1" s="1"/>
  <c r="AE670" i="1" a="1"/>
  <c r="AE670" i="1" s="1"/>
  <c r="I670" i="1" s="1" a="1"/>
  <c r="I670" i="1" s="1"/>
  <c r="AE669" i="1" a="1"/>
  <c r="AE669" i="1" s="1"/>
  <c r="I669" i="1" s="1" a="1"/>
  <c r="I669" i="1" s="1"/>
  <c r="AE668" i="1" a="1"/>
  <c r="AE668" i="1" s="1"/>
  <c r="I668" i="1" s="1" a="1"/>
  <c r="I668" i="1" s="1"/>
  <c r="AE667" i="1" a="1"/>
  <c r="AE667" i="1" s="1"/>
  <c r="I667" i="1" s="1" a="1"/>
  <c r="I667" i="1" s="1"/>
  <c r="AE666" i="1" a="1"/>
  <c r="AE666" i="1" s="1"/>
  <c r="I666" i="1" a="1"/>
  <c r="I666" i="1" s="1"/>
  <c r="AE665" i="1" a="1"/>
  <c r="AE665" i="1" s="1"/>
  <c r="I665" i="1" s="1" a="1"/>
  <c r="I665" i="1" s="1"/>
  <c r="AE664" i="1" a="1"/>
  <c r="AE664" i="1" s="1"/>
  <c r="I664" i="1" s="1" a="1"/>
  <c r="I664" i="1" s="1"/>
  <c r="AE663" i="1" a="1"/>
  <c r="AE663" i="1" s="1"/>
  <c r="I663" i="1" s="1" a="1"/>
  <c r="I663" i="1" s="1"/>
  <c r="AE662" i="1" a="1"/>
  <c r="AE662" i="1"/>
  <c r="I662" i="1" a="1"/>
  <c r="I662" i="1" s="1"/>
  <c r="AE661" i="1" a="1"/>
  <c r="AE661" i="1" s="1"/>
  <c r="I661" i="1" s="1" a="1"/>
  <c r="I661" i="1" s="1"/>
  <c r="AE660" i="1" a="1"/>
  <c r="AE660" i="1" s="1"/>
  <c r="I660" i="1" s="1" a="1"/>
  <c r="I660" i="1" s="1"/>
  <c r="AE659" i="1" a="1"/>
  <c r="AE659" i="1" s="1"/>
  <c r="I659" i="1" s="1" a="1"/>
  <c r="I659" i="1" s="1"/>
  <c r="AE658" i="1" a="1"/>
  <c r="AE658" i="1" s="1"/>
  <c r="I658" i="1" s="1" a="1"/>
  <c r="I658" i="1" s="1"/>
  <c r="AE657" i="1" a="1"/>
  <c r="AE657" i="1" s="1"/>
  <c r="I657" i="1" s="1" a="1"/>
  <c r="I657" i="1" s="1"/>
  <c r="AE656" i="1" a="1"/>
  <c r="AE656" i="1" s="1"/>
  <c r="I656" i="1" s="1" a="1"/>
  <c r="I656" i="1" s="1"/>
  <c r="AE655" i="1" a="1"/>
  <c r="AE655" i="1" s="1"/>
  <c r="I655" i="1" s="1" a="1"/>
  <c r="I655" i="1" s="1"/>
  <c r="AE654" i="1" a="1"/>
  <c r="AE654" i="1" s="1"/>
  <c r="I654" i="1" s="1" a="1"/>
  <c r="I654" i="1" s="1"/>
  <c r="AE653" i="1" a="1"/>
  <c r="AE653" i="1" s="1"/>
  <c r="I653" i="1" s="1" a="1"/>
  <c r="I653" i="1" s="1"/>
  <c r="AE652" i="1" a="1"/>
  <c r="AE652" i="1" s="1"/>
  <c r="I652" i="1" s="1" a="1"/>
  <c r="I652" i="1" s="1"/>
  <c r="AE651" i="1" a="1"/>
  <c r="AE651" i="1" s="1"/>
  <c r="I651" i="1" s="1" a="1"/>
  <c r="I651" i="1" s="1"/>
  <c r="AE650" i="1" a="1"/>
  <c r="AE650" i="1" s="1"/>
  <c r="I650" i="1" s="1" a="1"/>
  <c r="I650" i="1" s="1"/>
  <c r="AE649" i="1" a="1"/>
  <c r="AE649" i="1" s="1"/>
  <c r="I649" i="1" s="1" a="1"/>
  <c r="I649" i="1" s="1"/>
  <c r="AE648" i="1" a="1"/>
  <c r="AE648" i="1" s="1"/>
  <c r="I648" i="1" s="1" a="1"/>
  <c r="I648" i="1" s="1"/>
  <c r="AE647" i="1" a="1"/>
  <c r="AE647" i="1" s="1"/>
  <c r="I647" i="1" s="1" a="1"/>
  <c r="I647" i="1" s="1"/>
  <c r="AE646" i="1" a="1"/>
  <c r="AE646" i="1" s="1"/>
  <c r="I646" i="1" s="1" a="1"/>
  <c r="I646" i="1" s="1"/>
  <c r="AE645" i="1" a="1"/>
  <c r="AE645" i="1" s="1"/>
  <c r="I645" i="1" s="1" a="1"/>
  <c r="I645" i="1" s="1"/>
  <c r="AE644" i="1" a="1"/>
  <c r="AE644" i="1" s="1"/>
  <c r="I644" i="1" s="1" a="1"/>
  <c r="I644" i="1" s="1"/>
  <c r="AE643" i="1" a="1"/>
  <c r="AE643" i="1" s="1"/>
  <c r="I643" i="1" s="1" a="1"/>
  <c r="I643" i="1" s="1"/>
  <c r="AE642" i="1" a="1"/>
  <c r="AE642" i="1" s="1"/>
  <c r="I642" i="1" s="1" a="1"/>
  <c r="I642" i="1" s="1"/>
  <c r="AE641" i="1" a="1"/>
  <c r="AE641" i="1" s="1"/>
  <c r="I641" i="1" s="1" a="1"/>
  <c r="I641" i="1" s="1"/>
  <c r="AE640" i="1" a="1"/>
  <c r="AE640" i="1" s="1"/>
  <c r="I640" i="1" s="1" a="1"/>
  <c r="I640" i="1" s="1"/>
  <c r="AE639" i="1" a="1"/>
  <c r="AE639" i="1" s="1"/>
  <c r="I639" i="1" s="1" a="1"/>
  <c r="I639" i="1" s="1"/>
  <c r="AE638" i="1" a="1"/>
  <c r="AE638" i="1" s="1"/>
  <c r="I638" i="1" s="1" a="1"/>
  <c r="I638" i="1" s="1"/>
  <c r="AE637" i="1" a="1"/>
  <c r="AE637" i="1" s="1"/>
  <c r="I637" i="1" s="1" a="1"/>
  <c r="I637" i="1" s="1"/>
  <c r="AE636" i="1" a="1"/>
  <c r="AE636" i="1" s="1"/>
  <c r="I636" i="1" s="1" a="1"/>
  <c r="I636" i="1" s="1"/>
  <c r="AE635" i="1" a="1"/>
  <c r="AE635" i="1" s="1"/>
  <c r="I635" i="1" s="1" a="1"/>
  <c r="I635" i="1" s="1"/>
  <c r="AE634" i="1" a="1"/>
  <c r="AE634" i="1" s="1"/>
  <c r="I634" i="1" s="1" a="1"/>
  <c r="I634" i="1" s="1"/>
  <c r="AE633" i="1" a="1"/>
  <c r="AE633" i="1" s="1"/>
  <c r="I633" i="1" s="1" a="1"/>
  <c r="I633" i="1" s="1"/>
  <c r="AE632" i="1" a="1"/>
  <c r="AE632" i="1" s="1"/>
  <c r="I632" i="1" s="1" a="1"/>
  <c r="I632" i="1" s="1"/>
  <c r="AE631" i="1" a="1"/>
  <c r="AE631" i="1" s="1"/>
  <c r="I631" i="1" s="1" a="1"/>
  <c r="I631" i="1" s="1"/>
  <c r="AE630" i="1" a="1"/>
  <c r="AE630" i="1" s="1"/>
  <c r="I630" i="1" s="1" a="1"/>
  <c r="I630" i="1" s="1"/>
  <c r="AE629" i="1" a="1"/>
  <c r="AE629" i="1" s="1"/>
  <c r="I629" i="1" s="1" a="1"/>
  <c r="I629" i="1" s="1"/>
  <c r="AE628" i="1" a="1"/>
  <c r="AE628" i="1" s="1"/>
  <c r="I628" i="1" s="1" a="1"/>
  <c r="I628" i="1" s="1"/>
  <c r="AE627" i="1" a="1"/>
  <c r="AE627" i="1" s="1"/>
  <c r="I627" i="1" s="1" a="1"/>
  <c r="I627" i="1" s="1"/>
  <c r="AE626" i="1" a="1"/>
  <c r="AE626" i="1" s="1"/>
  <c r="I626" i="1" s="1" a="1"/>
  <c r="I626" i="1" s="1"/>
  <c r="AE625" i="1" a="1"/>
  <c r="AE625" i="1" s="1"/>
  <c r="I625" i="1" s="1" a="1"/>
  <c r="I625" i="1" s="1"/>
  <c r="AE624" i="1" a="1"/>
  <c r="AE624" i="1" s="1"/>
  <c r="I624" i="1" s="1" a="1"/>
  <c r="I624" i="1" s="1"/>
  <c r="AE623" i="1" a="1"/>
  <c r="AE623" i="1" s="1"/>
  <c r="I623" i="1" s="1" a="1"/>
  <c r="I623" i="1" s="1"/>
  <c r="AE622" i="1" a="1"/>
  <c r="AE622" i="1" s="1"/>
  <c r="I622" i="1" s="1" a="1"/>
  <c r="I622" i="1" s="1"/>
  <c r="AE621" i="1" a="1"/>
  <c r="AE621" i="1" s="1"/>
  <c r="I621" i="1" s="1" a="1"/>
  <c r="I621" i="1" s="1"/>
  <c r="AE620" i="1" a="1"/>
  <c r="AE620" i="1" s="1"/>
  <c r="I620" i="1" s="1" a="1"/>
  <c r="I620" i="1" s="1"/>
  <c r="AE619" i="1" a="1"/>
  <c r="AE619" i="1" s="1"/>
  <c r="I619" i="1" s="1" a="1"/>
  <c r="I619" i="1" s="1"/>
  <c r="AE618" i="1" a="1"/>
  <c r="AE618" i="1" s="1"/>
  <c r="I618" i="1" s="1" a="1"/>
  <c r="I618" i="1" s="1"/>
  <c r="AE617" i="1" a="1"/>
  <c r="AE617" i="1" s="1"/>
  <c r="I617" i="1" s="1" a="1"/>
  <c r="I617" i="1" s="1"/>
  <c r="AE616" i="1" a="1"/>
  <c r="AE616" i="1" s="1"/>
  <c r="I616" i="1" s="1" a="1"/>
  <c r="I616" i="1" s="1"/>
  <c r="AE615" i="1" a="1"/>
  <c r="AE615" i="1" s="1"/>
  <c r="I615" i="1" s="1" a="1"/>
  <c r="I615" i="1" s="1"/>
  <c r="AE614" i="1" a="1"/>
  <c r="AE614" i="1" s="1"/>
  <c r="I614" i="1" s="1" a="1"/>
  <c r="I614" i="1" s="1"/>
  <c r="AE613" i="1" a="1"/>
  <c r="AE613" i="1" s="1"/>
  <c r="I613" i="1" s="1" a="1"/>
  <c r="I613" i="1" s="1"/>
  <c r="AE612" i="1" a="1"/>
  <c r="AE612" i="1" s="1"/>
  <c r="I612" i="1" s="1" a="1"/>
  <c r="I612" i="1" s="1"/>
  <c r="AE611" i="1" a="1"/>
  <c r="AE611" i="1" s="1"/>
  <c r="I611" i="1" s="1" a="1"/>
  <c r="I611" i="1" s="1"/>
  <c r="AE610" i="1" a="1"/>
  <c r="AE610" i="1" s="1"/>
  <c r="I610" i="1" s="1" a="1"/>
  <c r="I610" i="1" s="1"/>
  <c r="AE609" i="1" a="1"/>
  <c r="AE609" i="1" s="1"/>
  <c r="I609" i="1" s="1" a="1"/>
  <c r="I609" i="1" s="1"/>
  <c r="AE608" i="1" a="1"/>
  <c r="AE608" i="1" s="1"/>
  <c r="I608" i="1" s="1" a="1"/>
  <c r="I608" i="1" s="1"/>
  <c r="AE607" i="1" a="1"/>
  <c r="AE607" i="1" s="1"/>
  <c r="I607" i="1" s="1" a="1"/>
  <c r="I607" i="1" s="1"/>
  <c r="AE606" i="1" a="1"/>
  <c r="AE606" i="1" s="1"/>
  <c r="I606" i="1" s="1" a="1"/>
  <c r="I606" i="1" s="1"/>
  <c r="AE605" i="1" a="1"/>
  <c r="AE605" i="1" s="1"/>
  <c r="I605" i="1" s="1" a="1"/>
  <c r="I605" i="1" s="1"/>
  <c r="AE604" i="1" a="1"/>
  <c r="AE604" i="1" s="1"/>
  <c r="I604" i="1" s="1" a="1"/>
  <c r="I604" i="1" s="1"/>
  <c r="AE603" i="1" a="1"/>
  <c r="AE603" i="1" s="1"/>
  <c r="I603" i="1" s="1" a="1"/>
  <c r="I603" i="1" s="1"/>
  <c r="AE602" i="1" a="1"/>
  <c r="AE602" i="1" s="1"/>
  <c r="I602" i="1" s="1" a="1"/>
  <c r="I602" i="1" s="1"/>
  <c r="AE601" i="1" a="1"/>
  <c r="AE601" i="1" s="1"/>
  <c r="I601" i="1" s="1" a="1"/>
  <c r="I601" i="1" s="1"/>
  <c r="AE600" i="1" a="1"/>
  <c r="AE600" i="1" s="1"/>
  <c r="I600" i="1" s="1" a="1"/>
  <c r="I600" i="1" s="1"/>
  <c r="AE599" i="1" a="1"/>
  <c r="AE599" i="1" s="1"/>
  <c r="I599" i="1" s="1" a="1"/>
  <c r="I599" i="1" s="1"/>
  <c r="AE598" i="1" a="1"/>
  <c r="AE598" i="1" s="1"/>
  <c r="I598" i="1" s="1" a="1"/>
  <c r="I598" i="1" s="1"/>
  <c r="AE597" i="1" a="1"/>
  <c r="AE597" i="1" s="1"/>
  <c r="I597" i="1" s="1" a="1"/>
  <c r="I597" i="1" s="1"/>
  <c r="AE596" i="1" a="1"/>
  <c r="AE596" i="1" s="1"/>
  <c r="I596" i="1" s="1" a="1"/>
  <c r="I596" i="1" s="1"/>
  <c r="AE595" i="1" a="1"/>
  <c r="AE595" i="1" s="1"/>
  <c r="I595" i="1" s="1" a="1"/>
  <c r="I595" i="1" s="1"/>
  <c r="AE594" i="1" a="1"/>
  <c r="AE594" i="1" s="1"/>
  <c r="I594" i="1" s="1" a="1"/>
  <c r="I594" i="1" s="1"/>
  <c r="AE593" i="1" a="1"/>
  <c r="AE593" i="1" s="1"/>
  <c r="I593" i="1" s="1" a="1"/>
  <c r="I593" i="1" s="1"/>
  <c r="AE592" i="1" a="1"/>
  <c r="AE592" i="1" s="1"/>
  <c r="I592" i="1" s="1" a="1"/>
  <c r="I592" i="1" s="1"/>
  <c r="AE591" i="1" a="1"/>
  <c r="AE591" i="1" s="1"/>
  <c r="I591" i="1" s="1" a="1"/>
  <c r="I591" i="1" s="1"/>
  <c r="AE590" i="1" a="1"/>
  <c r="AE590" i="1"/>
  <c r="I590" i="1" s="1" a="1"/>
  <c r="I590" i="1" s="1"/>
  <c r="AE589" i="1" a="1"/>
  <c r="AE589" i="1"/>
  <c r="I589" i="1" s="1" a="1"/>
  <c r="I589" i="1" s="1"/>
  <c r="AE588" i="1" a="1"/>
  <c r="AE588" i="1" s="1"/>
  <c r="I588" i="1" a="1"/>
  <c r="I588" i="1" s="1"/>
  <c r="AE587" i="1" a="1"/>
  <c r="AE587" i="1" s="1"/>
  <c r="I587" i="1" s="1" a="1"/>
  <c r="I587" i="1" s="1"/>
  <c r="AE586" i="1" a="1"/>
  <c r="AE586" i="1" s="1"/>
  <c r="I586" i="1" s="1" a="1"/>
  <c r="I586" i="1" s="1"/>
  <c r="AE585" i="1" a="1"/>
  <c r="AE585" i="1" s="1"/>
  <c r="I585" i="1" s="1" a="1"/>
  <c r="I585" i="1" s="1"/>
  <c r="AE584" i="1" a="1"/>
  <c r="AE584" i="1"/>
  <c r="I584" i="1" s="1" a="1"/>
  <c r="I584" i="1" s="1"/>
  <c r="AE583" i="1" a="1"/>
  <c r="AE583" i="1"/>
  <c r="I583" i="1" s="1" a="1"/>
  <c r="I583" i="1" s="1"/>
  <c r="AE582" i="1" a="1"/>
  <c r="AE582" i="1" s="1"/>
  <c r="I582" i="1" a="1"/>
  <c r="I582" i="1" s="1"/>
  <c r="AE581" i="1" a="1"/>
  <c r="AE581" i="1" s="1"/>
  <c r="I581" i="1" s="1" a="1"/>
  <c r="I581" i="1" s="1"/>
  <c r="AE580" i="1" a="1"/>
  <c r="AE580" i="1" s="1"/>
  <c r="I580" i="1" s="1" a="1"/>
  <c r="I580" i="1" s="1"/>
  <c r="AE579" i="1" a="1"/>
  <c r="AE579" i="1" s="1"/>
  <c r="I579" i="1" s="1" a="1"/>
  <c r="I579" i="1" s="1"/>
  <c r="AE578" i="1" a="1"/>
  <c r="AE578" i="1"/>
  <c r="I578" i="1" s="1" a="1"/>
  <c r="I578" i="1" s="1"/>
  <c r="AE577" i="1" a="1"/>
  <c r="AE577" i="1"/>
  <c r="I577" i="1" s="1" a="1"/>
  <c r="I577" i="1" s="1"/>
  <c r="AE576" i="1" a="1"/>
  <c r="AE576" i="1" s="1"/>
  <c r="I576" i="1" a="1"/>
  <c r="I576" i="1" s="1"/>
  <c r="AE575" i="1" a="1"/>
  <c r="AE575" i="1" s="1"/>
  <c r="I575" i="1" s="1" a="1"/>
  <c r="I575" i="1" s="1"/>
  <c r="AE574" i="1" a="1"/>
  <c r="AE574" i="1" s="1"/>
  <c r="I574" i="1" s="1" a="1"/>
  <c r="I574" i="1" s="1"/>
  <c r="AE573" i="1" a="1"/>
  <c r="AE573" i="1" s="1"/>
  <c r="I573" i="1" s="1" a="1"/>
  <c r="I573" i="1" s="1"/>
  <c r="AE572" i="1" a="1"/>
  <c r="AE572" i="1"/>
  <c r="I572" i="1" s="1" a="1"/>
  <c r="I572" i="1" s="1"/>
  <c r="AE571" i="1" a="1"/>
  <c r="AE571" i="1"/>
  <c r="I571" i="1" s="1" a="1"/>
  <c r="I571" i="1" s="1"/>
  <c r="AE570" i="1" a="1"/>
  <c r="AE570" i="1" s="1"/>
  <c r="I570" i="1" a="1"/>
  <c r="I570" i="1" s="1"/>
  <c r="AE569" i="1" a="1"/>
  <c r="AE569" i="1" s="1"/>
  <c r="I569" i="1" s="1" a="1"/>
  <c r="I569" i="1" s="1"/>
  <c r="AE568" i="1" a="1"/>
  <c r="AE568" i="1" s="1"/>
  <c r="I568" i="1" s="1" a="1"/>
  <c r="I568" i="1" s="1"/>
  <c r="AE567" i="1" a="1"/>
  <c r="AE567" i="1" s="1"/>
  <c r="I567" i="1" s="1" a="1"/>
  <c r="I567" i="1" s="1"/>
  <c r="AE566" i="1" a="1"/>
  <c r="AE566" i="1"/>
  <c r="I566" i="1" s="1" a="1"/>
  <c r="I566" i="1" s="1"/>
  <c r="AE565" i="1" a="1"/>
  <c r="AE565" i="1"/>
  <c r="I565" i="1" s="1" a="1"/>
  <c r="I565" i="1" s="1"/>
  <c r="AE564" i="1" a="1"/>
  <c r="AE564" i="1" s="1"/>
  <c r="I564" i="1" a="1"/>
  <c r="I564" i="1" s="1"/>
  <c r="AE563" i="1" a="1"/>
  <c r="AE563" i="1" s="1"/>
  <c r="I563" i="1" s="1" a="1"/>
  <c r="I563" i="1" s="1"/>
  <c r="AE562" i="1" a="1"/>
  <c r="AE562" i="1" s="1"/>
  <c r="I562" i="1" s="1" a="1"/>
  <c r="I562" i="1" s="1"/>
  <c r="AE561" i="1" a="1"/>
  <c r="AE561" i="1" s="1"/>
  <c r="I561" i="1" s="1" a="1"/>
  <c r="I561" i="1" s="1"/>
  <c r="AE560" i="1" a="1"/>
  <c r="AE560" i="1"/>
  <c r="I560" i="1" s="1" a="1"/>
  <c r="I560" i="1" s="1"/>
  <c r="AE559" i="1" a="1"/>
  <c r="AE559" i="1"/>
  <c r="I559" i="1" s="1" a="1"/>
  <c r="I559" i="1" s="1"/>
  <c r="AE558" i="1" a="1"/>
  <c r="AE558" i="1" s="1"/>
  <c r="I558" i="1" a="1"/>
  <c r="I558" i="1" s="1"/>
  <c r="AE557" i="1" a="1"/>
  <c r="AE557" i="1" s="1"/>
  <c r="I557" i="1" s="1" a="1"/>
  <c r="I557" i="1" s="1"/>
  <c r="AE556" i="1" a="1"/>
  <c r="AE556" i="1" s="1"/>
  <c r="I556" i="1" s="1" a="1"/>
  <c r="I556" i="1" s="1"/>
  <c r="AE555" i="1" a="1"/>
  <c r="AE555" i="1" s="1"/>
  <c r="I555" i="1" s="1" a="1"/>
  <c r="I555" i="1" s="1"/>
  <c r="AE554" i="1" a="1"/>
  <c r="AE554" i="1"/>
  <c r="I554" i="1" s="1" a="1"/>
  <c r="I554" i="1" s="1"/>
  <c r="AE553" i="1" a="1"/>
  <c r="AE553" i="1"/>
  <c r="I553" i="1" s="1" a="1"/>
  <c r="I553" i="1" s="1"/>
  <c r="AE552" i="1" a="1"/>
  <c r="AE552" i="1" s="1"/>
  <c r="I552" i="1" a="1"/>
  <c r="I552" i="1" s="1"/>
  <c r="AE551" i="1" a="1"/>
  <c r="AE551" i="1" s="1"/>
  <c r="I551" i="1" s="1" a="1"/>
  <c r="I551" i="1" s="1"/>
  <c r="AE550" i="1" a="1"/>
  <c r="AE550" i="1" s="1"/>
  <c r="I550" i="1" s="1" a="1"/>
  <c r="I550" i="1" s="1"/>
  <c r="AE549" i="1" a="1"/>
  <c r="AE549" i="1" s="1"/>
  <c r="I549" i="1" s="1" a="1"/>
  <c r="I549" i="1" s="1"/>
  <c r="AE548" i="1" a="1"/>
  <c r="AE548" i="1"/>
  <c r="I548" i="1" s="1" a="1"/>
  <c r="I548" i="1" s="1"/>
  <c r="AE547" i="1" a="1"/>
  <c r="AE547" i="1"/>
  <c r="I547" i="1" s="1" a="1"/>
  <c r="I547" i="1" s="1"/>
  <c r="AE546" i="1" a="1"/>
  <c r="AE546" i="1" s="1"/>
  <c r="I546" i="1" a="1"/>
  <c r="I546" i="1" s="1"/>
  <c r="AE545" i="1" a="1"/>
  <c r="AE545" i="1" s="1"/>
  <c r="I545" i="1" s="1" a="1"/>
  <c r="I545" i="1" s="1"/>
  <c r="AE544" i="1" a="1"/>
  <c r="AE544" i="1" s="1"/>
  <c r="I544" i="1" s="1" a="1"/>
  <c r="I544" i="1" s="1"/>
  <c r="AE543" i="1" a="1"/>
  <c r="AE543" i="1" s="1"/>
  <c r="I543" i="1" s="1" a="1"/>
  <c r="I543" i="1" s="1"/>
  <c r="AE542" i="1" a="1"/>
  <c r="AE542" i="1"/>
  <c r="I542" i="1" s="1" a="1"/>
  <c r="I542" i="1" s="1"/>
  <c r="AE541" i="1" a="1"/>
  <c r="AE541" i="1"/>
  <c r="I541" i="1" s="1" a="1"/>
  <c r="I541" i="1" s="1"/>
  <c r="AE540" i="1" a="1"/>
  <c r="AE540" i="1" s="1"/>
  <c r="I540" i="1" a="1"/>
  <c r="I540" i="1" s="1"/>
  <c r="AE539" i="1" a="1"/>
  <c r="AE539" i="1" s="1"/>
  <c r="I539" i="1" s="1" a="1"/>
  <c r="I539" i="1" s="1"/>
  <c r="AE538" i="1" a="1"/>
  <c r="AE538" i="1" s="1"/>
  <c r="I538" i="1" s="1" a="1"/>
  <c r="I538" i="1" s="1"/>
  <c r="AE537" i="1" a="1"/>
  <c r="AE537" i="1" s="1"/>
  <c r="I537" i="1" s="1" a="1"/>
  <c r="I537" i="1" s="1"/>
  <c r="AE536" i="1" a="1"/>
  <c r="AE536" i="1"/>
  <c r="I536" i="1" s="1" a="1"/>
  <c r="I536" i="1" s="1"/>
  <c r="AE535" i="1" a="1"/>
  <c r="AE535" i="1"/>
  <c r="I535" i="1" s="1" a="1"/>
  <c r="I535" i="1" s="1"/>
  <c r="AE534" i="1" a="1"/>
  <c r="AE534" i="1" s="1"/>
  <c r="I534" i="1" a="1"/>
  <c r="I534" i="1" s="1"/>
  <c r="AE533" i="1" a="1"/>
  <c r="AE533" i="1" s="1"/>
  <c r="I533" i="1" s="1" a="1"/>
  <c r="I533" i="1" s="1"/>
  <c r="AE532" i="1" a="1"/>
  <c r="AE532" i="1" s="1"/>
  <c r="I532" i="1" s="1" a="1"/>
  <c r="I532" i="1" s="1"/>
  <c r="AE531" i="1" a="1"/>
  <c r="AE531" i="1" s="1"/>
  <c r="I531" i="1" s="1" a="1"/>
  <c r="I531" i="1" s="1"/>
  <c r="AE530" i="1" a="1"/>
  <c r="AE530" i="1"/>
  <c r="I530" i="1" s="1" a="1"/>
  <c r="I530" i="1" s="1"/>
  <c r="AE529" i="1" a="1"/>
  <c r="AE529" i="1"/>
  <c r="I529" i="1" s="1" a="1"/>
  <c r="I529" i="1" s="1"/>
  <c r="AE528" i="1" a="1"/>
  <c r="AE528" i="1" s="1"/>
  <c r="I528" i="1" a="1"/>
  <c r="I528" i="1" s="1"/>
  <c r="AE527" i="1" a="1"/>
  <c r="AE527" i="1" s="1"/>
  <c r="I527" i="1" s="1" a="1"/>
  <c r="I527" i="1" s="1"/>
  <c r="AE526" i="1" a="1"/>
  <c r="AE526" i="1" s="1"/>
  <c r="I526" i="1" s="1" a="1"/>
  <c r="I526" i="1" s="1"/>
  <c r="AE525" i="1" a="1"/>
  <c r="AE525" i="1" s="1"/>
  <c r="I525" i="1" s="1" a="1"/>
  <c r="I525" i="1" s="1"/>
  <c r="AE524" i="1" a="1"/>
  <c r="AE524" i="1"/>
  <c r="I524" i="1" s="1" a="1"/>
  <c r="I524" i="1" s="1"/>
  <c r="AE523" i="1" a="1"/>
  <c r="AE523" i="1"/>
  <c r="I523" i="1" s="1" a="1"/>
  <c r="I523" i="1" s="1"/>
  <c r="AE522" i="1" a="1"/>
  <c r="AE522" i="1" s="1"/>
  <c r="I522" i="1" a="1"/>
  <c r="I522" i="1" s="1"/>
  <c r="AE521" i="1" a="1"/>
  <c r="AE521" i="1" s="1"/>
  <c r="I521" i="1" s="1" a="1"/>
  <c r="I521" i="1" s="1"/>
  <c r="AE520" i="1" a="1"/>
  <c r="AE520" i="1" s="1"/>
  <c r="I520" i="1" s="1" a="1"/>
  <c r="I520" i="1" s="1"/>
  <c r="AE519" i="1" a="1"/>
  <c r="AE519" i="1" s="1"/>
  <c r="I519" i="1" s="1" a="1"/>
  <c r="I519" i="1" s="1"/>
  <c r="AE518" i="1" a="1"/>
  <c r="AE518" i="1"/>
  <c r="I518" i="1" s="1" a="1"/>
  <c r="I518" i="1" s="1"/>
  <c r="AE517" i="1" a="1"/>
  <c r="AE517" i="1"/>
  <c r="I517" i="1" s="1" a="1"/>
  <c r="I517" i="1" s="1"/>
  <c r="AE516" i="1" a="1"/>
  <c r="AE516" i="1" s="1"/>
  <c r="I516" i="1" a="1"/>
  <c r="I516" i="1" s="1"/>
  <c r="AE515" i="1" a="1"/>
  <c r="AE515" i="1" s="1"/>
  <c r="I515" i="1" s="1" a="1"/>
  <c r="I515" i="1" s="1"/>
  <c r="AE514" i="1" a="1"/>
  <c r="AE514" i="1" s="1"/>
  <c r="I514" i="1" s="1" a="1"/>
  <c r="I514" i="1" s="1"/>
  <c r="AE513" i="1" a="1"/>
  <c r="AE513" i="1" s="1"/>
  <c r="I513" i="1" s="1" a="1"/>
  <c r="I513" i="1" s="1"/>
  <c r="AE512" i="1" a="1"/>
  <c r="AE512" i="1"/>
  <c r="I512" i="1" s="1" a="1"/>
  <c r="I512" i="1" s="1"/>
  <c r="AE511" i="1" a="1"/>
  <c r="AE511" i="1"/>
  <c r="I511" i="1" s="1" a="1"/>
  <c r="I511" i="1" s="1"/>
  <c r="AE510" i="1" a="1"/>
  <c r="AE510" i="1" s="1"/>
  <c r="I510" i="1" s="1" a="1"/>
  <c r="I510" i="1" s="1"/>
  <c r="AE509" i="1" a="1"/>
  <c r="AE509" i="1" s="1"/>
  <c r="I509" i="1" s="1" a="1"/>
  <c r="I509" i="1" s="1"/>
  <c r="AE508" i="1" a="1"/>
  <c r="AE508" i="1" s="1"/>
  <c r="I508" i="1" s="1" a="1"/>
  <c r="I508" i="1" s="1"/>
  <c r="AE507" i="1" a="1"/>
  <c r="AE507" i="1" s="1"/>
  <c r="I507" i="1" s="1" a="1"/>
  <c r="I507" i="1" s="1"/>
  <c r="AE506" i="1" a="1"/>
  <c r="AE506" i="1"/>
  <c r="I506" i="1" s="1" a="1"/>
  <c r="I506" i="1" s="1"/>
  <c r="AE505" i="1" a="1"/>
  <c r="AE505" i="1"/>
  <c r="I505" i="1" s="1" a="1"/>
  <c r="I505" i="1" s="1"/>
  <c r="AE504" i="1" a="1"/>
  <c r="AE504" i="1" s="1"/>
  <c r="I504" i="1" a="1"/>
  <c r="I504" i="1" s="1"/>
  <c r="AE503" i="1" a="1"/>
  <c r="AE503" i="1" s="1"/>
  <c r="I503" i="1" s="1" a="1"/>
  <c r="I503" i="1" s="1"/>
  <c r="AE502" i="1" a="1"/>
  <c r="AE502" i="1" s="1"/>
  <c r="I502" i="1" s="1" a="1"/>
  <c r="I502" i="1" s="1"/>
  <c r="AE501" i="1" a="1"/>
  <c r="AE501" i="1" s="1"/>
  <c r="I501" i="1" s="1" a="1"/>
  <c r="I501" i="1" s="1"/>
  <c r="AE500" i="1" a="1"/>
  <c r="AE500" i="1" s="1"/>
  <c r="I500" i="1" s="1" a="1"/>
  <c r="I500" i="1" s="1"/>
  <c r="AE499" i="1" a="1"/>
  <c r="AE499" i="1"/>
  <c r="I499" i="1" s="1" a="1"/>
  <c r="I499" i="1" s="1"/>
  <c r="AE498" i="1" a="1"/>
  <c r="AE498" i="1" s="1"/>
  <c r="I498" i="1" a="1"/>
  <c r="I498" i="1" s="1"/>
  <c r="AE497" i="1" a="1"/>
  <c r="AE497" i="1" s="1"/>
  <c r="I497" i="1" s="1" a="1"/>
  <c r="I497" i="1" s="1"/>
  <c r="AE496" i="1" a="1"/>
  <c r="AE496" i="1" s="1"/>
  <c r="I496" i="1" s="1" a="1"/>
  <c r="I496" i="1" s="1"/>
  <c r="AE495" i="1" a="1"/>
  <c r="AE495" i="1" s="1"/>
  <c r="I495" i="1" s="1" a="1"/>
  <c r="I495" i="1" s="1"/>
  <c r="AE494" i="1" a="1"/>
  <c r="AE494" i="1"/>
  <c r="I494" i="1" s="1" a="1"/>
  <c r="I494" i="1" s="1"/>
  <c r="AE493" i="1" a="1"/>
  <c r="AE493" i="1"/>
  <c r="I493" i="1" s="1" a="1"/>
  <c r="I493" i="1" s="1"/>
  <c r="AE492" i="1" a="1"/>
  <c r="AE492" i="1" s="1"/>
  <c r="I492" i="1" a="1"/>
  <c r="I492" i="1" s="1"/>
  <c r="AE491" i="1" a="1"/>
  <c r="AE491" i="1" s="1"/>
  <c r="I491" i="1" s="1" a="1"/>
  <c r="I491" i="1" s="1"/>
  <c r="AE490" i="1" a="1"/>
  <c r="AE490" i="1" s="1"/>
  <c r="I490" i="1" s="1" a="1"/>
  <c r="I490" i="1" s="1"/>
  <c r="AE489" i="1" a="1"/>
  <c r="AE489" i="1" s="1"/>
  <c r="I489" i="1" s="1" a="1"/>
  <c r="I489" i="1" s="1"/>
  <c r="AE488" i="1" a="1"/>
  <c r="AE488" i="1"/>
  <c r="I488" i="1" s="1" a="1"/>
  <c r="I488" i="1" s="1"/>
  <c r="AE487" i="1" a="1"/>
  <c r="AE487" i="1" s="1"/>
  <c r="I487" i="1" s="1" a="1"/>
  <c r="I487" i="1" s="1"/>
  <c r="AE486" i="1" a="1"/>
  <c r="AE486" i="1" s="1"/>
  <c r="I486" i="1" a="1"/>
  <c r="I486" i="1" s="1"/>
  <c r="AE485" i="1" a="1"/>
  <c r="AE485" i="1" s="1"/>
  <c r="I485" i="1" s="1" a="1"/>
  <c r="I485" i="1" s="1"/>
  <c r="AE484" i="1" a="1"/>
  <c r="AE484" i="1" s="1"/>
  <c r="I484" i="1" s="1" a="1"/>
  <c r="I484" i="1" s="1"/>
  <c r="AE483" i="1" a="1"/>
  <c r="AE483" i="1" s="1"/>
  <c r="I483" i="1" s="1" a="1"/>
  <c r="I483" i="1" s="1"/>
  <c r="AE482" i="1" a="1"/>
  <c r="AE482" i="1"/>
  <c r="I482" i="1" s="1" a="1"/>
  <c r="I482" i="1" s="1"/>
  <c r="AE481" i="1" a="1"/>
  <c r="AE481" i="1"/>
  <c r="I481" i="1" s="1" a="1"/>
  <c r="I481" i="1" s="1"/>
  <c r="AE480" i="1" a="1"/>
  <c r="AE480" i="1" s="1"/>
  <c r="I480" i="1" a="1"/>
  <c r="I480" i="1" s="1"/>
  <c r="AE479" i="1" a="1"/>
  <c r="AE479" i="1" s="1"/>
  <c r="I479" i="1" s="1" a="1"/>
  <c r="I479" i="1" s="1"/>
  <c r="AE478" i="1" a="1"/>
  <c r="AE478" i="1" s="1"/>
  <c r="I478" i="1" s="1" a="1"/>
  <c r="I478" i="1" s="1"/>
  <c r="AE477" i="1" a="1"/>
  <c r="AE477" i="1" s="1"/>
  <c r="I477" i="1" s="1" a="1"/>
  <c r="I477" i="1" s="1"/>
  <c r="AE476" i="1" a="1"/>
  <c r="AE476" i="1"/>
  <c r="I476" i="1" s="1" a="1"/>
  <c r="I476" i="1" s="1"/>
  <c r="AE475" i="1" a="1"/>
  <c r="AE475" i="1"/>
  <c r="I475" i="1" s="1" a="1"/>
  <c r="I475" i="1" s="1"/>
  <c r="AE474" i="1" a="1"/>
  <c r="AE474" i="1" s="1"/>
  <c r="I474" i="1" s="1" a="1"/>
  <c r="I474" i="1" s="1"/>
  <c r="AE473" i="1" a="1"/>
  <c r="AE473" i="1" s="1"/>
  <c r="I473" i="1" s="1" a="1"/>
  <c r="I473" i="1" s="1"/>
  <c r="AE472" i="1" a="1"/>
  <c r="AE472" i="1" s="1"/>
  <c r="I472" i="1" s="1" a="1"/>
  <c r="I472" i="1" s="1"/>
  <c r="AE471" i="1" a="1"/>
  <c r="AE471" i="1" s="1"/>
  <c r="I471" i="1" s="1" a="1"/>
  <c r="I471" i="1" s="1"/>
  <c r="AE470" i="1" a="1"/>
  <c r="AE470" i="1"/>
  <c r="I470" i="1" s="1" a="1"/>
  <c r="I470" i="1" s="1"/>
  <c r="AE469" i="1" a="1"/>
  <c r="AE469" i="1"/>
  <c r="I469" i="1" s="1" a="1"/>
  <c r="I469" i="1" s="1"/>
  <c r="AE468" i="1" a="1"/>
  <c r="AE468" i="1" s="1"/>
  <c r="I468" i="1" a="1"/>
  <c r="I468" i="1" s="1"/>
  <c r="AE467" i="1" a="1"/>
  <c r="AE467" i="1" s="1"/>
  <c r="I467" i="1" s="1" a="1"/>
  <c r="I467" i="1" s="1"/>
  <c r="AE466" i="1" a="1"/>
  <c r="AE466" i="1" s="1"/>
  <c r="I466" i="1" s="1" a="1"/>
  <c r="I466" i="1" s="1"/>
  <c r="AE465" i="1" a="1"/>
  <c r="AE465" i="1" s="1"/>
  <c r="I465" i="1" s="1" a="1"/>
  <c r="I465" i="1" s="1"/>
  <c r="AE464" i="1" a="1"/>
  <c r="AE464" i="1" s="1"/>
  <c r="I464" i="1" s="1" a="1"/>
  <c r="I464" i="1" s="1"/>
  <c r="AE463" i="1" a="1"/>
  <c r="AE463" i="1"/>
  <c r="I463" i="1" s="1" a="1"/>
  <c r="I463" i="1" s="1"/>
  <c r="AE462" i="1" a="1"/>
  <c r="AE462" i="1" s="1"/>
  <c r="I462" i="1" a="1"/>
  <c r="I462" i="1" s="1"/>
  <c r="AE461" i="1" a="1"/>
  <c r="AE461" i="1" s="1"/>
  <c r="I461" i="1" s="1" a="1"/>
  <c r="I461" i="1" s="1"/>
  <c r="AE460" i="1" a="1"/>
  <c r="AE460" i="1" s="1"/>
  <c r="I460" i="1" s="1" a="1"/>
  <c r="I460" i="1" s="1"/>
  <c r="AE459" i="1" a="1"/>
  <c r="AE459" i="1" s="1"/>
  <c r="I459" i="1" s="1" a="1"/>
  <c r="I459" i="1" s="1"/>
  <c r="AE458" i="1" a="1"/>
  <c r="AE458" i="1"/>
  <c r="I458" i="1" s="1" a="1"/>
  <c r="I458" i="1" s="1"/>
  <c r="AE457" i="1" a="1"/>
  <c r="AE457" i="1"/>
  <c r="I457" i="1" s="1" a="1"/>
  <c r="I457" i="1" s="1"/>
  <c r="AE456" i="1" a="1"/>
  <c r="AE456" i="1" s="1"/>
  <c r="I456" i="1" a="1"/>
  <c r="I456" i="1" s="1"/>
  <c r="AE455" i="1" a="1"/>
  <c r="AE455" i="1" s="1"/>
  <c r="I455" i="1" s="1" a="1"/>
  <c r="I455" i="1" s="1"/>
  <c r="AE454" i="1" a="1"/>
  <c r="AE454" i="1" s="1"/>
  <c r="I454" i="1" s="1" a="1"/>
  <c r="I454" i="1" s="1"/>
  <c r="AE453" i="1" a="1"/>
  <c r="AE453" i="1" s="1"/>
  <c r="I453" i="1" s="1" a="1"/>
  <c r="I453" i="1" s="1"/>
  <c r="AE452" i="1" a="1"/>
  <c r="AE452" i="1"/>
  <c r="I452" i="1" s="1" a="1"/>
  <c r="I452" i="1" s="1"/>
  <c r="AE451" i="1" a="1"/>
  <c r="AE451" i="1" s="1"/>
  <c r="I451" i="1" s="1" a="1"/>
  <c r="I451" i="1" s="1"/>
  <c r="AE450" i="1" a="1"/>
  <c r="AE450" i="1" s="1"/>
  <c r="I450" i="1" a="1"/>
  <c r="I450" i="1" s="1"/>
  <c r="AE449" i="1" a="1"/>
  <c r="AE449" i="1" s="1"/>
  <c r="I449" i="1" s="1" a="1"/>
  <c r="I449" i="1" s="1"/>
  <c r="AE448" i="1" a="1"/>
  <c r="AE448" i="1" s="1"/>
  <c r="I448" i="1" s="1" a="1"/>
  <c r="I448" i="1" s="1"/>
  <c r="AE447" i="1" a="1"/>
  <c r="AE447" i="1" s="1"/>
  <c r="I447" i="1" s="1" a="1"/>
  <c r="I447" i="1" s="1"/>
  <c r="AE446" i="1" a="1"/>
  <c r="AE446" i="1"/>
  <c r="I446" i="1" s="1" a="1"/>
  <c r="I446" i="1" s="1"/>
  <c r="AE445" i="1" a="1"/>
  <c r="AE445" i="1"/>
  <c r="I445" i="1" s="1" a="1"/>
  <c r="I445" i="1" s="1"/>
  <c r="AE444" i="1" a="1"/>
  <c r="AE444" i="1" s="1"/>
  <c r="I444" i="1" a="1"/>
  <c r="I444" i="1" s="1"/>
  <c r="AE443" i="1" a="1"/>
  <c r="AE443" i="1" s="1"/>
  <c r="I443" i="1" s="1" a="1"/>
  <c r="I443" i="1" s="1"/>
  <c r="AE442" i="1" a="1"/>
  <c r="AE442" i="1" s="1"/>
  <c r="I442" i="1" s="1" a="1"/>
  <c r="I442" i="1" s="1"/>
  <c r="AE441" i="1" a="1"/>
  <c r="AE441" i="1" s="1"/>
  <c r="I441" i="1" s="1" a="1"/>
  <c r="I441" i="1" s="1"/>
  <c r="AE440" i="1" a="1"/>
  <c r="AE440" i="1"/>
  <c r="I440" i="1" s="1" a="1"/>
  <c r="I440" i="1" s="1"/>
  <c r="AE439" i="1" a="1"/>
  <c r="AE439" i="1"/>
  <c r="I439" i="1" s="1" a="1"/>
  <c r="I439" i="1" s="1"/>
  <c r="AE438" i="1" a="1"/>
  <c r="AE438" i="1" s="1"/>
  <c r="I438" i="1" s="1" a="1"/>
  <c r="I438" i="1" s="1"/>
  <c r="AE437" i="1" a="1"/>
  <c r="AE437" i="1" s="1"/>
  <c r="I437" i="1" s="1" a="1"/>
  <c r="I437" i="1" s="1"/>
  <c r="AE436" i="1" a="1"/>
  <c r="AE436" i="1" s="1"/>
  <c r="I436" i="1" s="1" a="1"/>
  <c r="I436" i="1" s="1"/>
  <c r="AE435" i="1" a="1"/>
  <c r="AE435" i="1" s="1"/>
  <c r="I435" i="1" s="1" a="1"/>
  <c r="I435" i="1" s="1"/>
  <c r="AE434" i="1" a="1"/>
  <c r="AE434" i="1"/>
  <c r="I434" i="1" s="1" a="1"/>
  <c r="I434" i="1" s="1"/>
  <c r="AE433" i="1" a="1"/>
  <c r="AE433" i="1"/>
  <c r="I433" i="1" s="1" a="1"/>
  <c r="I433" i="1" s="1"/>
  <c r="AE432" i="1" a="1"/>
  <c r="AE432" i="1" s="1"/>
  <c r="I432" i="1" a="1"/>
  <c r="I432" i="1" s="1"/>
  <c r="AE431" i="1" a="1"/>
  <c r="AE431" i="1" s="1"/>
  <c r="I431" i="1" s="1" a="1"/>
  <c r="I431" i="1" s="1"/>
  <c r="AE430" i="1" a="1"/>
  <c r="AE430" i="1" s="1"/>
  <c r="I430" i="1" s="1" a="1"/>
  <c r="I430" i="1" s="1"/>
  <c r="AE429" i="1" a="1"/>
  <c r="AE429" i="1" s="1"/>
  <c r="I429" i="1" s="1" a="1"/>
  <c r="I429" i="1" s="1"/>
  <c r="AE428" i="1" a="1"/>
  <c r="AE428" i="1" s="1"/>
  <c r="I428" i="1" s="1" a="1"/>
  <c r="I428" i="1" s="1"/>
  <c r="AE427" i="1" a="1"/>
  <c r="AE427" i="1"/>
  <c r="I427" i="1" s="1" a="1"/>
  <c r="I427" i="1" s="1"/>
  <c r="AE426" i="1" a="1"/>
  <c r="AE426" i="1" s="1"/>
  <c r="I426" i="1" a="1"/>
  <c r="I426" i="1" s="1"/>
  <c r="AE425" i="1" a="1"/>
  <c r="AE425" i="1" s="1"/>
  <c r="I425" i="1" s="1" a="1"/>
  <c r="I425" i="1" s="1"/>
  <c r="AE424" i="1" a="1"/>
  <c r="AE424" i="1" s="1"/>
  <c r="I424" i="1" s="1" a="1"/>
  <c r="I424" i="1" s="1"/>
  <c r="AE423" i="1" a="1"/>
  <c r="AE423" i="1" s="1"/>
  <c r="I423" i="1" s="1" a="1"/>
  <c r="I423" i="1" s="1"/>
  <c r="AE422" i="1" a="1"/>
  <c r="AE422" i="1"/>
  <c r="I422" i="1" s="1" a="1"/>
  <c r="I422" i="1" s="1"/>
  <c r="AE421" i="1" a="1"/>
  <c r="AE421" i="1"/>
  <c r="I421" i="1" s="1" a="1"/>
  <c r="I421" i="1" s="1"/>
  <c r="AE420" i="1" a="1"/>
  <c r="AE420" i="1" s="1"/>
  <c r="I420" i="1" a="1"/>
  <c r="I420" i="1" s="1"/>
  <c r="AE419" i="1" a="1"/>
  <c r="AE419" i="1" s="1"/>
  <c r="I419" i="1" s="1" a="1"/>
  <c r="I419" i="1" s="1"/>
  <c r="AE418" i="1" a="1"/>
  <c r="AE418" i="1" s="1"/>
  <c r="I418" i="1" s="1" a="1"/>
  <c r="I418" i="1" s="1"/>
  <c r="AE417" i="1" a="1"/>
  <c r="AE417" i="1" s="1"/>
  <c r="I417" i="1" s="1" a="1"/>
  <c r="I417" i="1" s="1"/>
  <c r="AE416" i="1" a="1"/>
  <c r="AE416" i="1"/>
  <c r="I416" i="1" s="1" a="1"/>
  <c r="I416" i="1" s="1"/>
  <c r="AE415" i="1" a="1"/>
  <c r="AE415" i="1" s="1"/>
  <c r="I415" i="1" s="1" a="1"/>
  <c r="I415" i="1" s="1"/>
  <c r="AE414" i="1" a="1"/>
  <c r="AE414" i="1" s="1"/>
  <c r="I414" i="1" a="1"/>
  <c r="I414" i="1" s="1"/>
  <c r="AE413" i="1" a="1"/>
  <c r="AE413" i="1" s="1"/>
  <c r="I413" i="1" s="1" a="1"/>
  <c r="I413" i="1" s="1"/>
  <c r="AE412" i="1" a="1"/>
  <c r="AE412" i="1" s="1"/>
  <c r="I412" i="1" s="1" a="1"/>
  <c r="I412" i="1" s="1"/>
  <c r="AE411" i="1" a="1"/>
  <c r="AE411" i="1" s="1"/>
  <c r="I411" i="1" s="1" a="1"/>
  <c r="I411" i="1" s="1"/>
  <c r="AE410" i="1" a="1"/>
  <c r="AE410" i="1"/>
  <c r="I410" i="1" s="1" a="1"/>
  <c r="I410" i="1" s="1"/>
  <c r="AE409" i="1" a="1"/>
  <c r="AE409" i="1"/>
  <c r="I409" i="1" s="1" a="1"/>
  <c r="I409" i="1" s="1"/>
  <c r="AE408" i="1" a="1"/>
  <c r="AE408" i="1" s="1"/>
  <c r="I408" i="1" a="1"/>
  <c r="I408" i="1" s="1"/>
  <c r="AE407" i="1" a="1"/>
  <c r="AE407" i="1" s="1"/>
  <c r="I407" i="1" s="1" a="1"/>
  <c r="I407" i="1" s="1"/>
  <c r="AE406" i="1" a="1"/>
  <c r="AE406" i="1" s="1"/>
  <c r="I406" i="1" s="1" a="1"/>
  <c r="I406" i="1" s="1"/>
  <c r="AE405" i="1" a="1"/>
  <c r="AE405" i="1" s="1"/>
  <c r="I405" i="1" s="1" a="1"/>
  <c r="I405" i="1" s="1"/>
  <c r="AE404" i="1" a="1"/>
  <c r="AE404" i="1"/>
  <c r="I404" i="1" s="1" a="1"/>
  <c r="I404" i="1" s="1"/>
  <c r="AE403" i="1" a="1"/>
  <c r="AE403" i="1"/>
  <c r="I403" i="1" s="1" a="1"/>
  <c r="I403" i="1" s="1"/>
  <c r="AE402" i="1" a="1"/>
  <c r="AE402" i="1" s="1"/>
  <c r="I402" i="1" s="1" a="1"/>
  <c r="I402" i="1" s="1"/>
  <c r="AE401" i="1" a="1"/>
  <c r="AE401" i="1" s="1"/>
  <c r="I401" i="1" s="1" a="1"/>
  <c r="I401" i="1" s="1"/>
  <c r="AE400" i="1" a="1"/>
  <c r="AE400" i="1" s="1"/>
  <c r="I400" i="1" s="1" a="1"/>
  <c r="I400" i="1" s="1"/>
  <c r="AE399" i="1" a="1"/>
  <c r="AE399" i="1" s="1"/>
  <c r="I399" i="1" s="1" a="1"/>
  <c r="I399" i="1" s="1"/>
  <c r="AE398" i="1" a="1"/>
  <c r="AE398" i="1"/>
  <c r="I398" i="1" s="1" a="1"/>
  <c r="I398" i="1" s="1"/>
  <c r="AE397" i="1" a="1"/>
  <c r="AE397" i="1"/>
  <c r="I397" i="1" s="1" a="1"/>
  <c r="I397" i="1" s="1"/>
  <c r="AE396" i="1" a="1"/>
  <c r="AE396" i="1"/>
  <c r="I396" i="1" a="1"/>
  <c r="I396" i="1" s="1"/>
  <c r="AE395" i="1" a="1"/>
  <c r="AE395" i="1"/>
  <c r="I395" i="1" s="1" a="1"/>
  <c r="I395" i="1" s="1"/>
  <c r="AE394" i="1" a="1"/>
  <c r="AE394" i="1"/>
  <c r="I394" i="1" s="1" a="1"/>
  <c r="I394" i="1" s="1"/>
  <c r="AE393" i="1" a="1"/>
  <c r="AE393" i="1"/>
  <c r="I393" i="1" a="1"/>
  <c r="I393" i="1" s="1"/>
  <c r="AE392" i="1" a="1"/>
  <c r="AE392" i="1"/>
  <c r="I392" i="1" s="1" a="1"/>
  <c r="I392" i="1" s="1"/>
  <c r="AE391" i="1" a="1"/>
  <c r="AE391" i="1"/>
  <c r="I391" i="1" s="1" a="1"/>
  <c r="I391" i="1" s="1"/>
  <c r="AE390" i="1" a="1"/>
  <c r="AE390" i="1"/>
  <c r="I390" i="1" a="1"/>
  <c r="I390" i="1" s="1"/>
  <c r="AE389" i="1" a="1"/>
  <c r="AE389" i="1"/>
  <c r="I389" i="1" s="1" a="1"/>
  <c r="I389" i="1" s="1"/>
  <c r="AE388" i="1" a="1"/>
  <c r="AE388" i="1"/>
  <c r="I388" i="1" s="1" a="1"/>
  <c r="I388" i="1" s="1"/>
  <c r="AE387" i="1" a="1"/>
  <c r="AE387" i="1"/>
  <c r="I387" i="1" a="1"/>
  <c r="I387" i="1" s="1"/>
  <c r="AE386" i="1" a="1"/>
  <c r="AE386" i="1"/>
  <c r="I386" i="1" s="1" a="1"/>
  <c r="I386" i="1" s="1"/>
  <c r="AE385" i="1" a="1"/>
  <c r="AE385" i="1"/>
  <c r="I385" i="1" s="1" a="1"/>
  <c r="I385" i="1" s="1"/>
  <c r="AE384" i="1" a="1"/>
  <c r="AE384" i="1"/>
  <c r="I384" i="1" a="1"/>
  <c r="I384" i="1" s="1"/>
  <c r="AE383" i="1" a="1"/>
  <c r="AE383" i="1"/>
  <c r="I383" i="1" s="1" a="1"/>
  <c r="I383" i="1" s="1"/>
  <c r="AE382" i="1" a="1"/>
  <c r="AE382" i="1"/>
  <c r="I382" i="1" s="1" a="1"/>
  <c r="I382" i="1" s="1"/>
  <c r="AE381" i="1" a="1"/>
  <c r="AE381" i="1"/>
  <c r="I381" i="1" a="1"/>
  <c r="I381" i="1" s="1"/>
  <c r="AE380" i="1" a="1"/>
  <c r="AE380" i="1"/>
  <c r="I380" i="1" s="1" a="1"/>
  <c r="I380" i="1" s="1"/>
  <c r="AE379" i="1" a="1"/>
  <c r="AE379" i="1"/>
  <c r="I379" i="1" s="1" a="1"/>
  <c r="I379" i="1" s="1"/>
  <c r="AE378" i="1" a="1"/>
  <c r="AE378" i="1"/>
  <c r="I378" i="1" a="1"/>
  <c r="I378" i="1" s="1"/>
  <c r="AE377" i="1" a="1"/>
  <c r="AE377" i="1"/>
  <c r="I377" i="1" s="1" a="1"/>
  <c r="I377" i="1" s="1"/>
  <c r="AE376" i="1" a="1"/>
  <c r="AE376" i="1"/>
  <c r="I376" i="1" s="1" a="1"/>
  <c r="I376" i="1" s="1"/>
  <c r="AE375" i="1" a="1"/>
  <c r="AE375" i="1"/>
  <c r="I375" i="1" a="1"/>
  <c r="I375" i="1" s="1"/>
  <c r="AE374" i="1" a="1"/>
  <c r="AE374" i="1"/>
  <c r="I374" i="1" s="1" a="1"/>
  <c r="I374" i="1" s="1"/>
  <c r="AE373" i="1" a="1"/>
  <c r="AE373" i="1"/>
  <c r="I373" i="1" s="1" a="1"/>
  <c r="I373" i="1" s="1"/>
  <c r="AE372" i="1" a="1"/>
  <c r="AE372" i="1"/>
  <c r="I372" i="1" a="1"/>
  <c r="I372" i="1" s="1"/>
  <c r="AE371" i="1" a="1"/>
  <c r="AE371" i="1"/>
  <c r="I371" i="1" s="1" a="1"/>
  <c r="I371" i="1" s="1"/>
  <c r="AE370" i="1" a="1"/>
  <c r="AE370" i="1"/>
  <c r="I370" i="1" s="1" a="1"/>
  <c r="I370" i="1" s="1"/>
  <c r="AE369" i="1" a="1"/>
  <c r="AE369" i="1"/>
  <c r="I369" i="1" a="1"/>
  <c r="I369" i="1" s="1"/>
  <c r="AE368" i="1" a="1"/>
  <c r="AE368" i="1"/>
  <c r="I368" i="1" s="1" a="1"/>
  <c r="I368" i="1" s="1"/>
  <c r="AE367" i="1" a="1"/>
  <c r="AE367" i="1"/>
  <c r="I367" i="1" s="1" a="1"/>
  <c r="I367" i="1" s="1"/>
  <c r="AE366" i="1" a="1"/>
  <c r="AE366" i="1"/>
  <c r="I366" i="1" a="1"/>
  <c r="I366" i="1" s="1"/>
  <c r="AE365" i="1" a="1"/>
  <c r="AE365" i="1"/>
  <c r="I365" i="1" s="1" a="1"/>
  <c r="I365" i="1" s="1"/>
  <c r="AE364" i="1" a="1"/>
  <c r="AE364" i="1"/>
  <c r="I364" i="1" s="1" a="1"/>
  <c r="I364" i="1" s="1"/>
  <c r="AE363" i="1" a="1"/>
  <c r="AE363" i="1"/>
  <c r="I363" i="1" a="1"/>
  <c r="I363" i="1" s="1"/>
  <c r="AE362" i="1" a="1"/>
  <c r="AE362" i="1"/>
  <c r="I362" i="1" s="1" a="1"/>
  <c r="I362" i="1" s="1"/>
  <c r="AE361" i="1" a="1"/>
  <c r="AE361" i="1"/>
  <c r="I361" i="1" s="1" a="1"/>
  <c r="I361" i="1" s="1"/>
  <c r="AE360" i="1" a="1"/>
  <c r="AE360" i="1"/>
  <c r="I360" i="1" a="1"/>
  <c r="I360" i="1" s="1"/>
  <c r="AE359" i="1" a="1"/>
  <c r="AE359" i="1"/>
  <c r="I359" i="1" s="1" a="1"/>
  <c r="I359" i="1" s="1"/>
  <c r="AE358" i="1" a="1"/>
  <c r="AE358" i="1"/>
  <c r="I358" i="1" s="1" a="1"/>
  <c r="I358" i="1" s="1"/>
  <c r="AE357" i="1" a="1"/>
  <c r="AE357" i="1"/>
  <c r="I357" i="1" a="1"/>
  <c r="I357" i="1" s="1"/>
  <c r="AE356" i="1" a="1"/>
  <c r="AE356" i="1"/>
  <c r="I356" i="1" s="1" a="1"/>
  <c r="I356" i="1" s="1"/>
  <c r="AE355" i="1" a="1"/>
  <c r="AE355" i="1"/>
  <c r="I355" i="1" s="1" a="1"/>
  <c r="I355" i="1" s="1"/>
  <c r="AE354" i="1" a="1"/>
  <c r="AE354" i="1"/>
  <c r="I354" i="1" a="1"/>
  <c r="I354" i="1" s="1"/>
  <c r="AE353" i="1" a="1"/>
  <c r="AE353" i="1"/>
  <c r="I353" i="1" s="1" a="1"/>
  <c r="I353" i="1" s="1"/>
  <c r="AE352" i="1" a="1"/>
  <c r="AE352" i="1"/>
  <c r="I352" i="1" s="1" a="1"/>
  <c r="I352" i="1" s="1"/>
  <c r="AE351" i="1" a="1"/>
  <c r="AE351" i="1"/>
  <c r="I351" i="1" a="1"/>
  <c r="I351" i="1" s="1"/>
  <c r="AE350" i="1" a="1"/>
  <c r="AE350" i="1"/>
  <c r="I350" i="1" s="1" a="1"/>
  <c r="I350" i="1" s="1"/>
  <c r="AE349" i="1" a="1"/>
  <c r="AE349" i="1"/>
  <c r="I349" i="1" s="1" a="1"/>
  <c r="I349" i="1" s="1"/>
  <c r="AE348" i="1" a="1"/>
  <c r="AE348" i="1"/>
  <c r="I348" i="1" a="1"/>
  <c r="I348" i="1" s="1"/>
  <c r="AE347" i="1" a="1"/>
  <c r="AE347" i="1"/>
  <c r="I347" i="1" s="1" a="1"/>
  <c r="I347" i="1" s="1"/>
  <c r="AE346" i="1" a="1"/>
  <c r="AE346" i="1"/>
  <c r="I346" i="1" s="1" a="1"/>
  <c r="I346" i="1" s="1"/>
  <c r="AE345" i="1" a="1"/>
  <c r="AE345" i="1"/>
  <c r="I345" i="1" a="1"/>
  <c r="I345" i="1" s="1"/>
  <c r="AE344" i="1" a="1"/>
  <c r="AE344" i="1"/>
  <c r="I344" i="1" s="1" a="1"/>
  <c r="I344" i="1" s="1"/>
  <c r="AE343" i="1" a="1"/>
  <c r="AE343" i="1"/>
  <c r="I343" i="1" s="1" a="1"/>
  <c r="I343" i="1" s="1"/>
  <c r="AE342" i="1" a="1"/>
  <c r="AE342" i="1"/>
  <c r="I342" i="1" a="1"/>
  <c r="I342" i="1" s="1"/>
  <c r="AE341" i="1" a="1"/>
  <c r="AE341" i="1"/>
  <c r="I341" i="1" s="1" a="1"/>
  <c r="I341" i="1" s="1"/>
  <c r="AE340" i="1" a="1"/>
  <c r="AE340" i="1"/>
  <c r="I340" i="1" s="1" a="1"/>
  <c r="I340" i="1" s="1"/>
  <c r="AE339" i="1" a="1"/>
  <c r="AE339" i="1"/>
  <c r="I339" i="1" a="1"/>
  <c r="I339" i="1" s="1"/>
  <c r="AE338" i="1" a="1"/>
  <c r="AE338" i="1"/>
  <c r="I338" i="1" s="1" a="1"/>
  <c r="I338" i="1" s="1"/>
  <c r="AE337" i="1" a="1"/>
  <c r="AE337" i="1"/>
  <c r="I337" i="1" s="1" a="1"/>
  <c r="I337" i="1" s="1"/>
  <c r="AE336" i="1" a="1"/>
  <c r="AE336" i="1"/>
  <c r="I336" i="1" a="1"/>
  <c r="I336" i="1" s="1"/>
  <c r="AE335" i="1" a="1"/>
  <c r="AE335" i="1"/>
  <c r="I335" i="1" s="1" a="1"/>
  <c r="I335" i="1" s="1"/>
  <c r="AE334" i="1" a="1"/>
  <c r="AE334" i="1"/>
  <c r="I334" i="1" s="1" a="1"/>
  <c r="I334" i="1" s="1"/>
  <c r="AE333" i="1" a="1"/>
  <c r="AE333" i="1"/>
  <c r="I333" i="1" a="1"/>
  <c r="I333" i="1" s="1"/>
  <c r="AE332" i="1" a="1"/>
  <c r="AE332" i="1" s="1"/>
  <c r="I332" i="1" s="1" a="1"/>
  <c r="I332" i="1" s="1"/>
  <c r="AE331" i="1" a="1"/>
  <c r="AE331" i="1"/>
  <c r="I331" i="1" s="1" a="1"/>
  <c r="I331" i="1" s="1"/>
  <c r="AE330" i="1" a="1"/>
  <c r="AE330" i="1"/>
  <c r="I330" i="1" a="1"/>
  <c r="I330" i="1" s="1"/>
  <c r="AE329" i="1" a="1"/>
  <c r="AE329" i="1" s="1"/>
  <c r="I329" i="1" s="1" a="1"/>
  <c r="I329" i="1" s="1"/>
  <c r="AE328" i="1" a="1"/>
  <c r="AE328" i="1"/>
  <c r="I328" i="1" s="1" a="1"/>
  <c r="I328" i="1" s="1"/>
  <c r="AE327" i="1" a="1"/>
  <c r="AE327" i="1"/>
  <c r="I327" i="1" a="1"/>
  <c r="I327" i="1" s="1"/>
  <c r="AE326" i="1" a="1"/>
  <c r="AE326" i="1" s="1"/>
  <c r="I326" i="1" s="1" a="1"/>
  <c r="I326" i="1" s="1"/>
  <c r="AE325" i="1" a="1"/>
  <c r="AE325" i="1" s="1"/>
  <c r="I325" i="1" s="1" a="1"/>
  <c r="I325" i="1" s="1"/>
  <c r="AE324" i="1" a="1"/>
  <c r="AE324" i="1"/>
  <c r="I324" i="1" a="1"/>
  <c r="I324" i="1" s="1"/>
  <c r="AE323" i="1" a="1"/>
  <c r="AE323" i="1" s="1"/>
  <c r="I323" i="1" s="1" a="1"/>
  <c r="I323" i="1" s="1"/>
  <c r="AE322" i="1" a="1"/>
  <c r="AE322" i="1" s="1"/>
  <c r="I322" i="1" s="1" a="1"/>
  <c r="I322" i="1" s="1"/>
  <c r="AE321" i="1" a="1"/>
  <c r="AE321" i="1"/>
  <c r="I321" i="1" a="1"/>
  <c r="I321" i="1" s="1"/>
  <c r="AE320" i="1" a="1"/>
  <c r="AE320" i="1" s="1"/>
  <c r="I320" i="1" s="1" a="1"/>
  <c r="I320" i="1" s="1"/>
  <c r="AE319" i="1" a="1"/>
  <c r="AE319" i="1" s="1"/>
  <c r="I319" i="1" s="1" a="1"/>
  <c r="I319" i="1" s="1"/>
  <c r="AE318" i="1" a="1"/>
  <c r="AE318" i="1"/>
  <c r="I318" i="1" a="1"/>
  <c r="I318" i="1" s="1"/>
  <c r="AE317" i="1" a="1"/>
  <c r="AE317" i="1" s="1"/>
  <c r="I317" i="1" s="1" a="1"/>
  <c r="I317" i="1" s="1"/>
  <c r="AE316" i="1" a="1"/>
  <c r="AE316" i="1" s="1"/>
  <c r="I316" i="1" s="1" a="1"/>
  <c r="I316" i="1" s="1"/>
  <c r="AE315" i="1" a="1"/>
  <c r="AE315" i="1"/>
  <c r="I315" i="1" a="1"/>
  <c r="I315" i="1" s="1"/>
  <c r="AE314" i="1" a="1"/>
  <c r="AE314" i="1" s="1"/>
  <c r="I314" i="1" s="1" a="1"/>
  <c r="I314" i="1" s="1"/>
  <c r="AE313" i="1" a="1"/>
  <c r="AE313" i="1" s="1"/>
  <c r="I313" i="1" s="1" a="1"/>
  <c r="I313" i="1" s="1"/>
  <c r="AE312" i="1" a="1"/>
  <c r="AE312" i="1"/>
  <c r="I312" i="1" a="1"/>
  <c r="I312" i="1" s="1"/>
  <c r="AE311" i="1" a="1"/>
  <c r="AE311" i="1" s="1"/>
  <c r="I311" i="1" s="1" a="1"/>
  <c r="I311" i="1" s="1"/>
  <c r="AE310" i="1" a="1"/>
  <c r="AE310" i="1" s="1"/>
  <c r="I310" i="1" s="1" a="1"/>
  <c r="I310" i="1" s="1"/>
  <c r="AE309" i="1" a="1"/>
  <c r="AE309" i="1"/>
  <c r="I309" i="1" a="1"/>
  <c r="I309" i="1" s="1"/>
  <c r="AE308" i="1" a="1"/>
  <c r="AE308" i="1" s="1"/>
  <c r="I308" i="1" s="1" a="1"/>
  <c r="I308" i="1" s="1"/>
  <c r="AE307" i="1" a="1"/>
  <c r="AE307" i="1" s="1"/>
  <c r="I307" i="1" s="1" a="1"/>
  <c r="I307" i="1" s="1"/>
  <c r="AE306" i="1" a="1"/>
  <c r="AE306" i="1"/>
  <c r="I306" i="1" a="1"/>
  <c r="I306" i="1" s="1"/>
  <c r="AE305" i="1" a="1"/>
  <c r="AE305" i="1" s="1"/>
  <c r="I305" i="1" s="1" a="1"/>
  <c r="I305" i="1" s="1"/>
  <c r="AE304" i="1" a="1"/>
  <c r="AE304" i="1" s="1"/>
  <c r="I304" i="1" s="1" a="1"/>
  <c r="I304" i="1" s="1"/>
  <c r="AE303" i="1" a="1"/>
  <c r="AE303" i="1" s="1"/>
  <c r="I303" i="1" s="1" a="1"/>
  <c r="I303" i="1" s="1"/>
  <c r="AE302" i="1" a="1"/>
  <c r="AE302" i="1" s="1"/>
  <c r="I302" i="1" s="1" a="1"/>
  <c r="I302" i="1" s="1"/>
  <c r="AE301" i="1" a="1"/>
  <c r="AE301" i="1" s="1"/>
  <c r="I301" i="1" s="1" a="1"/>
  <c r="I301" i="1" s="1"/>
  <c r="AE300" i="1" a="1"/>
  <c r="AE300" i="1" s="1"/>
  <c r="I300" i="1" a="1"/>
  <c r="I300" i="1" s="1"/>
  <c r="AE299" i="1" a="1"/>
  <c r="AE299" i="1" s="1"/>
  <c r="I299" i="1" s="1" a="1"/>
  <c r="I299" i="1" s="1"/>
  <c r="AE298" i="1" a="1"/>
  <c r="AE298" i="1" s="1"/>
  <c r="I298" i="1" s="1" a="1"/>
  <c r="I298" i="1" s="1"/>
  <c r="AE297" i="1" a="1"/>
  <c r="AE297" i="1" s="1"/>
  <c r="I297" i="1" s="1" a="1"/>
  <c r="I297" i="1" s="1"/>
  <c r="AE296" i="1" a="1"/>
  <c r="AE296" i="1" s="1"/>
  <c r="I296" i="1" s="1" a="1"/>
  <c r="I296" i="1" s="1"/>
  <c r="AE295" i="1" a="1"/>
  <c r="AE295" i="1" s="1"/>
  <c r="I295" i="1" s="1" a="1"/>
  <c r="I295" i="1" s="1"/>
  <c r="AE294" i="1" a="1"/>
  <c r="AE294" i="1" s="1"/>
  <c r="I294" i="1" s="1" a="1"/>
  <c r="I294" i="1" s="1"/>
  <c r="AE293" i="1" a="1"/>
  <c r="AE293" i="1" s="1"/>
  <c r="I293" i="1" s="1" a="1"/>
  <c r="I293" i="1" s="1"/>
  <c r="AE292" i="1" a="1"/>
  <c r="AE292" i="1" s="1"/>
  <c r="I292" i="1" s="1" a="1"/>
  <c r="I292" i="1" s="1"/>
  <c r="AE291" i="1" a="1"/>
  <c r="AE291" i="1" s="1"/>
  <c r="I291" i="1" a="1"/>
  <c r="I291" i="1" s="1"/>
  <c r="AE290" i="1" a="1"/>
  <c r="AE290" i="1" s="1"/>
  <c r="I290" i="1" s="1" a="1"/>
  <c r="I290" i="1" s="1"/>
  <c r="AE289" i="1" a="1"/>
  <c r="AE289" i="1" s="1"/>
  <c r="I289" i="1" s="1" a="1"/>
  <c r="I289" i="1" s="1"/>
  <c r="AE288" i="1" a="1"/>
  <c r="AE288" i="1" s="1"/>
  <c r="I288" i="1" s="1" a="1"/>
  <c r="I288" i="1" s="1"/>
  <c r="AE287" i="1" a="1"/>
  <c r="AE287" i="1" s="1"/>
  <c r="I287" i="1" s="1" a="1"/>
  <c r="I287" i="1" s="1"/>
  <c r="AE286" i="1" a="1"/>
  <c r="AE286" i="1" s="1"/>
  <c r="I286" i="1" s="1" a="1"/>
  <c r="I286" i="1" s="1"/>
  <c r="AE285" i="1" a="1"/>
  <c r="AE285" i="1" s="1"/>
  <c r="I285" i="1" s="1" a="1"/>
  <c r="I285" i="1" s="1"/>
  <c r="AE284" i="1" a="1"/>
  <c r="AE284" i="1" s="1"/>
  <c r="I284" i="1" s="1" a="1"/>
  <c r="I284" i="1" s="1"/>
  <c r="AE283" i="1" a="1"/>
  <c r="AE283" i="1" s="1"/>
  <c r="I283" i="1" s="1" a="1"/>
  <c r="I283" i="1" s="1"/>
  <c r="AE282" i="1" a="1"/>
  <c r="AE282" i="1" s="1"/>
  <c r="I282" i="1" a="1"/>
  <c r="I282" i="1" s="1"/>
  <c r="AE281" i="1" a="1"/>
  <c r="AE281" i="1" s="1"/>
  <c r="I281" i="1" s="1" a="1"/>
  <c r="I281" i="1" s="1"/>
  <c r="AE280" i="1" a="1"/>
  <c r="AE280" i="1" s="1"/>
  <c r="I280" i="1" s="1" a="1"/>
  <c r="I280" i="1" s="1"/>
  <c r="AE279" i="1" a="1"/>
  <c r="AE279" i="1" s="1"/>
  <c r="I279" i="1" a="1"/>
  <c r="I279" i="1" s="1"/>
  <c r="AE278" i="1" a="1"/>
  <c r="AE278" i="1" s="1"/>
  <c r="I278" i="1" s="1" a="1"/>
  <c r="I278" i="1" s="1"/>
  <c r="AE277" i="1" a="1"/>
  <c r="AE277" i="1" s="1"/>
  <c r="I277" i="1" s="1" a="1"/>
  <c r="I277" i="1" s="1"/>
  <c r="AE276" i="1" a="1"/>
  <c r="AE276" i="1" s="1"/>
  <c r="I276" i="1" s="1" a="1"/>
  <c r="I276" i="1" s="1"/>
  <c r="AE275" i="1" a="1"/>
  <c r="AE275" i="1" s="1"/>
  <c r="I275" i="1" s="1" a="1"/>
  <c r="I275" i="1" s="1"/>
  <c r="AE274" i="1" a="1"/>
  <c r="AE274" i="1" s="1"/>
  <c r="I274" i="1" s="1" a="1"/>
  <c r="I274" i="1" s="1"/>
  <c r="AE273" i="1" a="1"/>
  <c r="AE273" i="1" s="1"/>
  <c r="I273" i="1" s="1" a="1"/>
  <c r="I273" i="1" s="1"/>
  <c r="AE272" i="1" a="1"/>
  <c r="AE272" i="1" s="1"/>
  <c r="I272" i="1" s="1" a="1"/>
  <c r="I272" i="1" s="1"/>
  <c r="AE271" i="1" a="1"/>
  <c r="AE271" i="1" s="1"/>
  <c r="I271" i="1" s="1" a="1"/>
  <c r="I271" i="1" s="1"/>
  <c r="AE270" i="1" a="1"/>
  <c r="AE270" i="1" s="1"/>
  <c r="I270" i="1" s="1" a="1"/>
  <c r="I270" i="1" s="1"/>
  <c r="AE269" i="1" a="1"/>
  <c r="AE269" i="1" s="1"/>
  <c r="I269" i="1" s="1" a="1"/>
  <c r="I269" i="1" s="1"/>
  <c r="AE268" i="1" a="1"/>
  <c r="AE268" i="1" s="1"/>
  <c r="I268" i="1" s="1" a="1"/>
  <c r="I268" i="1" s="1"/>
  <c r="AE267" i="1" a="1"/>
  <c r="AE267" i="1" s="1"/>
  <c r="I267" i="1" s="1" a="1"/>
  <c r="I267" i="1" s="1"/>
  <c r="AE266" i="1" a="1"/>
  <c r="AE266" i="1" s="1"/>
  <c r="I266" i="1" s="1" a="1"/>
  <c r="I266" i="1" s="1"/>
  <c r="AE265" i="1" a="1"/>
  <c r="AE265" i="1" s="1"/>
  <c r="I265" i="1" s="1" a="1"/>
  <c r="I265" i="1"/>
  <c r="AE264" i="1" a="1"/>
  <c r="AE264" i="1" s="1"/>
  <c r="I264" i="1" s="1" a="1"/>
  <c r="I264" i="1" s="1"/>
  <c r="AE263" i="1" a="1"/>
  <c r="AE263" i="1" s="1"/>
  <c r="I263" i="1" s="1" a="1"/>
  <c r="I263" i="1" s="1"/>
  <c r="AE262" i="1" a="1"/>
  <c r="AE262" i="1" s="1"/>
  <c r="I262" i="1" s="1" a="1"/>
  <c r="I262" i="1" s="1"/>
  <c r="AE261" i="1" a="1"/>
  <c r="AE261" i="1" s="1"/>
  <c r="I261" i="1" s="1" a="1"/>
  <c r="I261" i="1" s="1"/>
  <c r="AE260" i="1" a="1"/>
  <c r="AE260" i="1" s="1"/>
  <c r="I260" i="1" s="1" a="1"/>
  <c r="I260" i="1" s="1"/>
  <c r="AE259" i="1" a="1"/>
  <c r="AE259" i="1" s="1"/>
  <c r="I259" i="1" s="1" a="1"/>
  <c r="I259" i="1"/>
  <c r="AE258" i="1" a="1"/>
  <c r="AE258" i="1" s="1"/>
  <c r="I258" i="1" s="1" a="1"/>
  <c r="I258" i="1" s="1"/>
  <c r="AE257" i="1" a="1"/>
  <c r="AE257" i="1" s="1"/>
  <c r="I257" i="1" s="1" a="1"/>
  <c r="I257" i="1" s="1"/>
  <c r="AE256" i="1" a="1"/>
  <c r="AE256" i="1" s="1"/>
  <c r="I256" i="1" s="1" a="1"/>
  <c r="I256" i="1" s="1"/>
  <c r="AE255" i="1" a="1"/>
  <c r="AE255" i="1" s="1"/>
  <c r="I255" i="1" s="1" a="1"/>
  <c r="I255" i="1" s="1"/>
  <c r="AE254" i="1" a="1"/>
  <c r="AE254" i="1" s="1"/>
  <c r="I254" i="1" s="1" a="1"/>
  <c r="I254" i="1" s="1"/>
  <c r="AE253" i="1" a="1"/>
  <c r="AE253" i="1" s="1"/>
  <c r="I253" i="1" s="1" a="1"/>
  <c r="I253" i="1"/>
  <c r="AE252" i="1" a="1"/>
  <c r="AE252" i="1" s="1"/>
  <c r="I252" i="1" s="1" a="1"/>
  <c r="I252" i="1" s="1"/>
  <c r="AE251" i="1" a="1"/>
  <c r="AE251" i="1" s="1"/>
  <c r="I251" i="1" s="1" a="1"/>
  <c r="I251" i="1" s="1"/>
  <c r="AE250" i="1" a="1"/>
  <c r="AE250" i="1" s="1"/>
  <c r="I250" i="1" s="1" a="1"/>
  <c r="I250" i="1" s="1"/>
  <c r="AE249" i="1" a="1"/>
  <c r="AE249" i="1" s="1"/>
  <c r="I249" i="1" s="1" a="1"/>
  <c r="I249" i="1" s="1"/>
  <c r="AE248" i="1" a="1"/>
  <c r="AE248" i="1" s="1"/>
  <c r="I248" i="1" s="1" a="1"/>
  <c r="I248" i="1" s="1"/>
  <c r="AE247" i="1" a="1"/>
  <c r="AE247" i="1" s="1"/>
  <c r="I247" i="1" s="1" a="1"/>
  <c r="I247" i="1"/>
  <c r="AE246" i="1" a="1"/>
  <c r="AE246" i="1" s="1"/>
  <c r="I246" i="1" s="1" a="1"/>
  <c r="I246" i="1" s="1"/>
  <c r="AE245" i="1" a="1"/>
  <c r="AE245" i="1" s="1"/>
  <c r="I245" i="1" s="1" a="1"/>
  <c r="I245" i="1" s="1"/>
  <c r="AE244" i="1" a="1"/>
  <c r="AE244" i="1" s="1"/>
  <c r="I244" i="1" s="1" a="1"/>
  <c r="I244" i="1" s="1"/>
  <c r="AE243" i="1" a="1"/>
  <c r="AE243" i="1" s="1"/>
  <c r="I243" i="1" s="1" a="1"/>
  <c r="I243" i="1" s="1"/>
  <c r="AE242" i="1" a="1"/>
  <c r="AE242" i="1" s="1"/>
  <c r="I242" i="1" s="1" a="1"/>
  <c r="I242" i="1" s="1"/>
  <c r="AE241" i="1" a="1"/>
  <c r="AE241" i="1" s="1"/>
  <c r="I241" i="1" s="1" a="1"/>
  <c r="I241" i="1"/>
  <c r="AE240" i="1" a="1"/>
  <c r="AE240" i="1" s="1"/>
  <c r="I240" i="1" s="1" a="1"/>
  <c r="I240" i="1" s="1"/>
  <c r="AE239" i="1" a="1"/>
  <c r="AE239" i="1" s="1"/>
  <c r="I239" i="1" s="1" a="1"/>
  <c r="I239" i="1" s="1"/>
  <c r="AE238" i="1" a="1"/>
  <c r="AE238" i="1" s="1"/>
  <c r="I238" i="1" s="1" a="1"/>
  <c r="I238" i="1" s="1"/>
  <c r="AE237" i="1" a="1"/>
  <c r="AE237" i="1" s="1"/>
  <c r="I237" i="1" s="1" a="1"/>
  <c r="I237" i="1" s="1"/>
  <c r="AE236" i="1" a="1"/>
  <c r="AE236" i="1" s="1"/>
  <c r="I236" i="1" s="1" a="1"/>
  <c r="I236" i="1" s="1"/>
  <c r="AE235" i="1" a="1"/>
  <c r="AE235" i="1" s="1"/>
  <c r="I235" i="1" s="1" a="1"/>
  <c r="I235" i="1"/>
  <c r="AE234" i="1" a="1"/>
  <c r="AE234" i="1" s="1"/>
  <c r="I234" i="1" s="1" a="1"/>
  <c r="I234" i="1" s="1"/>
  <c r="AE233" i="1" a="1"/>
  <c r="AE233" i="1" s="1"/>
  <c r="I233" i="1" s="1" a="1"/>
  <c r="I233" i="1" s="1"/>
  <c r="AE232" i="1" a="1"/>
  <c r="AE232" i="1" s="1"/>
  <c r="I232" i="1" s="1" a="1"/>
  <c r="I232" i="1" s="1"/>
  <c r="AE231" i="1" a="1"/>
  <c r="AE231" i="1" s="1"/>
  <c r="I231" i="1" s="1" a="1"/>
  <c r="I231" i="1" s="1"/>
  <c r="AE230" i="1" a="1"/>
  <c r="AE230" i="1" s="1"/>
  <c r="I230" i="1" s="1" a="1"/>
  <c r="I230" i="1" s="1"/>
  <c r="AE229" i="1" a="1"/>
  <c r="AE229" i="1" s="1"/>
  <c r="I229" i="1" s="1" a="1"/>
  <c r="I229" i="1"/>
  <c r="AE228" i="1" a="1"/>
  <c r="AE228" i="1" s="1"/>
  <c r="I228" i="1" s="1" a="1"/>
  <c r="I228" i="1" s="1"/>
  <c r="AE227" i="1" a="1"/>
  <c r="AE227" i="1" s="1"/>
  <c r="I227" i="1" s="1" a="1"/>
  <c r="I227" i="1" s="1"/>
  <c r="AE226" i="1" a="1"/>
  <c r="AE226" i="1" s="1"/>
  <c r="I226" i="1" s="1" a="1"/>
  <c r="I226" i="1" s="1"/>
  <c r="AE225" i="1" a="1"/>
  <c r="AE225" i="1" s="1"/>
  <c r="I225" i="1" s="1" a="1"/>
  <c r="I225" i="1" s="1"/>
  <c r="AE224" i="1" a="1"/>
  <c r="AE224" i="1" s="1"/>
  <c r="I224" i="1" s="1" a="1"/>
  <c r="I224" i="1" s="1"/>
  <c r="AE223" i="1" a="1"/>
  <c r="AE223" i="1" s="1"/>
  <c r="I223" i="1" s="1" a="1"/>
  <c r="I223" i="1"/>
  <c r="AE222" i="1" a="1"/>
  <c r="AE222" i="1" s="1"/>
  <c r="I222" i="1" s="1" a="1"/>
  <c r="I222" i="1" s="1"/>
  <c r="AE221" i="1" a="1"/>
  <c r="AE221" i="1" s="1"/>
  <c r="I221" i="1" s="1" a="1"/>
  <c r="I221" i="1" s="1"/>
  <c r="AE220" i="1" a="1"/>
  <c r="AE220" i="1" s="1"/>
  <c r="I220" i="1" s="1" a="1"/>
  <c r="I220" i="1" s="1"/>
  <c r="AE219" i="1" a="1"/>
  <c r="AE219" i="1" s="1"/>
  <c r="I219" i="1" s="1" a="1"/>
  <c r="I219" i="1" s="1"/>
  <c r="AE218" i="1" a="1"/>
  <c r="AE218" i="1" s="1"/>
  <c r="I218" i="1" s="1" a="1"/>
  <c r="I218" i="1" s="1"/>
  <c r="AE217" i="1" a="1"/>
  <c r="AE217" i="1" s="1"/>
  <c r="I217" i="1" s="1" a="1"/>
  <c r="I217" i="1"/>
  <c r="AE216" i="1" a="1"/>
  <c r="AE216" i="1" s="1"/>
  <c r="I216" i="1" s="1" a="1"/>
  <c r="I216" i="1" s="1"/>
  <c r="AE215" i="1" a="1"/>
  <c r="AE215" i="1" s="1"/>
  <c r="I215" i="1" s="1" a="1"/>
  <c r="I215" i="1" s="1"/>
  <c r="AE214" i="1" a="1"/>
  <c r="AE214" i="1" s="1"/>
  <c r="I214" i="1" s="1" a="1"/>
  <c r="I214" i="1" s="1"/>
  <c r="AE213" i="1" a="1"/>
  <c r="AE213" i="1" s="1"/>
  <c r="I213" i="1" s="1" a="1"/>
  <c r="I213" i="1" s="1"/>
  <c r="AE212" i="1" a="1"/>
  <c r="AE212" i="1" s="1"/>
  <c r="I212" i="1" s="1" a="1"/>
  <c r="I212" i="1" s="1"/>
  <c r="AE211" i="1" a="1"/>
  <c r="AE211" i="1" s="1"/>
  <c r="I211" i="1" s="1" a="1"/>
  <c r="I211" i="1"/>
  <c r="AE210" i="1" a="1"/>
  <c r="AE210" i="1" s="1"/>
  <c r="I210" i="1" s="1" a="1"/>
  <c r="I210" i="1" s="1"/>
  <c r="AE209" i="1" a="1"/>
  <c r="AE209" i="1" s="1"/>
  <c r="I209" i="1" s="1" a="1"/>
  <c r="I209" i="1" s="1"/>
  <c r="AE208" i="1" a="1"/>
  <c r="AE208" i="1" s="1"/>
  <c r="I208" i="1" s="1" a="1"/>
  <c r="I208" i="1" s="1"/>
  <c r="AE207" i="1" a="1"/>
  <c r="AE207" i="1" s="1"/>
  <c r="I207" i="1" s="1" a="1"/>
  <c r="I207" i="1" s="1"/>
  <c r="AE206" i="1" a="1"/>
  <c r="AE206" i="1" s="1"/>
  <c r="I206" i="1" s="1" a="1"/>
  <c r="I206" i="1" s="1"/>
  <c r="AE205" i="1" a="1"/>
  <c r="AE205" i="1" s="1"/>
  <c r="I205" i="1" s="1" a="1"/>
  <c r="I205" i="1"/>
  <c r="AE204" i="1" a="1"/>
  <c r="AE204" i="1" s="1"/>
  <c r="I204" i="1" s="1" a="1"/>
  <c r="I204" i="1" s="1"/>
  <c r="AE203" i="1" a="1"/>
  <c r="AE203" i="1" s="1"/>
  <c r="I203" i="1" s="1" a="1"/>
  <c r="I203" i="1" s="1"/>
  <c r="AE202" i="1" a="1"/>
  <c r="AE202" i="1" s="1"/>
  <c r="I202" i="1" s="1" a="1"/>
  <c r="I202" i="1" s="1"/>
  <c r="AE201" i="1" a="1"/>
  <c r="AE201" i="1" s="1"/>
  <c r="I201" i="1" s="1" a="1"/>
  <c r="I201" i="1" s="1"/>
  <c r="AE200" i="1" a="1"/>
  <c r="AE200" i="1" s="1"/>
  <c r="I200" i="1" s="1" a="1"/>
  <c r="I200" i="1" s="1"/>
  <c r="AE199" i="1" a="1"/>
  <c r="AE199" i="1" s="1"/>
  <c r="I199" i="1" s="1" a="1"/>
  <c r="I199" i="1"/>
  <c r="AE198" i="1" a="1"/>
  <c r="AE198" i="1" s="1"/>
  <c r="I198" i="1" s="1" a="1"/>
  <c r="I198" i="1" s="1"/>
  <c r="AE197" i="1" a="1"/>
  <c r="AE197" i="1" s="1"/>
  <c r="I197" i="1" s="1" a="1"/>
  <c r="I197" i="1" s="1"/>
  <c r="AE196" i="1" a="1"/>
  <c r="AE196" i="1" s="1"/>
  <c r="I196" i="1" s="1" a="1"/>
  <c r="I196" i="1" s="1"/>
  <c r="AE195" i="1" a="1"/>
  <c r="AE195" i="1" s="1"/>
  <c r="I195" i="1" s="1" a="1"/>
  <c r="I195" i="1" s="1"/>
  <c r="AE194" i="1" a="1"/>
  <c r="AE194" i="1" s="1"/>
  <c r="I194" i="1" s="1" a="1"/>
  <c r="I194" i="1" s="1"/>
  <c r="AE193" i="1" a="1"/>
  <c r="AE193" i="1" s="1"/>
  <c r="I193" i="1" s="1" a="1"/>
  <c r="I193" i="1" s="1"/>
  <c r="AE192" i="1" a="1"/>
  <c r="AE192" i="1" s="1"/>
  <c r="I192" i="1" s="1" a="1"/>
  <c r="I192" i="1" s="1"/>
  <c r="AE191" i="1" a="1"/>
  <c r="AE191" i="1" s="1"/>
  <c r="I191" i="1" s="1" a="1"/>
  <c r="I191" i="1" s="1"/>
  <c r="AE190" i="1" a="1"/>
  <c r="AE190" i="1" s="1"/>
  <c r="I190" i="1" s="1" a="1"/>
  <c r="I190" i="1" s="1"/>
  <c r="AE189" i="1" a="1"/>
  <c r="AE189" i="1" s="1"/>
  <c r="I189" i="1" s="1" a="1"/>
  <c r="I189" i="1" s="1"/>
  <c r="AE188" i="1" a="1"/>
  <c r="AE188" i="1" s="1"/>
  <c r="I188" i="1" s="1" a="1"/>
  <c r="I188" i="1" s="1"/>
  <c r="AE187" i="1" a="1"/>
  <c r="AE187" i="1" s="1"/>
  <c r="I187" i="1" s="1" a="1"/>
  <c r="I187" i="1" s="1"/>
  <c r="AE186" i="1" a="1"/>
  <c r="AE186" i="1" s="1"/>
  <c r="I186" i="1" s="1" a="1"/>
  <c r="I186" i="1" s="1"/>
  <c r="AE185" i="1" a="1"/>
  <c r="AE185" i="1" s="1"/>
  <c r="I185" i="1" s="1" a="1"/>
  <c r="I185" i="1" s="1"/>
  <c r="AE184" i="1" a="1"/>
  <c r="AE184" i="1" s="1"/>
  <c r="I184" i="1" s="1" a="1"/>
  <c r="I184" i="1" s="1"/>
  <c r="AE183" i="1" a="1"/>
  <c r="AE183" i="1" s="1"/>
  <c r="I183" i="1" s="1" a="1"/>
  <c r="I183" i="1" s="1"/>
  <c r="AE182" i="1" a="1"/>
  <c r="AE182" i="1" s="1"/>
  <c r="I182" i="1" s="1" a="1"/>
  <c r="I182" i="1" s="1"/>
  <c r="AE181" i="1" a="1"/>
  <c r="AE181" i="1" s="1"/>
  <c r="I181" i="1" s="1" a="1"/>
  <c r="I181" i="1" s="1"/>
  <c r="AE180" i="1" a="1"/>
  <c r="AE180" i="1" s="1"/>
  <c r="I180" i="1" s="1" a="1"/>
  <c r="I180" i="1" s="1"/>
  <c r="AE179" i="1" a="1"/>
  <c r="AE179" i="1" s="1"/>
  <c r="I179" i="1" s="1" a="1"/>
  <c r="I179" i="1" s="1"/>
  <c r="AE178" i="1" a="1"/>
  <c r="AE178" i="1" s="1"/>
  <c r="I178" i="1" s="1" a="1"/>
  <c r="I178" i="1" s="1"/>
  <c r="AE177" i="1" a="1"/>
  <c r="AE177" i="1" s="1"/>
  <c r="I177" i="1" s="1" a="1"/>
  <c r="I177" i="1" s="1"/>
  <c r="AE176" i="1" a="1"/>
  <c r="AE176" i="1" s="1"/>
  <c r="I176" i="1" s="1" a="1"/>
  <c r="I176" i="1" s="1"/>
  <c r="AE175" i="1" a="1"/>
  <c r="AE175" i="1" s="1"/>
  <c r="I175" i="1" s="1" a="1"/>
  <c r="I175" i="1" s="1"/>
  <c r="AE174" i="1" a="1"/>
  <c r="AE174" i="1" s="1"/>
  <c r="I174" i="1" s="1" a="1"/>
  <c r="I174" i="1" s="1"/>
  <c r="AE173" i="1" a="1"/>
  <c r="AE173" i="1" s="1"/>
  <c r="I173" i="1" s="1" a="1"/>
  <c r="I173" i="1" s="1"/>
  <c r="AE172" i="1" a="1"/>
  <c r="AE172" i="1" s="1"/>
  <c r="I172" i="1" s="1" a="1"/>
  <c r="I172" i="1" s="1"/>
  <c r="AE171" i="1" a="1"/>
  <c r="AE171" i="1" s="1"/>
  <c r="I171" i="1" s="1" a="1"/>
  <c r="I171" i="1" s="1"/>
  <c r="AE170" i="1" a="1"/>
  <c r="AE170" i="1" s="1"/>
  <c r="I170" i="1" s="1" a="1"/>
  <c r="I170" i="1" s="1"/>
  <c r="AE169" i="1" a="1"/>
  <c r="AE169" i="1" s="1"/>
  <c r="I169" i="1" s="1" a="1"/>
  <c r="I169" i="1" s="1"/>
  <c r="AE168" i="1" a="1"/>
  <c r="AE168" i="1" s="1"/>
  <c r="I168" i="1" s="1" a="1"/>
  <c r="I168" i="1" s="1"/>
  <c r="AE167" i="1" a="1"/>
  <c r="AE167" i="1" s="1"/>
  <c r="I167" i="1" s="1" a="1"/>
  <c r="I167" i="1" s="1"/>
  <c r="AE166" i="1" a="1"/>
  <c r="AE166" i="1" s="1"/>
  <c r="I166" i="1" s="1" a="1"/>
  <c r="I166" i="1" s="1"/>
  <c r="AE165" i="1" a="1"/>
  <c r="AE165" i="1" s="1"/>
  <c r="I165" i="1" s="1" a="1"/>
  <c r="I165" i="1" s="1"/>
  <c r="AE164" i="1" a="1"/>
  <c r="AE164" i="1" s="1"/>
  <c r="I164" i="1" s="1" a="1"/>
  <c r="I164" i="1" s="1"/>
  <c r="AE163" i="1" a="1"/>
  <c r="AE163" i="1" s="1"/>
  <c r="I163" i="1" s="1" a="1"/>
  <c r="I163" i="1" s="1"/>
  <c r="AE162" i="1" a="1"/>
  <c r="AE162" i="1" s="1"/>
  <c r="I162" i="1" s="1" a="1"/>
  <c r="I162" i="1" s="1"/>
  <c r="AE161" i="1" a="1"/>
  <c r="AE161" i="1" s="1"/>
  <c r="I161" i="1" s="1" a="1"/>
  <c r="I161" i="1" s="1"/>
  <c r="AE160" i="1" a="1"/>
  <c r="AE160" i="1" s="1"/>
  <c r="I160" i="1" s="1" a="1"/>
  <c r="I160" i="1" s="1"/>
  <c r="AE159" i="1" a="1"/>
  <c r="AE159" i="1" s="1"/>
  <c r="I159" i="1" s="1" a="1"/>
  <c r="I159" i="1" s="1"/>
  <c r="AE158" i="1" a="1"/>
  <c r="AE158" i="1" s="1"/>
  <c r="I158" i="1" s="1" a="1"/>
  <c r="I158" i="1" s="1"/>
  <c r="AE157" i="1" a="1"/>
  <c r="AE157" i="1" s="1"/>
  <c r="I157" i="1" s="1" a="1"/>
  <c r="I157" i="1" s="1"/>
  <c r="AE156" i="1" a="1"/>
  <c r="AE156" i="1" s="1"/>
  <c r="I156" i="1" s="1" a="1"/>
  <c r="I156" i="1" s="1"/>
  <c r="AE155" i="1" a="1"/>
  <c r="AE155" i="1" s="1"/>
  <c r="I155" i="1" s="1" a="1"/>
  <c r="I155" i="1" s="1"/>
  <c r="AE154" i="1" a="1"/>
  <c r="AE154" i="1" s="1"/>
  <c r="I154" i="1" s="1" a="1"/>
  <c r="I154" i="1" s="1"/>
  <c r="AE153" i="1" a="1"/>
  <c r="AE153" i="1"/>
  <c r="I153" i="1" a="1"/>
  <c r="I153" i="1" s="1"/>
  <c r="AE152" i="1" a="1"/>
  <c r="AE152" i="1" s="1"/>
  <c r="I152" i="1" s="1" a="1"/>
  <c r="I152" i="1" s="1"/>
  <c r="AE151" i="1" a="1"/>
  <c r="AE151" i="1" s="1"/>
  <c r="I151" i="1" s="1" a="1"/>
  <c r="I151" i="1" s="1"/>
  <c r="AE150" i="1" a="1"/>
  <c r="AE150" i="1" s="1"/>
  <c r="I150" i="1" s="1" a="1"/>
  <c r="I150" i="1" s="1"/>
  <c r="AE149" i="1" a="1"/>
  <c r="AE149" i="1" s="1"/>
  <c r="I149" i="1" s="1" a="1"/>
  <c r="I149" i="1" s="1"/>
  <c r="AE148" i="1" a="1"/>
  <c r="AE148" i="1" s="1"/>
  <c r="I148" i="1" a="1"/>
  <c r="I148" i="1" s="1"/>
  <c r="AE147" i="1" a="1"/>
  <c r="AE147" i="1"/>
  <c r="I147" i="1" s="1" a="1"/>
  <c r="I147" i="1" s="1"/>
  <c r="AE146" i="1" a="1"/>
  <c r="AE146" i="1" s="1"/>
  <c r="I146" i="1" a="1"/>
  <c r="I146" i="1" s="1"/>
  <c r="AE145" i="1" a="1"/>
  <c r="AE145" i="1" s="1"/>
  <c r="I145" i="1" s="1" a="1"/>
  <c r="I145" i="1" s="1"/>
  <c r="AE144" i="1" a="1"/>
  <c r="AE144" i="1"/>
  <c r="I144" i="1" a="1"/>
  <c r="I144" i="1" s="1"/>
  <c r="AE143" i="1" a="1"/>
  <c r="AE143" i="1" s="1"/>
  <c r="I143" i="1" s="1" a="1"/>
  <c r="I143" i="1" s="1"/>
  <c r="AE142" i="1" a="1"/>
  <c r="AE142" i="1" s="1"/>
  <c r="I142" i="1" s="1" a="1"/>
  <c r="I142" i="1" s="1"/>
  <c r="AE141" i="1" a="1"/>
  <c r="AE141" i="1" s="1"/>
  <c r="I141" i="1" s="1" a="1"/>
  <c r="I141" i="1" s="1"/>
  <c r="AE140" i="1" a="1"/>
  <c r="AE140" i="1" s="1"/>
  <c r="I140" i="1" s="1" a="1"/>
  <c r="I140" i="1" s="1"/>
  <c r="AE139" i="1" a="1"/>
  <c r="AE139" i="1" s="1"/>
  <c r="I139" i="1" a="1"/>
  <c r="I139" i="1" s="1"/>
  <c r="AE138" i="1" a="1"/>
  <c r="AE138" i="1"/>
  <c r="I138" i="1" s="1" a="1"/>
  <c r="I138" i="1" s="1"/>
  <c r="AE137" i="1" a="1"/>
  <c r="AE137" i="1" s="1"/>
  <c r="I137" i="1" a="1"/>
  <c r="I137" i="1" s="1"/>
  <c r="AE136" i="1" a="1"/>
  <c r="AE136" i="1" s="1"/>
  <c r="I136" i="1" s="1" a="1"/>
  <c r="I136" i="1" s="1"/>
  <c r="AE135" i="1" a="1"/>
  <c r="AE135" i="1"/>
  <c r="I135" i="1" a="1"/>
  <c r="I135" i="1" s="1"/>
  <c r="AE134" i="1" a="1"/>
  <c r="AE134" i="1" s="1"/>
  <c r="I134" i="1" s="1" a="1"/>
  <c r="I134" i="1" s="1"/>
  <c r="AE133" i="1" a="1"/>
  <c r="AE133" i="1" s="1"/>
  <c r="I133" i="1" s="1" a="1"/>
  <c r="I133" i="1" s="1"/>
  <c r="AE132" i="1" a="1"/>
  <c r="AE132" i="1" s="1"/>
  <c r="I132" i="1" s="1" a="1"/>
  <c r="I132" i="1" s="1"/>
  <c r="AE131" i="1" a="1"/>
  <c r="AE131" i="1" s="1"/>
  <c r="I131" i="1" s="1" a="1"/>
  <c r="I131" i="1" s="1"/>
  <c r="AE130" i="1" a="1"/>
  <c r="AE130" i="1" s="1"/>
  <c r="I130" i="1" a="1"/>
  <c r="I130" i="1" s="1"/>
  <c r="AE129" i="1" a="1"/>
  <c r="AE129" i="1" s="1"/>
  <c r="I129" i="1" s="1" a="1"/>
  <c r="I129" i="1" s="1"/>
  <c r="AE128" i="1" a="1"/>
  <c r="AE128" i="1" s="1"/>
  <c r="I128" i="1" a="1"/>
  <c r="I128" i="1" s="1"/>
  <c r="AE127" i="1" a="1"/>
  <c r="AE127" i="1" s="1"/>
  <c r="I127" i="1" s="1" a="1"/>
  <c r="I127" i="1" s="1"/>
  <c r="AE126" i="1" a="1"/>
  <c r="AE126" i="1"/>
  <c r="I126" i="1" a="1"/>
  <c r="I126" i="1" s="1"/>
  <c r="AE125" i="1" a="1"/>
  <c r="AE125" i="1" s="1"/>
  <c r="I125" i="1" s="1" a="1"/>
  <c r="I125" i="1" s="1"/>
  <c r="AE124" i="1" a="1"/>
  <c r="AE124" i="1" s="1"/>
  <c r="I124" i="1" s="1" a="1"/>
  <c r="I124" i="1" s="1"/>
  <c r="AE123" i="1" a="1"/>
  <c r="AE123" i="1" s="1"/>
  <c r="I123" i="1" s="1" a="1"/>
  <c r="I123" i="1" s="1"/>
  <c r="AE122" i="1" a="1"/>
  <c r="AE122" i="1" s="1"/>
  <c r="I122" i="1" s="1" a="1"/>
  <c r="I122" i="1" s="1"/>
  <c r="AE121" i="1" a="1"/>
  <c r="AE121" i="1" s="1"/>
  <c r="I121" i="1" a="1"/>
  <c r="I121" i="1" s="1"/>
  <c r="AE120" i="1" a="1"/>
  <c r="AE120" i="1" s="1"/>
  <c r="I120" i="1" s="1" a="1"/>
  <c r="I120" i="1" s="1"/>
  <c r="AE119" i="1" a="1"/>
  <c r="AE119" i="1" s="1"/>
  <c r="I119" i="1" a="1"/>
  <c r="I119" i="1" s="1"/>
  <c r="AE118" i="1" a="1"/>
  <c r="AE118" i="1" s="1"/>
  <c r="I118" i="1" s="1" a="1"/>
  <c r="I118" i="1" s="1"/>
  <c r="AE117" i="1" a="1"/>
  <c r="AE117" i="1"/>
  <c r="I117" i="1" a="1"/>
  <c r="I117" i="1" s="1"/>
  <c r="AE116" i="1" a="1"/>
  <c r="AE116" i="1" s="1"/>
  <c r="I116" i="1" s="1" a="1"/>
  <c r="I116" i="1" s="1"/>
  <c r="AE115" i="1" a="1"/>
  <c r="AE115" i="1" s="1"/>
  <c r="I115" i="1" s="1" a="1"/>
  <c r="I115" i="1" s="1"/>
  <c r="AE114" i="1" a="1"/>
  <c r="AE114" i="1" s="1"/>
  <c r="I114" i="1" s="1" a="1"/>
  <c r="I114" i="1" s="1"/>
  <c r="AE113" i="1" a="1"/>
  <c r="AE113" i="1" s="1"/>
  <c r="I113" i="1" a="1"/>
  <c r="I113" i="1" s="1"/>
  <c r="AE112" i="1" a="1"/>
  <c r="AE112" i="1" s="1"/>
  <c r="I112" i="1" s="1" a="1"/>
  <c r="I112" i="1" s="1"/>
  <c r="AE111" i="1" a="1"/>
  <c r="AE111" i="1" s="1"/>
  <c r="I111" i="1" s="1" a="1"/>
  <c r="I111" i="1" s="1"/>
  <c r="AE110" i="1" a="1"/>
  <c r="AE110" i="1" s="1"/>
  <c r="I110" i="1" s="1" a="1"/>
  <c r="I110" i="1" s="1"/>
  <c r="AE109" i="1" a="1"/>
  <c r="AE109" i="1" s="1"/>
  <c r="I109" i="1" s="1" a="1"/>
  <c r="I109" i="1" s="1"/>
  <c r="AE108" i="1" a="1"/>
  <c r="AE108" i="1" s="1"/>
  <c r="I108" i="1" s="1" a="1"/>
  <c r="I108" i="1" s="1"/>
  <c r="AE107" i="1" a="1"/>
  <c r="AE107" i="1" s="1"/>
  <c r="I107" i="1" s="1" a="1"/>
  <c r="I107" i="1" s="1"/>
  <c r="AE106" i="1" a="1"/>
  <c r="AE106" i="1" s="1"/>
  <c r="I106" i="1" s="1" a="1"/>
  <c r="I106" i="1" s="1"/>
  <c r="AE105" i="1" a="1"/>
  <c r="AE105" i="1" s="1"/>
  <c r="I105" i="1" s="1" a="1"/>
  <c r="I105" i="1" s="1"/>
  <c r="AE104" i="1" a="1"/>
  <c r="AE104" i="1" s="1"/>
  <c r="I104" i="1" s="1" a="1"/>
  <c r="I104" i="1" s="1"/>
  <c r="AE103" i="1" a="1"/>
  <c r="AE103" i="1" s="1"/>
  <c r="I103" i="1" s="1" a="1"/>
  <c r="I103" i="1" s="1"/>
  <c r="AE102" i="1" a="1"/>
  <c r="AE102" i="1" s="1"/>
  <c r="I102" i="1" s="1" a="1"/>
  <c r="I102" i="1" s="1"/>
  <c r="AE101" i="1" a="1"/>
  <c r="AE101" i="1" s="1"/>
  <c r="I101" i="1" a="1"/>
  <c r="I101" i="1" s="1"/>
  <c r="AE100" i="1" a="1"/>
  <c r="AE100" i="1" s="1"/>
  <c r="I100" i="1" s="1" a="1"/>
  <c r="I100" i="1" s="1"/>
  <c r="AE99" i="1" a="1"/>
  <c r="AE99" i="1" s="1"/>
  <c r="I99" i="1" s="1" a="1"/>
  <c r="I99" i="1" s="1"/>
  <c r="AE98" i="1" a="1"/>
  <c r="AE98" i="1" s="1"/>
  <c r="I98" i="1" s="1" a="1"/>
  <c r="I98" i="1" s="1"/>
  <c r="AE97" i="1" a="1"/>
  <c r="AE97" i="1" s="1"/>
  <c r="I97" i="1" s="1" a="1"/>
  <c r="I97" i="1" s="1"/>
  <c r="AE96" i="1" a="1"/>
  <c r="AE96" i="1" s="1"/>
  <c r="I96" i="1" s="1" a="1"/>
  <c r="I96" i="1" s="1"/>
  <c r="AE95" i="1" a="1"/>
  <c r="AE95" i="1" s="1"/>
  <c r="I95" i="1" s="1" a="1"/>
  <c r="I95" i="1" s="1"/>
  <c r="AE94" i="1" a="1"/>
  <c r="AE94" i="1" s="1"/>
  <c r="I94" i="1" s="1" a="1"/>
  <c r="I94" i="1" s="1"/>
  <c r="AE93" i="1" a="1"/>
  <c r="AE93" i="1" s="1"/>
  <c r="I93" i="1" s="1" a="1"/>
  <c r="I93" i="1" s="1"/>
  <c r="AE92" i="1" a="1"/>
  <c r="AE92" i="1" s="1"/>
  <c r="I92" i="1" s="1" a="1"/>
  <c r="I92" i="1" s="1"/>
  <c r="AE91" i="1" a="1"/>
  <c r="AE91" i="1" s="1"/>
  <c r="I91" i="1" s="1" a="1"/>
  <c r="I91" i="1" s="1"/>
  <c r="AE90" i="1" a="1"/>
  <c r="AE90" i="1" s="1"/>
  <c r="I90" i="1" s="1" a="1"/>
  <c r="I90" i="1" s="1"/>
  <c r="AE89" i="1" a="1"/>
  <c r="AE89" i="1" s="1"/>
  <c r="I89" i="1" a="1"/>
  <c r="I89" i="1" s="1"/>
  <c r="AE88" i="1" a="1"/>
  <c r="AE88" i="1" s="1"/>
  <c r="I88" i="1" s="1" a="1"/>
  <c r="I88" i="1" s="1"/>
  <c r="AE87" i="1" a="1"/>
  <c r="AE87" i="1" s="1"/>
  <c r="I87" i="1" s="1" a="1"/>
  <c r="I87" i="1" s="1"/>
  <c r="AE86" i="1" a="1"/>
  <c r="AE86" i="1" s="1"/>
  <c r="I86" i="1" s="1" a="1"/>
  <c r="I86" i="1" s="1"/>
  <c r="AE85" i="1" a="1"/>
  <c r="AE85" i="1" s="1"/>
  <c r="I85" i="1" s="1" a="1"/>
  <c r="I85" i="1" s="1"/>
  <c r="AE84" i="1" a="1"/>
  <c r="AE84" i="1" s="1"/>
  <c r="I84" i="1" s="1" a="1"/>
  <c r="I84" i="1" s="1"/>
  <c r="AE83" i="1" a="1"/>
  <c r="AE83" i="1" s="1"/>
  <c r="I83" i="1" s="1" a="1"/>
  <c r="I83" i="1" s="1"/>
  <c r="AE82" i="1" a="1"/>
  <c r="AE82" i="1" s="1"/>
  <c r="I82" i="1" s="1" a="1"/>
  <c r="I82" i="1" s="1"/>
  <c r="AE81" i="1" a="1"/>
  <c r="AE81" i="1" s="1"/>
  <c r="I81" i="1" s="1" a="1"/>
  <c r="I81" i="1" s="1"/>
  <c r="AE80" i="1" a="1"/>
  <c r="AE80" i="1" s="1"/>
  <c r="I80" i="1" s="1" a="1"/>
  <c r="I80" i="1" s="1"/>
  <c r="AE79" i="1" a="1"/>
  <c r="AE79" i="1" s="1"/>
  <c r="I79" i="1" s="1" a="1"/>
  <c r="I79" i="1" s="1"/>
  <c r="AE78" i="1" a="1"/>
  <c r="AE78" i="1" s="1"/>
  <c r="I78" i="1" s="1" a="1"/>
  <c r="I78" i="1" s="1"/>
  <c r="AE77" i="1" a="1"/>
  <c r="AE77" i="1" s="1"/>
  <c r="I77" i="1" a="1"/>
  <c r="I77" i="1" s="1"/>
  <c r="AE76" i="1" a="1"/>
  <c r="AE76" i="1" s="1"/>
  <c r="I76" i="1" s="1" a="1"/>
  <c r="I76" i="1" s="1"/>
  <c r="AE75" i="1" a="1"/>
  <c r="AE75" i="1" s="1"/>
  <c r="I75" i="1" s="1" a="1"/>
  <c r="I75" i="1" s="1"/>
  <c r="AE74" i="1" a="1"/>
  <c r="AE74" i="1" s="1"/>
  <c r="I74" i="1" s="1" a="1"/>
  <c r="I74" i="1" s="1"/>
  <c r="AE73" i="1" a="1"/>
  <c r="AE73" i="1" s="1"/>
  <c r="I73" i="1" s="1" a="1"/>
  <c r="I73" i="1" s="1"/>
  <c r="AE72" i="1" a="1"/>
  <c r="AE72" i="1" s="1"/>
  <c r="I72" i="1" s="1" a="1"/>
  <c r="I72" i="1" s="1"/>
  <c r="AE71" i="1" a="1"/>
  <c r="AE71" i="1"/>
  <c r="I71" i="1" s="1" a="1"/>
  <c r="I71" i="1" s="1"/>
  <c r="AE70" i="1" a="1"/>
  <c r="AE70" i="1" s="1"/>
  <c r="I70" i="1" s="1" a="1"/>
  <c r="I70" i="1" s="1"/>
  <c r="AE69" i="1" a="1"/>
  <c r="AE69" i="1" s="1"/>
  <c r="I69" i="1" s="1" a="1"/>
  <c r="I69" i="1" s="1"/>
  <c r="AE68" i="1" a="1"/>
  <c r="AE68" i="1"/>
  <c r="I68" i="1" s="1" a="1"/>
  <c r="I68" i="1" s="1"/>
  <c r="AE67" i="1" a="1"/>
  <c r="AE67" i="1" s="1"/>
  <c r="I67" i="1" s="1" a="1"/>
  <c r="I67" i="1" s="1"/>
  <c r="AE66" i="1" a="1"/>
  <c r="AE66" i="1" s="1"/>
  <c r="I66" i="1" s="1" a="1"/>
  <c r="I66" i="1" s="1"/>
  <c r="AE65" i="1" a="1"/>
  <c r="AE65" i="1"/>
  <c r="I65" i="1" s="1" a="1"/>
  <c r="I65" i="1" s="1"/>
  <c r="AE64" i="1" a="1"/>
  <c r="AE64" i="1" s="1"/>
  <c r="I64" i="1" s="1" a="1"/>
  <c r="I64" i="1" s="1"/>
  <c r="AE63" i="1" a="1"/>
  <c r="AE63" i="1" s="1"/>
  <c r="I63" i="1" s="1" a="1"/>
  <c r="I63" i="1" s="1"/>
  <c r="AE62" i="1" a="1"/>
  <c r="AE62" i="1"/>
  <c r="I62" i="1" s="1" a="1"/>
  <c r="I62" i="1" s="1"/>
  <c r="AE61" i="1" a="1"/>
  <c r="AE61" i="1" s="1"/>
  <c r="I61" i="1" s="1" a="1"/>
  <c r="I61" i="1" s="1"/>
  <c r="AE60" i="1" a="1"/>
  <c r="AE60" i="1" s="1"/>
  <c r="I60" i="1" s="1" a="1"/>
  <c r="I60" i="1" s="1"/>
  <c r="AE59" i="1" a="1"/>
  <c r="AE59" i="1"/>
  <c r="I59" i="1" s="1" a="1"/>
  <c r="I59" i="1" s="1"/>
  <c r="AE58" i="1" a="1"/>
  <c r="AE58" i="1" s="1"/>
  <c r="I58" i="1" s="1" a="1"/>
  <c r="I58" i="1" s="1"/>
  <c r="AE57" i="1" a="1"/>
  <c r="AE57" i="1" s="1"/>
  <c r="I57" i="1" s="1" a="1"/>
  <c r="I57" i="1" s="1"/>
  <c r="AE56" i="1" a="1"/>
  <c r="AE56" i="1"/>
  <c r="I56" i="1" s="1" a="1"/>
  <c r="I56" i="1" s="1"/>
  <c r="AE55" i="1" a="1"/>
  <c r="AE55" i="1" s="1"/>
  <c r="I55" i="1" s="1" a="1"/>
  <c r="I55" i="1" s="1"/>
  <c r="AE54" i="1" a="1"/>
  <c r="AE54" i="1" s="1"/>
  <c r="I54" i="1" s="1" a="1"/>
  <c r="I54" i="1" s="1"/>
  <c r="AE53" i="1" a="1"/>
  <c r="AE53" i="1"/>
  <c r="I53" i="1" a="1"/>
  <c r="I53" i="1" s="1"/>
  <c r="AE52" i="1" a="1"/>
  <c r="AE52" i="1" s="1"/>
  <c r="I52" i="1" s="1" a="1"/>
  <c r="I52" i="1" s="1"/>
  <c r="AE51" i="1" a="1"/>
  <c r="AE51" i="1" s="1"/>
  <c r="I51" i="1" s="1" a="1"/>
  <c r="I51" i="1" s="1"/>
  <c r="AE50" i="1" a="1"/>
  <c r="AE50" i="1"/>
  <c r="I50" i="1" a="1"/>
  <c r="I50" i="1" s="1"/>
  <c r="AE49" i="1" a="1"/>
  <c r="AE49" i="1" s="1"/>
  <c r="I49" i="1" s="1" a="1"/>
  <c r="I49" i="1" s="1"/>
  <c r="AE48" i="1" a="1"/>
  <c r="AE48" i="1" s="1"/>
  <c r="I48" i="1" s="1" a="1"/>
  <c r="I48" i="1" s="1"/>
  <c r="AE47" i="1" a="1"/>
  <c r="AE47" i="1"/>
  <c r="I47" i="1" a="1"/>
  <c r="I47" i="1" s="1"/>
  <c r="AE46" i="1" a="1"/>
  <c r="AE46" i="1" s="1"/>
  <c r="I46" i="1" s="1" a="1"/>
  <c r="I46" i="1" s="1"/>
  <c r="AE45" i="1" a="1"/>
  <c r="AE45" i="1" s="1"/>
  <c r="I45" i="1" s="1" a="1"/>
  <c r="I45" i="1" s="1"/>
  <c r="AE44" i="1" a="1"/>
  <c r="AE44" i="1"/>
  <c r="I44" i="1" a="1"/>
  <c r="I44" i="1" s="1"/>
  <c r="AE43" i="1" a="1"/>
  <c r="AE43" i="1" s="1"/>
  <c r="I43" i="1" s="1" a="1"/>
  <c r="I43" i="1" s="1"/>
  <c r="AE42" i="1" a="1"/>
  <c r="AE42" i="1" s="1"/>
  <c r="I42" i="1" s="1" a="1"/>
  <c r="I42" i="1" s="1"/>
  <c r="AE41" i="1" a="1"/>
  <c r="AE41" i="1"/>
  <c r="I41" i="1" a="1"/>
  <c r="I41" i="1" s="1"/>
  <c r="AE40" i="1" a="1"/>
  <c r="AE40" i="1" s="1"/>
  <c r="I40" i="1" s="1" a="1"/>
  <c r="I40" i="1" s="1"/>
  <c r="AE39" i="1" a="1"/>
  <c r="AE39" i="1" s="1"/>
  <c r="I39" i="1" s="1" a="1"/>
  <c r="I39" i="1" s="1"/>
  <c r="AE38" i="1" a="1"/>
  <c r="AE38" i="1"/>
  <c r="I38" i="1" a="1"/>
  <c r="I38" i="1" s="1"/>
  <c r="AE37" i="1" a="1"/>
  <c r="AE37" i="1" s="1"/>
  <c r="I37" i="1" s="1" a="1"/>
  <c r="I37" i="1" s="1"/>
  <c r="AE36" i="1" a="1"/>
  <c r="AE36" i="1" s="1"/>
  <c r="I36" i="1" s="1" a="1"/>
  <c r="I36" i="1" s="1"/>
  <c r="AE35" i="1" a="1"/>
  <c r="AE35" i="1"/>
  <c r="I35" i="1" a="1"/>
  <c r="I35" i="1" s="1"/>
  <c r="AE34" i="1" a="1"/>
  <c r="AE34" i="1" s="1"/>
  <c r="I34" i="1" s="1" a="1"/>
  <c r="I34" i="1" s="1"/>
  <c r="AE33" i="1" a="1"/>
  <c r="AE33" i="1" s="1"/>
  <c r="I33" i="1" s="1" a="1"/>
  <c r="I33" i="1" s="1"/>
  <c r="AE32" i="1" a="1"/>
  <c r="AE32" i="1"/>
  <c r="I32" i="1" a="1"/>
  <c r="I32" i="1" s="1"/>
  <c r="AE31" i="1" a="1"/>
  <c r="AE31" i="1" s="1"/>
  <c r="I31" i="1" s="1" a="1"/>
  <c r="I31" i="1" s="1"/>
  <c r="AE30" i="1" a="1"/>
  <c r="AE30" i="1" s="1"/>
  <c r="I30" i="1" s="1" a="1"/>
  <c r="I30" i="1" s="1"/>
  <c r="AE29" i="1" a="1"/>
  <c r="AE29" i="1"/>
  <c r="I29" i="1" a="1"/>
  <c r="I29" i="1" s="1"/>
  <c r="AE28" i="1" a="1"/>
  <c r="AE28" i="1" s="1"/>
  <c r="I28" i="1" s="1" a="1"/>
  <c r="I28" i="1" s="1"/>
  <c r="AE27" i="1" a="1"/>
  <c r="AE27" i="1" s="1"/>
  <c r="I27" i="1" s="1" a="1"/>
  <c r="I27" i="1" s="1"/>
  <c r="AE26" i="1" a="1"/>
  <c r="AE26" i="1"/>
  <c r="I26" i="1" a="1"/>
  <c r="I26" i="1" s="1"/>
  <c r="AE25" i="1" a="1"/>
  <c r="AE25" i="1" s="1"/>
  <c r="I25" i="1" s="1" a="1"/>
  <c r="I25" i="1" s="1"/>
  <c r="AE24" i="1" a="1"/>
  <c r="AE24" i="1" s="1"/>
  <c r="I24" i="1" s="1" a="1"/>
  <c r="I24" i="1" s="1"/>
  <c r="AE23" i="1" a="1"/>
  <c r="AE23" i="1"/>
  <c r="I23" i="1" a="1"/>
  <c r="I23" i="1" s="1"/>
  <c r="AE22" i="1" a="1"/>
  <c r="AE22" i="1" s="1"/>
  <c r="I22" i="1" s="1" a="1"/>
  <c r="I22" i="1" s="1"/>
  <c r="AE21" i="1" a="1"/>
  <c r="AE21" i="1" s="1"/>
  <c r="I21" i="1" s="1" a="1"/>
  <c r="I21" i="1" s="1"/>
  <c r="AE20" i="1" a="1"/>
  <c r="AE20" i="1"/>
  <c r="I20" i="1" a="1"/>
  <c r="I20" i="1" s="1"/>
  <c r="AE19" i="1" a="1"/>
  <c r="AE19" i="1" s="1"/>
  <c r="I19" i="1" s="1" a="1"/>
  <c r="I19" i="1" s="1"/>
  <c r="AE18" i="1" a="1"/>
  <c r="AE18" i="1" s="1"/>
  <c r="I18" i="1" s="1" a="1"/>
  <c r="I18" i="1" s="1"/>
  <c r="AE17" i="1" a="1"/>
  <c r="AE17" i="1"/>
  <c r="I17" i="1" a="1"/>
  <c r="I17" i="1" s="1"/>
  <c r="AE16" i="1" a="1"/>
  <c r="AE16" i="1" s="1"/>
  <c r="I16" i="1" s="1" a="1"/>
  <c r="I16" i="1" s="1"/>
  <c r="AE15" i="1" a="1"/>
  <c r="AE15" i="1" s="1"/>
  <c r="I15" i="1" s="1" a="1"/>
  <c r="I15" i="1" s="1"/>
  <c r="AE14" i="1" a="1"/>
  <c r="AE14" i="1"/>
  <c r="I14" i="1" a="1"/>
  <c r="I14" i="1" s="1"/>
  <c r="AE13" i="1" a="1"/>
  <c r="AE13" i="1" s="1"/>
  <c r="I13" i="1" s="1" a="1"/>
  <c r="I13" i="1" s="1"/>
  <c r="AE12" i="1" a="1"/>
  <c r="AE12" i="1" s="1"/>
  <c r="I12" i="1" s="1" a="1"/>
  <c r="I12" i="1" s="1"/>
  <c r="AE11" i="1" a="1"/>
  <c r="AE11" i="1"/>
  <c r="I11" i="1" a="1"/>
  <c r="I11" i="1" s="1"/>
  <c r="AE10" i="1" a="1"/>
  <c r="AE10" i="1" s="1"/>
  <c r="I10" i="1" s="1" a="1"/>
  <c r="I10" i="1" s="1"/>
  <c r="AE9" i="1" a="1"/>
  <c r="AE9" i="1" s="1"/>
  <c r="I9" i="1" s="1" a="1"/>
  <c r="I9" i="1" s="1"/>
  <c r="AE8" i="1" a="1"/>
  <c r="AE8" i="1"/>
  <c r="I8" i="1" a="1"/>
  <c r="I8" i="1" s="1"/>
  <c r="AE7" i="1" a="1"/>
  <c r="AE7" i="1" s="1"/>
  <c r="I7" i="1" l="1" a="1"/>
  <c r="I7" i="1" s="1"/>
  <c r="I4079" i="1" s="1" a="1"/>
  <c r="I4079" i="1" s="1"/>
  <c r="AE4" i="1" a="1"/>
  <c r="AE4" i="1" s="1"/>
  <c r="H4" i="1" s="1" a="1"/>
  <c r="H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<sst xmlns="http://schemas.openxmlformats.org/spreadsheetml/2006/main" count="32663" uniqueCount="10527">
  <si>
    <t>B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</si>
  <si>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</si>
  <si>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</si>
  <si>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</si>
  <si>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</si>
  <si>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</si>
  <si>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</si>
  <si>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</si>
  <si>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</si>
  <si>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</si>
  <si>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</si>
  <si>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</si>
  <si>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</si>
  <si>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</si>
  <si>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</si>
  <si>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</si>
  <si>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BT</t>
  </si>
  <si>
    <t>20</t>
  </si>
  <si>
    <t>21</t>
  </si>
  <si>
    <t>22</t>
  </si>
  <si>
    <t>I - CB</t>
  </si>
  <si>
    <t>5M</t>
  </si>
  <si>
    <t>6M</t>
  </si>
  <si>
    <t>7M</t>
  </si>
  <si>
    <t>8M</t>
  </si>
  <si>
    <t>9M</t>
  </si>
  <si>
    <t>10M</t>
  </si>
  <si>
    <t>11M</t>
  </si>
  <si>
    <t>12M</t>
  </si>
  <si>
    <t>AVERAGE PRICE</t>
  </si>
  <si>
    <t>I2 - CI</t>
  </si>
  <si>
    <t>4M</t>
  </si>
  <si>
    <t>D - CC</t>
  </si>
  <si>
    <t>34M</t>
  </si>
  <si>
    <t>35M</t>
  </si>
  <si>
    <t>36M</t>
  </si>
  <si>
    <t>37M</t>
  </si>
  <si>
    <t>38M</t>
  </si>
  <si>
    <t>39M</t>
  </si>
  <si>
    <t>40M</t>
  </si>
  <si>
    <t>41M</t>
  </si>
  <si>
    <t>BRAND</t>
  </si>
  <si>
    <t>GENDER</t>
  </si>
  <si>
    <t>MODEL</t>
  </si>
  <si>
    <t>SKU</t>
  </si>
  <si>
    <t>DESCRIPTION</t>
  </si>
  <si>
    <t>COLOR</t>
  </si>
  <si>
    <t>COLOR DESCRIPTION</t>
  </si>
  <si>
    <t>RETAIL PRICE</t>
  </si>
  <si>
    <t>TOTAL RETAIL</t>
  </si>
  <si>
    <t>SIZE</t>
  </si>
  <si>
    <t>PC01</t>
  </si>
  <si>
    <t>PC02</t>
  </si>
  <si>
    <t>PC03</t>
  </si>
  <si>
    <t>PC04</t>
  </si>
  <si>
    <t>PC05</t>
  </si>
  <si>
    <t>PC06</t>
  </si>
  <si>
    <t>PC07</t>
  </si>
  <si>
    <t>PC08</t>
  </si>
  <si>
    <t>PC09</t>
  </si>
  <si>
    <t>PC10</t>
  </si>
  <si>
    <t>PC11</t>
  </si>
  <si>
    <t>PC12</t>
  </si>
  <si>
    <t>PC13</t>
  </si>
  <si>
    <t>PC14</t>
  </si>
  <si>
    <t>PC15</t>
  </si>
  <si>
    <t>PC16</t>
  </si>
  <si>
    <t>PC17</t>
  </si>
  <si>
    <t>PC18</t>
  </si>
  <si>
    <t>PC19</t>
  </si>
  <si>
    <t>PC20</t>
  </si>
  <si>
    <t>TOTAL</t>
  </si>
  <si>
    <t>Hogan</t>
  </si>
  <si>
    <t>man</t>
  </si>
  <si>
    <t>GYM2840U920</t>
  </si>
  <si>
    <t>GYM2840U920D6AB001</t>
  </si>
  <si>
    <t>H284 N.DRESS X PANTOFOLA FRANGE</t>
  </si>
  <si>
    <t>B001</t>
  </si>
  <si>
    <t>BIANCO</t>
  </si>
  <si>
    <t>I</t>
  </si>
  <si>
    <t>GYM3650BB00</t>
  </si>
  <si>
    <t>GYM3650BB00IHT0ZPO</t>
  </si>
  <si>
    <t>H365 N.ALL.BASSO ACCESS.H</t>
  </si>
  <si>
    <t>0ZPO</t>
  </si>
  <si>
    <t>B001(BIANCO)+U014(CITY)</t>
  </si>
  <si>
    <t>GYM3650BB00IHT9999</t>
  </si>
  <si>
    <t>9999</t>
  </si>
  <si>
    <t>ALTRAVERSIONE</t>
  </si>
  <si>
    <t>GYM3710AJ10</t>
  </si>
  <si>
    <t>GYM3710AJ10IGKB001</t>
  </si>
  <si>
    <t>INTERACTIVE3 MOD.SPORTIVO ACCESSORI</t>
  </si>
  <si>
    <t>GYM3710AJ10J4S206L</t>
  </si>
  <si>
    <t>206L</t>
  </si>
  <si>
    <t>B999(NERO)+R401(RIBES)</t>
  </si>
  <si>
    <t>GYM3830AN50</t>
  </si>
  <si>
    <t>GYM3830AN50K0O9AZ8</t>
  </si>
  <si>
    <t>H383 SNEAKER H LOGO</t>
  </si>
  <si>
    <t>9AZ8</t>
  </si>
  <si>
    <t>B600(ANTRACITE)+B999+B200(ARGENTO)</t>
  </si>
  <si>
    <t>GYM3830AN50K0P6EDD</t>
  </si>
  <si>
    <t>6EDD</t>
  </si>
  <si>
    <t>V208(VERDE FLUO)+B200(ARGENTO)+B606(GLASSÈ)</t>
  </si>
  <si>
    <t>GYM4430BT60</t>
  </si>
  <si>
    <t>GYM4430BT60L8YB999</t>
  </si>
  <si>
    <t>H443 ACTIVE ONE MOD.H LUNGA BICOLOR</t>
  </si>
  <si>
    <t>B999</t>
  </si>
  <si>
    <t>NERO</t>
  </si>
  <si>
    <t>GYM4430BT90</t>
  </si>
  <si>
    <t>GYM4430BT90L5PB001</t>
  </si>
  <si>
    <t>H443 TOM.KNIT DOPPIO PASSALACCIO</t>
  </si>
  <si>
    <t>GYM4430CI70</t>
  </si>
  <si>
    <t>GYM4430CI70MMR0351</t>
  </si>
  <si>
    <t>H443  N.TOMAIA KNIT + LACCI</t>
  </si>
  <si>
    <t>0351</t>
  </si>
  <si>
    <t>B001(BIANCO)+B200(ARGENTO)</t>
  </si>
  <si>
    <t>GYM4500AN51</t>
  </si>
  <si>
    <t>GYM4500AN51L7M194B</t>
  </si>
  <si>
    <t>H450(H383 ARCOBALENO)MOD.SNEAKER H</t>
  </si>
  <si>
    <t>194B</t>
  </si>
  <si>
    <t>B001(BIANCO)+B606(GLASSE')</t>
  </si>
  <si>
    <t>GYM4510AN54</t>
  </si>
  <si>
    <t>GYM4510AN54L7K9998</t>
  </si>
  <si>
    <t>H451(H429 TRASPARENTE)MOD.SNEAKER H</t>
  </si>
  <si>
    <t>9998</t>
  </si>
  <si>
    <t>GYM4510AN54L7K9999</t>
  </si>
  <si>
    <t>GYM4570BR10</t>
  </si>
  <si>
    <t>GYM4570BR10KAQB001</t>
  </si>
  <si>
    <t>H457 HOGAN ACTIVE ONE MOD H LUNGA</t>
  </si>
  <si>
    <t>GYM4580BR50</t>
  </si>
  <si>
    <t>GYM4580BR50L5PB000</t>
  </si>
  <si>
    <t>H458 HOGAN ACTIVE ONE TOMAIA KNIT</t>
  </si>
  <si>
    <t>B000</t>
  </si>
  <si>
    <t>TRASPARENTE</t>
  </si>
  <si>
    <t>GYM4770CA74</t>
  </si>
  <si>
    <t>GYM4770CA74MMB7234</t>
  </si>
  <si>
    <t>H477 URBAN TREK N.SNEAKER ETI PVC</t>
  </si>
  <si>
    <t>7234</t>
  </si>
  <si>
    <t>B999(NERO)+B001(BIANCO)+B200(ARGENTO)</t>
  </si>
  <si>
    <t>GYM4940CI40</t>
  </si>
  <si>
    <t>GYM4940CI40MM50ZHC</t>
  </si>
  <si>
    <t>H494 N.MOD CHELSEA</t>
  </si>
  <si>
    <t>0ZHC</t>
  </si>
  <si>
    <t>B200(ARGENTO)+B999(NERO)</t>
  </si>
  <si>
    <t>GYM4970CI80</t>
  </si>
  <si>
    <t>GYM4970CI80MMT0353</t>
  </si>
  <si>
    <t>H497 N.MODELLO TREKKING HIGH</t>
  </si>
  <si>
    <t>0353</t>
  </si>
  <si>
    <t>B999(NERO)+B200(ARGENTO)</t>
  </si>
  <si>
    <t>GYM4980CI80</t>
  </si>
  <si>
    <t>GYM4980CI80MMVB001</t>
  </si>
  <si>
    <t>H498 N.MODELLO TREKKING HIGH</t>
  </si>
  <si>
    <t>GYM4990CH00</t>
  </si>
  <si>
    <t>GYM4990CH00MMD26AB</t>
  </si>
  <si>
    <t>H499 N.MOD H LUNGA PELLE</t>
  </si>
  <si>
    <t>26AB</t>
  </si>
  <si>
    <t>V212(COLEOTTERO)+B999(NERO)</t>
  </si>
  <si>
    <t>GYM5260CY60</t>
  </si>
  <si>
    <t>GYM5260CY60YJ399AA</t>
  </si>
  <si>
    <t>H526 CASS.HOGAN M.DERBY+LAV TYEDYE</t>
  </si>
  <si>
    <t>99AA</t>
  </si>
  <si>
    <t>GYM5450DK50</t>
  </si>
  <si>
    <t>GYM5450DK50P6E219L</t>
  </si>
  <si>
    <t>HOGAN INTERACTION NUOVO DERBY</t>
  </si>
  <si>
    <t>219L</t>
  </si>
  <si>
    <t>461D(GENZIANA+NERO)+B999</t>
  </si>
  <si>
    <t>GYM5870DW30</t>
  </si>
  <si>
    <t>GYM5870DW307WRU820</t>
  </si>
  <si>
    <t>ALLACCIATO H LASER SMU</t>
  </si>
  <si>
    <t>U820</t>
  </si>
  <si>
    <t>GALASSIA</t>
  </si>
  <si>
    <t>GYM5870DW30RYCU405</t>
  </si>
  <si>
    <t>U405</t>
  </si>
  <si>
    <t>TIRRENO</t>
  </si>
  <si>
    <t>GYM5880DP01</t>
  </si>
  <si>
    <t>GYM5880DP01QNU968N</t>
  </si>
  <si>
    <t>HOGAN INTERACTION ALLAC H LASER SMU</t>
  </si>
  <si>
    <t>968N</t>
  </si>
  <si>
    <t>L619(MORA SC)+U604(INDACO)+U614(TIR SC)+U816+B800</t>
  </si>
  <si>
    <t>GYM5890DX10</t>
  </si>
  <si>
    <t>GYM5890DX10QPB864L</t>
  </si>
  <si>
    <t>HOGAN HYPERLIGHT TOMAIA DIVISA  SMU</t>
  </si>
  <si>
    <t>864L</t>
  </si>
  <si>
    <t>V810(BOSCO SC)+V807(VERD ING)+R801(BORD)+R810</t>
  </si>
  <si>
    <t>GYM6190EQ40</t>
  </si>
  <si>
    <t>GYM6190EQ40GU24697</t>
  </si>
  <si>
    <t>H619 PEDULA+PELO</t>
  </si>
  <si>
    <t>4697</t>
  </si>
  <si>
    <t>S810(TABACCO SCURO)+B999(NERO)</t>
  </si>
  <si>
    <t>I2</t>
  </si>
  <si>
    <t>GYM6660FJ40</t>
  </si>
  <si>
    <t>GYM6660FJ40I9SU801</t>
  </si>
  <si>
    <t>ALLACCIATO H FORATA+PUNZONATURA</t>
  </si>
  <si>
    <t>U801</t>
  </si>
  <si>
    <t>BLU</t>
  </si>
  <si>
    <t>woman</t>
  </si>
  <si>
    <t>GYW2150M102</t>
  </si>
  <si>
    <t>GYW2150M10225QB999</t>
  </si>
  <si>
    <t>FRANCESINA</t>
  </si>
  <si>
    <t>D</t>
  </si>
  <si>
    <t>GYW2220V280</t>
  </si>
  <si>
    <t>GYW2220V280677B200</t>
  </si>
  <si>
    <t>H222 CLUB</t>
  </si>
  <si>
    <t>B200</t>
  </si>
  <si>
    <t>ARGENTO</t>
  </si>
  <si>
    <t>GYW2380P780</t>
  </si>
  <si>
    <t>GYW2380P7807OYL409</t>
  </si>
  <si>
    <t>H238 STIVALE TUBO</t>
  </si>
  <si>
    <t>L409</t>
  </si>
  <si>
    <t>MURANO SCURO</t>
  </si>
  <si>
    <t>GYW2380P780GJ09978</t>
  </si>
  <si>
    <t>9978</t>
  </si>
  <si>
    <t>GYW2380P780PB0B409</t>
  </si>
  <si>
    <t>B409</t>
  </si>
  <si>
    <t>GRIGIO VIOLA</t>
  </si>
  <si>
    <t>GYW2380P780PB0R004</t>
  </si>
  <si>
    <t>R004</t>
  </si>
  <si>
    <t>ROSSO SANGUE</t>
  </si>
  <si>
    <t>GYW2490P190</t>
  </si>
  <si>
    <t>GYW2490P1907BQ41E3</t>
  </si>
  <si>
    <t>H249 HI-TOP PELLE</t>
  </si>
  <si>
    <t>41E3</t>
  </si>
  <si>
    <t>B001(BIANCO)+R008(ROSSO SANGUE SC)+R807(MADERA)</t>
  </si>
  <si>
    <t>GYW2490P230</t>
  </si>
  <si>
    <t>GYW2490P2307P9B999</t>
  </si>
  <si>
    <t>H249 HI-TOP VELLUTO</t>
  </si>
  <si>
    <t>GYW2490P720</t>
  </si>
  <si>
    <t>GYW2490P7207WCB608</t>
  </si>
  <si>
    <t>H249 HI-TOP MATELASSE'</t>
  </si>
  <si>
    <t>B608</t>
  </si>
  <si>
    <t>OMBRA</t>
  </si>
  <si>
    <t>GYW2490Q740</t>
  </si>
  <si>
    <t>GYW2490Q740887U209</t>
  </si>
  <si>
    <t>H249 MODELLO ALLACCIATO</t>
  </si>
  <si>
    <t>U209</t>
  </si>
  <si>
    <t>JEANS MEDIO</t>
  </si>
  <si>
    <t>GYW2490Q740KDOG005</t>
  </si>
  <si>
    <t>G005</t>
  </si>
  <si>
    <t>ORO CHIARO</t>
  </si>
  <si>
    <t>GYW2490T070</t>
  </si>
  <si>
    <t>GYW2490T070AD92967</t>
  </si>
  <si>
    <t>H249 MAXILOGO</t>
  </si>
  <si>
    <t>2967</t>
  </si>
  <si>
    <t>U810(BLU DENIM SCURO)+B999(NERO)</t>
  </si>
  <si>
    <t>GYW2490T070B8N496G</t>
  </si>
  <si>
    <t>496G</t>
  </si>
  <si>
    <t>B612(CATRAME SCURO)+B001(BIANCO)</t>
  </si>
  <si>
    <t>GYW2490T070CSR0001</t>
  </si>
  <si>
    <t>0001</t>
  </si>
  <si>
    <t>B001(BIANCO)+B999(NERO)</t>
  </si>
  <si>
    <t>GYW2490T070CSR0002</t>
  </si>
  <si>
    <t>0002</t>
  </si>
  <si>
    <t>B999(NERO)+B001(BIANCO)</t>
  </si>
  <si>
    <t>GYW2490T070CSR2967</t>
  </si>
  <si>
    <t>GYW2570R700</t>
  </si>
  <si>
    <t>GYW2570R7006WZG005</t>
  </si>
  <si>
    <t>H257(SANDALO BASSO)N.MOD</t>
  </si>
  <si>
    <t>GYW2570R7007Y8B001</t>
  </si>
  <si>
    <t>GYW2580R160</t>
  </si>
  <si>
    <t>GYW2580R160CW0B001</t>
  </si>
  <si>
    <t>H258 TRADITIONAL ALLACC.TUTTO TESSU</t>
  </si>
  <si>
    <t>GYW2580R162</t>
  </si>
  <si>
    <t>GYW2580R162CW0B001</t>
  </si>
  <si>
    <t>H258 TRADITIONAL 86 ALLACC.TESSU</t>
  </si>
  <si>
    <t>GYW2590R320</t>
  </si>
  <si>
    <t>GYW2590R320OW0B001</t>
  </si>
  <si>
    <t>H259 ROUTE FRANCESINA BUCATURE</t>
  </si>
  <si>
    <t>GYW2590R320OW0B999</t>
  </si>
  <si>
    <t>GYW2670R690</t>
  </si>
  <si>
    <t>GYW2670R6907Y8B001</t>
  </si>
  <si>
    <t>MONOBLOCCO H.100 SANDALO LISTINO</t>
  </si>
  <si>
    <t>GYW2670R6907Y8U800</t>
  </si>
  <si>
    <t>U800</t>
  </si>
  <si>
    <t>BLU CHIARO</t>
  </si>
  <si>
    <t>GYW2760T550</t>
  </si>
  <si>
    <t>GYW2760T550OW0B999</t>
  </si>
  <si>
    <t>H276 MARYJANE</t>
  </si>
  <si>
    <t>GYW2760T590</t>
  </si>
  <si>
    <t>GYW2760T590B6NB999</t>
  </si>
  <si>
    <t>H276 STIVALE ALLAC.DAVANTI</t>
  </si>
  <si>
    <t>GYW2810T550</t>
  </si>
  <si>
    <t>GYW2810T550B7IC814</t>
  </si>
  <si>
    <t>N.PROGETTO ZEPPA CAVA 120 DECOL.CIN</t>
  </si>
  <si>
    <t>C814</t>
  </si>
  <si>
    <t>GINGER</t>
  </si>
  <si>
    <t>GYW2810T550B7IU801</t>
  </si>
  <si>
    <t>GYW2810T550OW0B999</t>
  </si>
  <si>
    <t>GYW2810T550OW0U401</t>
  </si>
  <si>
    <t>U401</t>
  </si>
  <si>
    <t>TURCHESE</t>
  </si>
  <si>
    <t>GYW2810T590</t>
  </si>
  <si>
    <t>GYW2810T590B6NB800</t>
  </si>
  <si>
    <t>N.PROGETTO ZEPPA CAVA 120 STIV.LACC</t>
  </si>
  <si>
    <t>B800</t>
  </si>
  <si>
    <t>CATRAME</t>
  </si>
  <si>
    <t>GYW2810T590B6NU801</t>
  </si>
  <si>
    <t>GYW2810T590B6NV805</t>
  </si>
  <si>
    <t>V805</t>
  </si>
  <si>
    <t>FORESTA CHIARO</t>
  </si>
  <si>
    <t>GYW2830J060</t>
  </si>
  <si>
    <t>GYW2830J060GGA415H</t>
  </si>
  <si>
    <t>H283 HOGAN MAXI 222 ALL.H CUCITURA</t>
  </si>
  <si>
    <t>415H</t>
  </si>
  <si>
    <t>B999(NERO)+G215(ORO MERALLIZZ.)</t>
  </si>
  <si>
    <t>GYW2830T540</t>
  </si>
  <si>
    <t>GYW2830T540AD90263</t>
  </si>
  <si>
    <t>H283 HOGAN MAXI 222 ALLAC.H GRA</t>
  </si>
  <si>
    <t>0263</t>
  </si>
  <si>
    <t>U801(BLU)+B001(BIANCO)</t>
  </si>
  <si>
    <t>GYW2830T540AD9496G</t>
  </si>
  <si>
    <t>GYW2830T540CSR0001</t>
  </si>
  <si>
    <t>GYW2830T540CSR0002</t>
  </si>
  <si>
    <t>GYW2830T540CSR4399</t>
  </si>
  <si>
    <t>4399</t>
  </si>
  <si>
    <t>U810(BLU DENIM SCURO)+B001(BIANCO)</t>
  </si>
  <si>
    <t>GYW2830T540OW0L211</t>
  </si>
  <si>
    <t>L211</t>
  </si>
  <si>
    <t>IRIS MEDIO</t>
  </si>
  <si>
    <t>GYW2830T540OW0U401</t>
  </si>
  <si>
    <t>GYW2830T541</t>
  </si>
  <si>
    <t>GYW2830T541BTLB001</t>
  </si>
  <si>
    <t>H283 HOGAN MAXI 222 MOD.H GRANDE</t>
  </si>
  <si>
    <t>GYW2830T541BU7B200</t>
  </si>
  <si>
    <t>GYW2830T541BU7G019</t>
  </si>
  <si>
    <t>G019</t>
  </si>
  <si>
    <t>SMILE</t>
  </si>
  <si>
    <t>GYW2830T541BU7M823</t>
  </si>
  <si>
    <t>M823</t>
  </si>
  <si>
    <t>CANDY</t>
  </si>
  <si>
    <t>GYW2830T541BU7U615</t>
  </si>
  <si>
    <t>U615</t>
  </si>
  <si>
    <t>GENZIANA</t>
  </si>
  <si>
    <t>GYW2830T541CKZB001</t>
  </si>
  <si>
    <t>GYW2830T541CKZB999</t>
  </si>
  <si>
    <t>GYW2830T541CKZM823</t>
  </si>
  <si>
    <t>GYW2830T541DJQ0001</t>
  </si>
  <si>
    <t>GYW2830T541GJW9998</t>
  </si>
  <si>
    <t>GYW2830W780</t>
  </si>
  <si>
    <t>GYW2830W780F7FB999</t>
  </si>
  <si>
    <t>H283 HOGAN MAXI222 ALLACC.H BORCHIE</t>
  </si>
  <si>
    <t>GYW2920U622</t>
  </si>
  <si>
    <t>GYW2920U622BU7B200</t>
  </si>
  <si>
    <t>H292 HOGAN BJ T.GROS.GALV.SLINGBACK</t>
  </si>
  <si>
    <t>GYW2920U622BU7M823</t>
  </si>
  <si>
    <t>GYW2920U622BU7U615</t>
  </si>
  <si>
    <t>GYW2920U622OW00002</t>
  </si>
  <si>
    <t>GYW2920U626</t>
  </si>
  <si>
    <t>GYW2920U626OW0083U</t>
  </si>
  <si>
    <t>H292 HOGAN BJ T.GR.LACC.SLINGBACK</t>
  </si>
  <si>
    <t>083U</t>
  </si>
  <si>
    <t>M823(CANDY)+B999(NERO)</t>
  </si>
  <si>
    <t>GYW2920U628</t>
  </si>
  <si>
    <t>GYW2920U628OW00002</t>
  </si>
  <si>
    <t>H292 HOGAN BJ T.GROS.GAL.SLINGBACK</t>
  </si>
  <si>
    <t>GYW2940U880</t>
  </si>
  <si>
    <t>GYW2940U880OW0B999</t>
  </si>
  <si>
    <t>H294 MAXIPLAT.SAND.ACC.GIOIEL.BAS.N</t>
  </si>
  <si>
    <t>GYW2940V300</t>
  </si>
  <si>
    <t>GYW2940V300CL6B001</t>
  </si>
  <si>
    <t>H294 MAXIPLATF.SAND.AC.GIOIEL.BAS.P</t>
  </si>
  <si>
    <t>GYW2940Y440</t>
  </si>
  <si>
    <t>GYW2940Y440OW0B999</t>
  </si>
  <si>
    <t>SANDALO FASCIA+LAV.BORCHI E PERLE</t>
  </si>
  <si>
    <t>GYW2980T541</t>
  </si>
  <si>
    <t>GYW2980T5411ONB200</t>
  </si>
  <si>
    <t>H298 MAXIPLATFORM FASC.ALLAC.H GRAN</t>
  </si>
  <si>
    <t>GYW2980T5411ONB999</t>
  </si>
  <si>
    <t>GYW2980T5411ONG204</t>
  </si>
  <si>
    <t>G204</t>
  </si>
  <si>
    <t>ORO ANTICO</t>
  </si>
  <si>
    <t>GYW2980T5411ONM008</t>
  </si>
  <si>
    <t>M008</t>
  </si>
  <si>
    <t>PESCA</t>
  </si>
  <si>
    <t>GYW3080W820</t>
  </si>
  <si>
    <t>GYW3080W8201ONB401</t>
  </si>
  <si>
    <t>H308 DOP.MICRO FRANC+BORC.ALLOV+VEL</t>
  </si>
  <si>
    <t>B401</t>
  </si>
  <si>
    <t>PIOMBO</t>
  </si>
  <si>
    <t>GYW3080W8201ONG209</t>
  </si>
  <si>
    <t>G209</t>
  </si>
  <si>
    <t>ORO SCURO</t>
  </si>
  <si>
    <t>GYW3200Y450</t>
  </si>
  <si>
    <t>GYW3200Y450GON1920</t>
  </si>
  <si>
    <t>R320 ALLACCIATO BORCHIE PERLA</t>
  </si>
  <si>
    <t>1920</t>
  </si>
  <si>
    <t>GYW3200Y460</t>
  </si>
  <si>
    <t>GYW3200Y460TWIB999</t>
  </si>
  <si>
    <t>R320 SLIP ON BORCHIE PIRAMIDE</t>
  </si>
  <si>
    <t>GYW3280J710</t>
  </si>
  <si>
    <t>GYW3280J710CXL0C43</t>
  </si>
  <si>
    <t>H328 TRONCHETTO H CUCITURA</t>
  </si>
  <si>
    <t>0C43</t>
  </si>
  <si>
    <t>C808(BISCOTTO MEDIO)+B999(NERO)</t>
  </si>
  <si>
    <t>GYW3450BB60</t>
  </si>
  <si>
    <t>GYW3450BB609C0B999</t>
  </si>
  <si>
    <t>H345 MAX.PELO  SABOT ANEL +FOD.PELO</t>
  </si>
  <si>
    <t>GYW3450BB90</t>
  </si>
  <si>
    <t>GYW3450BB909C0B999</t>
  </si>
  <si>
    <t>H345 M.PELO+P+TRONCH.PELO FOD.PELLE</t>
  </si>
  <si>
    <t>GYW3630J830</t>
  </si>
  <si>
    <t>GYW3630J830CR0M024</t>
  </si>
  <si>
    <t>H363 MAXIPL.PELLE BORC.+LEGNO SABOT</t>
  </si>
  <si>
    <t>M024</t>
  </si>
  <si>
    <t>ZENZERO</t>
  </si>
  <si>
    <t>GYW3730AJ50</t>
  </si>
  <si>
    <t>GYW3730AJ50CR0M024</t>
  </si>
  <si>
    <t>H373 MAXIPL.SAND.PERLINE NASTRO CAV</t>
  </si>
  <si>
    <t>GYW3770AG82</t>
  </si>
  <si>
    <t>GYW3770AG82CR0M024</t>
  </si>
  <si>
    <t>H377 SUGHERO+PIPING+MICRO ALL.LAC.P</t>
  </si>
  <si>
    <t>GYW3830CM40</t>
  </si>
  <si>
    <t>GYW3830CM40O0IT02J</t>
  </si>
  <si>
    <t>H383 ALLACCIATO H NASTRO</t>
  </si>
  <si>
    <t>T02J</t>
  </si>
  <si>
    <t>C804(CORDA SC)+M024(ZENZ)+C600(NATUR)+B202(PLAT)</t>
  </si>
  <si>
    <t>GYW3850BV30</t>
  </si>
  <si>
    <t>GYW3850BV30LBN0594</t>
  </si>
  <si>
    <t>HOGAN ACTIVE ONE H385 AL.PVC FORATO</t>
  </si>
  <si>
    <t>0594</t>
  </si>
  <si>
    <t>B603(HEMATITE)+B999(NERO)</t>
  </si>
  <si>
    <t>GYW3850CI70</t>
  </si>
  <si>
    <t>GYW3850CI70MM54195</t>
  </si>
  <si>
    <t>HOGAN ACTIVE ONE H385 DOUBLE LACE</t>
  </si>
  <si>
    <t>4195</t>
  </si>
  <si>
    <t>G205(ORO VECCHIO)+B001(BIANCO)</t>
  </si>
  <si>
    <t>GYW4350BS80</t>
  </si>
  <si>
    <t>GYW4350BS80L950QW7</t>
  </si>
  <si>
    <t>HOGAN MAXI I ACTIVE ALLACC.PELLE</t>
  </si>
  <si>
    <t>0QW7</t>
  </si>
  <si>
    <t>B001+M811+B999+G022</t>
  </si>
  <si>
    <t>GYW4350BS90</t>
  </si>
  <si>
    <t>GYW4350BS90L8D3724</t>
  </si>
  <si>
    <t>HOGAN MAXI I ACTIVE ALLACC.TESSUT</t>
  </si>
  <si>
    <t>3724</t>
  </si>
  <si>
    <t>B001(BIANCO)+M811(FUXIA FLUO)</t>
  </si>
  <si>
    <t>GYW4490BS02</t>
  </si>
  <si>
    <t>GYW4490BS02I6S9993</t>
  </si>
  <si>
    <t>H449 MAXI CAS.H GRA.+SOT.STM SUNSET</t>
  </si>
  <si>
    <t>9993</t>
  </si>
  <si>
    <t>GYW4490BS02I6S9994</t>
  </si>
  <si>
    <t>9994</t>
  </si>
  <si>
    <t>ALTRA VERSIONE</t>
  </si>
  <si>
    <t>GYW4490BS02I6S9995</t>
  </si>
  <si>
    <t>9995</t>
  </si>
  <si>
    <t>GYW4490CH50</t>
  </si>
  <si>
    <t>GYW4490CH50MKF01SE</t>
  </si>
  <si>
    <t>H449 MAXI CASSETTA TRONCHETTO PELO</t>
  </si>
  <si>
    <t>01SE</t>
  </si>
  <si>
    <t>C400(TORTORA)+C821(SAHARA SC.)</t>
  </si>
  <si>
    <t>GYW4490CX40</t>
  </si>
  <si>
    <t>GYW4490CX40O1NG600</t>
  </si>
  <si>
    <t>H449 MAXI CASSETTA AL.STAMPA JEANS</t>
  </si>
  <si>
    <t>G600</t>
  </si>
  <si>
    <t>OCRA</t>
  </si>
  <si>
    <t>GYW4590BV40</t>
  </si>
  <si>
    <t>GYW4590BV40BTZM811</t>
  </si>
  <si>
    <t>H459 MARMO FASCIA INCROCIATA</t>
  </si>
  <si>
    <t>M811</t>
  </si>
  <si>
    <t>FUXIA FLUO</t>
  </si>
  <si>
    <t>GYW4590BV70</t>
  </si>
  <si>
    <t>GYW4590BV70LH14551</t>
  </si>
  <si>
    <t>H459 MARMO CIABATTA CON CINTURINO</t>
  </si>
  <si>
    <t>4551</t>
  </si>
  <si>
    <t>B999(NERO)+B000(TRASPARENTE)</t>
  </si>
  <si>
    <t>GYW4650BV90</t>
  </si>
  <si>
    <t>GYW4650BV90LFR0LOB</t>
  </si>
  <si>
    <t>HOGAN MAXI I ACTIVE MARMO AL.ZIGZAG</t>
  </si>
  <si>
    <t>0LOB</t>
  </si>
  <si>
    <t>V208(VERDE FLUO)+G022(GIALLO FLUO)</t>
  </si>
  <si>
    <t>GYW4660CY20</t>
  </si>
  <si>
    <t>GYW4660CY20O0G01GQ</t>
  </si>
  <si>
    <t>H466 SANDALO COULISSE</t>
  </si>
  <si>
    <t>01GQ</t>
  </si>
  <si>
    <t>0002(NERO+BIANCO)+B999(NERO)</t>
  </si>
  <si>
    <t>GYW4750CH70</t>
  </si>
  <si>
    <t>GYW4750CH70MKF01SE</t>
  </si>
  <si>
    <t>H475 T.MEDIO CAVA 65 TRONCHETTO</t>
  </si>
  <si>
    <t>GYW4870CH20</t>
  </si>
  <si>
    <t>GYW4870CH20MSX0351</t>
  </si>
  <si>
    <t>HOGAN INTERACTION H487 SLIP.ALLACC.</t>
  </si>
  <si>
    <t>GYW4870CH22</t>
  </si>
  <si>
    <t>GYW4870CH22MSX01SJ</t>
  </si>
  <si>
    <t>HOGAN INTERACTION H487 AL.LIM.EDITI</t>
  </si>
  <si>
    <t>01SJ</t>
  </si>
  <si>
    <t>B001+M417(ROSA TAFFETA)+B200</t>
  </si>
  <si>
    <t>GYW4880CG90</t>
  </si>
  <si>
    <t>GYW4880CG90LME787R</t>
  </si>
  <si>
    <t>H488 RIGHE BICOL. ALLAC.SPEZZATO</t>
  </si>
  <si>
    <t>787R</t>
  </si>
  <si>
    <t>B200(ARGENTO)+B204(NEBBIA)+B001(BIANCO)</t>
  </si>
  <si>
    <t>GYW5290CW30</t>
  </si>
  <si>
    <t>GYW5290CW30NZE1621</t>
  </si>
  <si>
    <t>N.SAND.FUS+CUO+MI FASCIA INCR.ARR.</t>
  </si>
  <si>
    <t>1621</t>
  </si>
  <si>
    <t>R401(RIBES)+B999(NERO)</t>
  </si>
  <si>
    <t>GYW5290CW30NZEU824</t>
  </si>
  <si>
    <t>U824</t>
  </si>
  <si>
    <t>GALASSIA SCURO</t>
  </si>
  <si>
    <t>GYW5290CW30NZEV008</t>
  </si>
  <si>
    <t>V008</t>
  </si>
  <si>
    <t>SALVIA</t>
  </si>
  <si>
    <t>GYW5400DG60</t>
  </si>
  <si>
    <t>GYW5400DG60Q0H0STP</t>
  </si>
  <si>
    <t>HOGAN HYPERACTIVE ALLACCIATO</t>
  </si>
  <si>
    <t>0STP</t>
  </si>
  <si>
    <t>M413+U401+M614+B001+B999</t>
  </si>
  <si>
    <t>GYW5400DG60Q5802CN</t>
  </si>
  <si>
    <t>02CN</t>
  </si>
  <si>
    <t>GYW5490DJ80</t>
  </si>
  <si>
    <t>GYW5490DJ80P3V0L3C</t>
  </si>
  <si>
    <t>HOGAN HYPERACTIVE PENNELLATA ALLAC</t>
  </si>
  <si>
    <t>0L3C</t>
  </si>
  <si>
    <t>B999(NERO)+L200(IRIS)</t>
  </si>
  <si>
    <t>GYW5500DJ90</t>
  </si>
  <si>
    <t>GYW5500DJ90P3OB999</t>
  </si>
  <si>
    <t>H550 (H543 LAV.METAL)TRONCHETTO</t>
  </si>
  <si>
    <t>CC</t>
  </si>
  <si>
    <t>GYW5620DN66</t>
  </si>
  <si>
    <t>GYW5620DN66ROV0XVN</t>
  </si>
  <si>
    <t>HOGAN REBEL H562 AL.H LACCIO STRASS</t>
  </si>
  <si>
    <t>0XVN</t>
  </si>
  <si>
    <t>L020(KEEPSAKE LILAC)+B001(BIANCO)</t>
  </si>
  <si>
    <t>GYW5620DW80</t>
  </si>
  <si>
    <t>GYW5620DW80Q4OB002</t>
  </si>
  <si>
    <t>HOGAN REBEL H562 ACCESSORIO H</t>
  </si>
  <si>
    <t>B002</t>
  </si>
  <si>
    <t>GHIACCIO</t>
  </si>
  <si>
    <t>GYW5620EY80</t>
  </si>
  <si>
    <t>GYW5620EY80JDLU207</t>
  </si>
  <si>
    <t>HOGAN REBEL H562 ALL.JEANS</t>
  </si>
  <si>
    <t>U207</t>
  </si>
  <si>
    <t>JEANS CHIARO</t>
  </si>
  <si>
    <t>GYW5640DN60</t>
  </si>
  <si>
    <t>GYW5640DN60PZX4195</t>
  </si>
  <si>
    <t>HOGAN REBEL H564 ALLACCIATO H</t>
  </si>
  <si>
    <t>GYW5670CW30</t>
  </si>
  <si>
    <t>GYW5670CW30P7YB999</t>
  </si>
  <si>
    <t>H567 FASCIA INCR.ARR.</t>
  </si>
  <si>
    <t>GYW5670CW30RS0M809</t>
  </si>
  <si>
    <t>M809</t>
  </si>
  <si>
    <t>CARMINIO</t>
  </si>
  <si>
    <t>GYW6050EI80</t>
  </si>
  <si>
    <t>GYW6050EI80J7VB999</t>
  </si>
  <si>
    <t>H605 CIABATTA LAV.RICAMO</t>
  </si>
  <si>
    <t>GYW6050EI80RS0M809</t>
  </si>
  <si>
    <t>GYW6080DN60</t>
  </si>
  <si>
    <t>GYW6080DN60HR0T022</t>
  </si>
  <si>
    <t>HOGAN REBEL H608 ALLACCIATO H</t>
  </si>
  <si>
    <t>T022</t>
  </si>
  <si>
    <t>FADED GREEN</t>
  </si>
  <si>
    <t>GYW6190FE50</t>
  </si>
  <si>
    <t>GYW6190FE50SR6QE12</t>
  </si>
  <si>
    <t>H619 STIVALE PELO</t>
  </si>
  <si>
    <t>QE12</t>
  </si>
  <si>
    <t>S410(KENIA SCURO)+C008(CREMA)</t>
  </si>
  <si>
    <t>GYW6290EQ90</t>
  </si>
  <si>
    <t>GYW6290EQ90HRTB001</t>
  </si>
  <si>
    <t>H629 BASKET BASSO</t>
  </si>
  <si>
    <t>GYW6300EU50</t>
  </si>
  <si>
    <t>GYW6300EU50SE90SRZ</t>
  </si>
  <si>
    <t>H630 ALLACCIATO</t>
  </si>
  <si>
    <t>0SRZ</t>
  </si>
  <si>
    <t>B018(BIANCO MARMO)+G210(ORO PALLIDO)</t>
  </si>
  <si>
    <t>GYW6300FE30</t>
  </si>
  <si>
    <t>GYW6300FE30SQW02S1</t>
  </si>
  <si>
    <t>H630 BASKET PELO</t>
  </si>
  <si>
    <t>02S1</t>
  </si>
  <si>
    <t>C008+C808+B013</t>
  </si>
  <si>
    <t>GYW6300FG70</t>
  </si>
  <si>
    <t>GYW6300FG703X81556</t>
  </si>
  <si>
    <t>H630 ALLACCIATO TOMAIA TESSUTO</t>
  </si>
  <si>
    <t>1556</t>
  </si>
  <si>
    <t>B001(BIANCO)+B202(PLATINO)</t>
  </si>
  <si>
    <t>GYW6300FI90</t>
  </si>
  <si>
    <t>GYW6300FI90TIH0351</t>
  </si>
  <si>
    <t>H630 ALLACCIATO + SLASH</t>
  </si>
  <si>
    <t>GYW6440EZ40</t>
  </si>
  <si>
    <t>GYW6440EZ40Q44B018</t>
  </si>
  <si>
    <t>CARRARMATO SANDALO PLACCA H</t>
  </si>
  <si>
    <t>B018</t>
  </si>
  <si>
    <t>BIANCO MARMO</t>
  </si>
  <si>
    <t>GYW6440EZ50</t>
  </si>
  <si>
    <t>GYW6440EZ50S5D0TA9</t>
  </si>
  <si>
    <t>0TA9</t>
  </si>
  <si>
    <t>M604+R008</t>
  </si>
  <si>
    <t>H5M5900DX00</t>
  </si>
  <si>
    <t>H5M5900DX00QP9846N</t>
  </si>
  <si>
    <t>HOGAN-3R  ALLACCIATO H</t>
  </si>
  <si>
    <t>846N</t>
  </si>
  <si>
    <t>B001(BIANCO)+C010)+U805()</t>
  </si>
  <si>
    <t>H5M5900ES60</t>
  </si>
  <si>
    <t>H5M5900ES60O9J781O</t>
  </si>
  <si>
    <t>HOGAN-3R ALLACCIATO H BORDATO</t>
  </si>
  <si>
    <t>781O</t>
  </si>
  <si>
    <t>B999+V614ROSMARINO)+V803MUSCHIO)</t>
  </si>
  <si>
    <t>H5M6020EF42</t>
  </si>
  <si>
    <t>H5M6020EF42QKXB001</t>
  </si>
  <si>
    <t>HOGAN UNTRADITIONAL ALLAC+FASCIONE</t>
  </si>
  <si>
    <t>H5M6020EF42RXKB999</t>
  </si>
  <si>
    <t>H5W5900EF10</t>
  </si>
  <si>
    <t>H5W5900EF1039550DH</t>
  </si>
  <si>
    <t>HOGAN-3R ALLACCIATO H</t>
  </si>
  <si>
    <t>50DH</t>
  </si>
  <si>
    <t>T602(TROPICALE)+B607+T812+G601+T602</t>
  </si>
  <si>
    <t>H5W5900EF10R6V99ZF</t>
  </si>
  <si>
    <t>99ZF</t>
  </si>
  <si>
    <t>B001+B007+S009(BRANDY)+G601(OCRA CH)</t>
  </si>
  <si>
    <t>H5W5900EW00</t>
  </si>
  <si>
    <t>H5W5900EW00PG30213</t>
  </si>
  <si>
    <t>HOGAN-3R ALLACCIATO</t>
  </si>
  <si>
    <t>0213</t>
  </si>
  <si>
    <t>B001(BIANCO)+V403(VERDE ACCESO)</t>
  </si>
  <si>
    <t>HIM3710BZ20</t>
  </si>
  <si>
    <t>HIM3710BZ20SV0B200</t>
  </si>
  <si>
    <t>H371 INT3 MD URBANO "HOGAN BY YOU"</t>
  </si>
  <si>
    <t>HIW3710BZ20</t>
  </si>
  <si>
    <t>HIW3710BZ20I6SB999</t>
  </si>
  <si>
    <t>INTERACTIVE 3 H371 HOGAN BY YOU</t>
  </si>
  <si>
    <t>HIW3710BZ20JHYB001</t>
  </si>
  <si>
    <t>HIW3710BZ20MHVB200</t>
  </si>
  <si>
    <t>donna</t>
  </si>
  <si>
    <t>HVW4350CU80</t>
  </si>
  <si>
    <t>HVW4350CU80ILL0353</t>
  </si>
  <si>
    <t>H435 MAXI I ACTIVE STRASS</t>
  </si>
  <si>
    <t>HXM00N0001X</t>
  </si>
  <si>
    <t>HXM00N0001X8O6B606</t>
  </si>
  <si>
    <t>HOGAN INTERACTIVE ALLACCIATO</t>
  </si>
  <si>
    <t>B606</t>
  </si>
  <si>
    <t>GLASSE'</t>
  </si>
  <si>
    <t>HXM00N0001XB2AS800</t>
  </si>
  <si>
    <t>S800</t>
  </si>
  <si>
    <t>TESTA MORO</t>
  </si>
  <si>
    <t>HXM00N0001XDSCU215</t>
  </si>
  <si>
    <t>U215</t>
  </si>
  <si>
    <t>BLU DENIM MEDIO</t>
  </si>
  <si>
    <t>HXM00N0001XQ7QU828</t>
  </si>
  <si>
    <t>U828</t>
  </si>
  <si>
    <t>BLU TUAREG</t>
  </si>
  <si>
    <t>HXM00N0001XTESZ063</t>
  </si>
  <si>
    <t>Z063</t>
  </si>
  <si>
    <t>HXM00N0001XTESZ651</t>
  </si>
  <si>
    <t>Z651</t>
  </si>
  <si>
    <t>HXM00N00E10</t>
  </si>
  <si>
    <t>HXM00N00E1067A3735</t>
  </si>
  <si>
    <t>3735</t>
  </si>
  <si>
    <t>U810(BLU DENIM SCURO)+U805(NOTTE)</t>
  </si>
  <si>
    <t>HXM00N00E106RNU810</t>
  </si>
  <si>
    <t>U810</t>
  </si>
  <si>
    <t>BLU DENIM SCURO</t>
  </si>
  <si>
    <t>HXM00N00E108O60071</t>
  </si>
  <si>
    <t>0071</t>
  </si>
  <si>
    <t>U801(BLU)+U805(NOTTE)</t>
  </si>
  <si>
    <t>HXM00N00E108O6V601</t>
  </si>
  <si>
    <t>V601</t>
  </si>
  <si>
    <t>MILITARE</t>
  </si>
  <si>
    <t>HXM00N00E10B2AB607</t>
  </si>
  <si>
    <t>B607</t>
  </si>
  <si>
    <t>FUMO CHIARO</t>
  </si>
  <si>
    <t>HXM00N00E10I9JB999</t>
  </si>
  <si>
    <t>HXM00N00E10I9K413G</t>
  </si>
  <si>
    <t>413G</t>
  </si>
  <si>
    <t>V618(INCENSO)+C803(CORDA)</t>
  </si>
  <si>
    <t>HXM00N00E10I9K6Z21</t>
  </si>
  <si>
    <t>6Z21</t>
  </si>
  <si>
    <t>B607(FUMO CH)+B414(GRIGIO MOUSE)</t>
  </si>
  <si>
    <t>HXM00N00E10O8QU801</t>
  </si>
  <si>
    <t>HXM00N00E10QBLU828</t>
  </si>
  <si>
    <t>HXM00N00E10QXOKJ87</t>
  </si>
  <si>
    <t>KJ87</t>
  </si>
  <si>
    <t>B607(FUMO CH)+B601(FUMO)</t>
  </si>
  <si>
    <t>HXM00N00E10T1W0SU8</t>
  </si>
  <si>
    <t>0SU8</t>
  </si>
  <si>
    <t>B001+B213</t>
  </si>
  <si>
    <t>HXM00N00E1Z</t>
  </si>
  <si>
    <t>HXM00N00E1ZTEXZ673</t>
  </si>
  <si>
    <t>Z673</t>
  </si>
  <si>
    <t>HXM00N0258X</t>
  </si>
  <si>
    <t>HXM00N0258XPPPZ061</t>
  </si>
  <si>
    <t>NEW INTERACTIVE H FLOCK</t>
  </si>
  <si>
    <t>Z061</t>
  </si>
  <si>
    <t>HXM00N09041</t>
  </si>
  <si>
    <t>HXM00N09041LNDS413</t>
  </si>
  <si>
    <t>HOGAN INTERACTIVE H RILIEVO</t>
  </si>
  <si>
    <t>S413</t>
  </si>
  <si>
    <t>FANGO CHIARO</t>
  </si>
  <si>
    <t>HXM00N09042</t>
  </si>
  <si>
    <t>HXM00N090427X7S801</t>
  </si>
  <si>
    <t>S801</t>
  </si>
  <si>
    <t>CACAO</t>
  </si>
  <si>
    <t>HXM00N090427X7U806</t>
  </si>
  <si>
    <t>U806</t>
  </si>
  <si>
    <t>BIRO</t>
  </si>
  <si>
    <t>HXM00N09042HG0S807</t>
  </si>
  <si>
    <t>S807</t>
  </si>
  <si>
    <t>EBANO</t>
  </si>
  <si>
    <t>HXM00N0AH30</t>
  </si>
  <si>
    <t>HXM00N0AH30I9K43RA</t>
  </si>
  <si>
    <t>INTERACTIVE MOD.ELASTICO</t>
  </si>
  <si>
    <t>43RA</t>
  </si>
  <si>
    <t>U801(BLU)+B414(GRIGIO MOUSE)</t>
  </si>
  <si>
    <t>HXM00N0AI40</t>
  </si>
  <si>
    <t>HXM00N0AI4067A6Z21</t>
  </si>
  <si>
    <t>INTERACTIVE ALL.H STITCHING TESSUTO</t>
  </si>
  <si>
    <t>HXM00N0AP10</t>
  </si>
  <si>
    <t>HXM00N0AP10DU50001</t>
  </si>
  <si>
    <t>INTERACTIVE SNEAKER GANCI</t>
  </si>
  <si>
    <t>HXM00N0I981</t>
  </si>
  <si>
    <t>HXM00N0I9815PG38DB</t>
  </si>
  <si>
    <t>NEW INTERACTIVE MOD. H 3D</t>
  </si>
  <si>
    <t>38DB</t>
  </si>
  <si>
    <t>U014(CITY)+B209(ARGILLA CHIARO)+B401(PIOMBO)</t>
  </si>
  <si>
    <t>HXM00N0I98X</t>
  </si>
  <si>
    <t>HXM00N0I98XBTMU828</t>
  </si>
  <si>
    <t>HXM00N0I98Z</t>
  </si>
  <si>
    <t>HXM00N0I98ZPX6S810</t>
  </si>
  <si>
    <t>S810</t>
  </si>
  <si>
    <t>TABACCO SCURO</t>
  </si>
  <si>
    <t>HXM00N0J590</t>
  </si>
  <si>
    <t>HXM00N0J590C8K1001</t>
  </si>
  <si>
    <t>INTERACTIVE ALL.H CUCITURA</t>
  </si>
  <si>
    <t>1001</t>
  </si>
  <si>
    <t>U805(NOTTE)+U810(BLU DENIM SCURO)</t>
  </si>
  <si>
    <t>HXM00N0K190</t>
  </si>
  <si>
    <t>HXM00N0K1908A1U806</t>
  </si>
  <si>
    <t>INTERACTIVE MOD.H PIZZICO</t>
  </si>
  <si>
    <t>HXM00N0Q101</t>
  </si>
  <si>
    <t>HXM00N0Q101HY7634E</t>
  </si>
  <si>
    <t>HOGAN INTERACTIVE H FLOCK</t>
  </si>
  <si>
    <t>634E</t>
  </si>
  <si>
    <t>B607(FUMO CHIARO)+B612(CATRAME SCURO)</t>
  </si>
  <si>
    <t>HXM00N0Q101NE3739N</t>
  </si>
  <si>
    <t>739N</t>
  </si>
  <si>
    <t>U810+U828+B603</t>
  </si>
  <si>
    <t>HXM00N0Q101NE3739O</t>
  </si>
  <si>
    <t>739O</t>
  </si>
  <si>
    <t>C011+C424+C803</t>
  </si>
  <si>
    <t>HXM00N0Q10Z</t>
  </si>
  <si>
    <t>HXM00N0Q10ZMH6543L</t>
  </si>
  <si>
    <t>543L</t>
  </si>
  <si>
    <t>V606+C407+V811</t>
  </si>
  <si>
    <t>HXM00N0V57X</t>
  </si>
  <si>
    <t>HXM00N0V57X6RNS610</t>
  </si>
  <si>
    <t>INTERACTIVE SNEAKER NEW H VINTAGE</t>
  </si>
  <si>
    <t>S610</t>
  </si>
  <si>
    <t>COCONUT</t>
  </si>
  <si>
    <t>HXM00N0Y720</t>
  </si>
  <si>
    <t>HXM00N0Y7209XF439B</t>
  </si>
  <si>
    <t>INTERACTIVE N.MOD.H RETE</t>
  </si>
  <si>
    <t>439B</t>
  </si>
  <si>
    <t>U407(PERSIA)+B999(NERO)</t>
  </si>
  <si>
    <t>HXM00N0Y720I771001</t>
  </si>
  <si>
    <t>HXM00N0Y720JON2AC8</t>
  </si>
  <si>
    <t>2AC8</t>
  </si>
  <si>
    <t>U806(BIRO)+U810(BLU DENIM SCURO)</t>
  </si>
  <si>
    <t>HXM00N0Y721</t>
  </si>
  <si>
    <t>HXM00N0Y721I7O34IG</t>
  </si>
  <si>
    <t>INTERACTIVE N.MOD.H RETE TOM.PUNZON</t>
  </si>
  <si>
    <t>34IG</t>
  </si>
  <si>
    <t>B414(GRIGIO MOUSE)+S413(FANGO CHIARO)</t>
  </si>
  <si>
    <t>HXM05201682</t>
  </si>
  <si>
    <t>HXM05201682FJV690S</t>
  </si>
  <si>
    <t>OLYMPIA UOMO SLASH H FLOCK</t>
  </si>
  <si>
    <t>690S</t>
  </si>
  <si>
    <t>U604(INDACO)+U802(BLU SC)+U615(GENZIANA)+U810</t>
  </si>
  <si>
    <t>HXM0520G752</t>
  </si>
  <si>
    <t>HXM0520G752IJXB607</t>
  </si>
  <si>
    <t>OLYMPIA SLASH H FORATA</t>
  </si>
  <si>
    <t>HXM0520I974</t>
  </si>
  <si>
    <t>HXM0520I974IGL347F</t>
  </si>
  <si>
    <t>OLYMPIA UOMO SLASH H 3D</t>
  </si>
  <si>
    <t>347F</t>
  </si>
  <si>
    <t>B801(NICOTINA CHIARO)+B216(FOCA SCURO)</t>
  </si>
  <si>
    <t>HXM0520I974KLAB999</t>
  </si>
  <si>
    <t>HXM0520I974N8VMD88</t>
  </si>
  <si>
    <t>MD88</t>
  </si>
  <si>
    <t>U803(BALTIC CH)+U806(BIRO)</t>
  </si>
  <si>
    <t>HXM0520I974NQL0351</t>
  </si>
  <si>
    <t>HXM0520I97X</t>
  </si>
  <si>
    <t>HXM0520I97XPX6B999</t>
  </si>
  <si>
    <t>OLYMPIA H 3D</t>
  </si>
  <si>
    <t>HXM0520I97Z</t>
  </si>
  <si>
    <t>HXM0520I97ZN8VMD88</t>
  </si>
  <si>
    <t>HXM0520I97ZTESZ141</t>
  </si>
  <si>
    <t>Z141</t>
  </si>
  <si>
    <t>HXM0520I97ZTESZ351</t>
  </si>
  <si>
    <t>Z351</t>
  </si>
  <si>
    <t>GRIGIO</t>
  </si>
  <si>
    <t>HXM1410949X</t>
  </si>
  <si>
    <t>HXM1410949XHG0S413</t>
  </si>
  <si>
    <t>R141 POLACCO</t>
  </si>
  <si>
    <t>HXM1410949XPX6B999</t>
  </si>
  <si>
    <t>HXM1410O201</t>
  </si>
  <si>
    <t>HXM1410O201C818536</t>
  </si>
  <si>
    <t>R141 BASSO H OMBRA</t>
  </si>
  <si>
    <t>8536</t>
  </si>
  <si>
    <t>U810(BLU DENIM SC)+B606(GLASSE)+B001(BIANCO)</t>
  </si>
  <si>
    <t>HXM2050AI10</t>
  </si>
  <si>
    <t>HXM2050AI10I6W397R</t>
  </si>
  <si>
    <t>H205 OLYMPIA X MODELLO ZIP</t>
  </si>
  <si>
    <t>397R</t>
  </si>
  <si>
    <t>U803(BALTIC CH + B210 GR. MED)</t>
  </si>
  <si>
    <t>HXM2050V760</t>
  </si>
  <si>
    <t>HXM2050V760KGG0001</t>
  </si>
  <si>
    <t>H205 OLYMPIA X N.SLIP-ON</t>
  </si>
  <si>
    <t>HXM2050X592</t>
  </si>
  <si>
    <t>HXM2050X592KLAB999</t>
  </si>
  <si>
    <t>H205 SNEAKER H RETE PUNZONATO</t>
  </si>
  <si>
    <t>HXM2050X593</t>
  </si>
  <si>
    <t>HXM2050X593NQL0351</t>
  </si>
  <si>
    <t>H205 OLYMPIA X N.SNEAKER PELLE PUNZ</t>
  </si>
  <si>
    <t>HXM2460K680</t>
  </si>
  <si>
    <t>HXM2460K680IGB874Q</t>
  </si>
  <si>
    <t>INTERACTIVE N20 SNEAKER H FL(COL.SP</t>
  </si>
  <si>
    <t>874Q</t>
  </si>
  <si>
    <t>139Q(GLASSE'+NOTTE)+U803+B414</t>
  </si>
  <si>
    <t>HXM2460K710</t>
  </si>
  <si>
    <t>HXM2460K710I9M0PCL</t>
  </si>
  <si>
    <t>INTERACTIVE N20 SNEAKER H 3D</t>
  </si>
  <si>
    <t>0PCL</t>
  </si>
  <si>
    <t>V618(INCENSO)+C803(CORDA)+S413(FANGO CH)</t>
  </si>
  <si>
    <t>HXM2460T790</t>
  </si>
  <si>
    <t>HXM2460T7907UNC414</t>
  </si>
  <si>
    <t>INTERACTIVE N20 H 3D LAT.PUNZONATO</t>
  </si>
  <si>
    <t>C414</t>
  </si>
  <si>
    <t>TREKKING</t>
  </si>
  <si>
    <t>HXM2460Y780</t>
  </si>
  <si>
    <t>HXM2460Y780DSCU215</t>
  </si>
  <si>
    <t>INTER.N20 SNEAKER H RILIEVO FD.TESS</t>
  </si>
  <si>
    <t>HXM2540T780</t>
  </si>
  <si>
    <t>HXM2540T780FEK078U</t>
  </si>
  <si>
    <t>H254 T2015 SNEAKER H 3D LAT.FORATO</t>
  </si>
  <si>
    <t>078U</t>
  </si>
  <si>
    <t>U802(BLU SCURO)+G009(HOLIDAY)</t>
  </si>
  <si>
    <t>HXM2540Y280</t>
  </si>
  <si>
    <t>HXM2540Y280ZPO0001</t>
  </si>
  <si>
    <t>H254 T2015 H 3D LAVORAZIONE DEGRADE</t>
  </si>
  <si>
    <t>HXM2540Y820</t>
  </si>
  <si>
    <t>HXM2540Y820HK11117</t>
  </si>
  <si>
    <t>T20.15 NEW URBAN STYLE (NO ETICH)</t>
  </si>
  <si>
    <t>1117</t>
  </si>
  <si>
    <t>S807(EBANO)+B999(NERO)</t>
  </si>
  <si>
    <t>HXM2580AF61</t>
  </si>
  <si>
    <t>HXM2580AF61HG0B804</t>
  </si>
  <si>
    <t>TRADITIONAL H258 ALLACC.PELLE</t>
  </si>
  <si>
    <t>B804</t>
  </si>
  <si>
    <t>GRAFITE CHIARO</t>
  </si>
  <si>
    <t>HXM2600J380</t>
  </si>
  <si>
    <t>HXM2600J380FM6573F</t>
  </si>
  <si>
    <t>R260 SLIP-ON</t>
  </si>
  <si>
    <t>573F</t>
  </si>
  <si>
    <t>U803(BALTIC CH)+U810(BLU DENIM SC)</t>
  </si>
  <si>
    <t>HXM2600J380FM6573L</t>
  </si>
  <si>
    <t>573L</t>
  </si>
  <si>
    <t>B414(GRIGIO MOUSE)+U814(BLU DENIM CH)</t>
  </si>
  <si>
    <t>HXM3040AC70</t>
  </si>
  <si>
    <t>HXM3040AC70HG0U805</t>
  </si>
  <si>
    <t>H304 N.MOD. DERBY ALTO BORDATO</t>
  </si>
  <si>
    <t>U805</t>
  </si>
  <si>
    <t>NOTTE</t>
  </si>
  <si>
    <t>HXM3040AC70P10C603</t>
  </si>
  <si>
    <t>C603</t>
  </si>
  <si>
    <t>BEIGE SCURO</t>
  </si>
  <si>
    <t>HXM3040J390</t>
  </si>
  <si>
    <t>HXM3040J3906Q6B999</t>
  </si>
  <si>
    <t>H304 NEW ROUTE DERBY LISCIO GANCI</t>
  </si>
  <si>
    <t>HXM3050W021</t>
  </si>
  <si>
    <t>HXM3050W021FMZ1563</t>
  </si>
  <si>
    <t>PURE '86 ALLACCIATO</t>
  </si>
  <si>
    <t>1563</t>
  </si>
  <si>
    <t>B001(BIANCO)+U810(BLU DENIM SCURO)</t>
  </si>
  <si>
    <t>HXM3160X510</t>
  </si>
  <si>
    <t>HXM3160X510HG0C803</t>
  </si>
  <si>
    <t>H316 CLUB+CORDA SLIP ON</t>
  </si>
  <si>
    <t>C803</t>
  </si>
  <si>
    <t>CORDA</t>
  </si>
  <si>
    <t>HXM3210BD80</t>
  </si>
  <si>
    <t>HXM3210BD80KGN75T2</t>
  </si>
  <si>
    <t>H321 NUOVA H</t>
  </si>
  <si>
    <t>75T2</t>
  </si>
  <si>
    <t>B999(NERO)+B804(GRAFITE CHIARO)+B607(FUMO CH)</t>
  </si>
  <si>
    <t>HXM3210BD80KGQ75TC</t>
  </si>
  <si>
    <t>75TC</t>
  </si>
  <si>
    <t>B001(BIANCO)+B999+U014(CITY)+G022 GIALLO FLUO</t>
  </si>
  <si>
    <t>HXM3210K150</t>
  </si>
  <si>
    <t>HXM3210K1506RNC609</t>
  </si>
  <si>
    <t>H321 MOD.FORATURA PASSANTE (NO ETIC</t>
  </si>
  <si>
    <t>C609</t>
  </si>
  <si>
    <t>NATURALE SCURO</t>
  </si>
  <si>
    <t>HXM3210K790</t>
  </si>
  <si>
    <t>HXM3210K790KEQ6EDP</t>
  </si>
  <si>
    <t>H321 ALLACCIATO ELASTICO H FLOCK</t>
  </si>
  <si>
    <t>6EDP</t>
  </si>
  <si>
    <t>U801(BLU)+U810(BLU DE SC)+U805(NOTTE)+U814(BL DE C</t>
  </si>
  <si>
    <t>HXM3210Y110</t>
  </si>
  <si>
    <t>HXM3210Y110GBX014K</t>
  </si>
  <si>
    <t>H321 MOD.ALLACCIATO H FLOCK</t>
  </si>
  <si>
    <t>014K</t>
  </si>
  <si>
    <t>B212(CEMENTO)+B001(BIANCO)+B999(NERO)</t>
  </si>
  <si>
    <t>HXM3210Y120</t>
  </si>
  <si>
    <t>HXM3210Y1208A1B401</t>
  </si>
  <si>
    <t>H321 MOD FORATURA PASSANT</t>
  </si>
  <si>
    <t>HXM3210Y140</t>
  </si>
  <si>
    <t>HXM3210Y140BTLB999</t>
  </si>
  <si>
    <t>H321 SNEAKER H FORATA</t>
  </si>
  <si>
    <t>HXM3210Y851</t>
  </si>
  <si>
    <t>HXM3210Y851KEF689N</t>
  </si>
  <si>
    <t>H321 ALLACCIATO H 3D</t>
  </si>
  <si>
    <t>689N</t>
  </si>
  <si>
    <t>B414(GR MOUSE)+B607(FUM CH)+B212+U814+B001+B218</t>
  </si>
  <si>
    <t>HXM3210Y85Y</t>
  </si>
  <si>
    <t>HXM3210Y85YQD4217E</t>
  </si>
  <si>
    <t>217E</t>
  </si>
  <si>
    <t>U828(BLU TUAREG)+U805(NOTTE)</t>
  </si>
  <si>
    <t>HXM3210Y85Z</t>
  </si>
  <si>
    <t>HXM3210Y85ZI7G786S</t>
  </si>
  <si>
    <t>786S</t>
  </si>
  <si>
    <t>B218+B001+U805+U014+B414+U803+B607</t>
  </si>
  <si>
    <t>HXM3210Y860</t>
  </si>
  <si>
    <t>HXM3210Y860QYO840G</t>
  </si>
  <si>
    <t>H321 ALLACCIATO H FLOCK</t>
  </si>
  <si>
    <t>840G</t>
  </si>
  <si>
    <t>S807(EBANO)+C407(PALUDE)+B999+C609+B213+B804</t>
  </si>
  <si>
    <t>HXM3210Y861</t>
  </si>
  <si>
    <t>HXM3210Y861KEH6EDU</t>
  </si>
  <si>
    <t>H321 MOD.ALLACC H FLOCK (NO ETICH)</t>
  </si>
  <si>
    <t>6EDU</t>
  </si>
  <si>
    <t>U801(BLU)+B607(FUMO CH)+B001+U810(BLU DENIM SC)</t>
  </si>
  <si>
    <t>HXM3210Y861N7K948M</t>
  </si>
  <si>
    <t>948M</t>
  </si>
  <si>
    <t>B414(GR MOUS)+B601(FUM)+B001+G023(GIAL FLASH)+B800</t>
  </si>
  <si>
    <t>HXM3210Y861N7N948G</t>
  </si>
  <si>
    <t>948G</t>
  </si>
  <si>
    <t>B001+U814(BLU DEN CH)+R401(RIBES)+B003</t>
  </si>
  <si>
    <t>HXM3210Z880</t>
  </si>
  <si>
    <t>HXM3210Z880HQQ545K</t>
  </si>
  <si>
    <t>H321 N.MOD.POLACCO H 3D</t>
  </si>
  <si>
    <t>545K</t>
  </si>
  <si>
    <t>B999+B804+B600+B414+U805+U810</t>
  </si>
  <si>
    <t>HXM3220K880</t>
  </si>
  <si>
    <t>HXM3220K880I8US413</t>
  </si>
  <si>
    <t>H322 MODELLO SPORTIVO</t>
  </si>
  <si>
    <t>HXM3270AI6X</t>
  </si>
  <si>
    <t>HXM3270AI6XQBLB999</t>
  </si>
  <si>
    <t>H327 ALLACC. LO-TOP</t>
  </si>
  <si>
    <t>HXM3340Z490</t>
  </si>
  <si>
    <t>HXM3340Z490HKOB999</t>
  </si>
  <si>
    <t>H334 HIKING BOOT</t>
  </si>
  <si>
    <t>HXM3400J350</t>
  </si>
  <si>
    <t>HXM3400J350HTR297O</t>
  </si>
  <si>
    <t>H340 MOD.HI-TOP</t>
  </si>
  <si>
    <t>297O</t>
  </si>
  <si>
    <t>U805(NOTTE)+0002(NERO+BIANCO)+B999(NERO9</t>
  </si>
  <si>
    <t>HXM3400J370</t>
  </si>
  <si>
    <t>HXM3400J370HTA0XFI</t>
  </si>
  <si>
    <t>H340 MOD.TREKKING MONTONE</t>
  </si>
  <si>
    <t>0XFI</t>
  </si>
  <si>
    <t>C808(BISCOTTO MEDIO)+C008(CREMA)</t>
  </si>
  <si>
    <t>HXM3400J560</t>
  </si>
  <si>
    <t>HXM3400J560HTQ297N</t>
  </si>
  <si>
    <t>H340 MOD.HI-TOP H STITCHING</t>
  </si>
  <si>
    <t>297N</t>
  </si>
  <si>
    <t>B612(CATRAME SC)+B804+0002(NERO+BIANCO)</t>
  </si>
  <si>
    <t>HXM3400J560I7HB999</t>
  </si>
  <si>
    <t>HXM3400J560I8SU412</t>
  </si>
  <si>
    <t>U412</t>
  </si>
  <si>
    <t>CAPRI</t>
  </si>
  <si>
    <t>HXM3400J960</t>
  </si>
  <si>
    <t>HXM3400J960I7P3735</t>
  </si>
  <si>
    <t>H340 MOD.ALL.BASSO H CANALETTOLUNGA</t>
  </si>
  <si>
    <t>HXM3410J180</t>
  </si>
  <si>
    <t>HXM3410J180HRNB999</t>
  </si>
  <si>
    <t>H341 HELIX N.HI-TOP</t>
  </si>
  <si>
    <t>HXM3410K870</t>
  </si>
  <si>
    <t>HXM3410K870KLAB999</t>
  </si>
  <si>
    <t>H341 NUOVO HI-TOP</t>
  </si>
  <si>
    <t>HXM3510K840</t>
  </si>
  <si>
    <t>HXM3510K840I9SB414</t>
  </si>
  <si>
    <t>H351 HI-TOP</t>
  </si>
  <si>
    <t>B414</t>
  </si>
  <si>
    <t>GRIGIO MOUSE</t>
  </si>
  <si>
    <t>HXM3510K840I9SC808</t>
  </si>
  <si>
    <t>C808</t>
  </si>
  <si>
    <t>BISCOTTO MEDIO</t>
  </si>
  <si>
    <t>HXM3570AC40</t>
  </si>
  <si>
    <t>HXM3570AC40IPJ0002</t>
  </si>
  <si>
    <t>H357 ALLACCIATO</t>
  </si>
  <si>
    <t>HXM3570AC40IPJ558L</t>
  </si>
  <si>
    <t>558L</t>
  </si>
  <si>
    <t>B801(NICOTINA CH)+V616(SAFARI)+B999(NERO)</t>
  </si>
  <si>
    <t>HXM3570AC40IPJ692T</t>
  </si>
  <si>
    <t>692T</t>
  </si>
  <si>
    <t>B001(BIANCO)+U014(CITY)+B999</t>
  </si>
  <si>
    <t>HXM3570AC40KF86EDL</t>
  </si>
  <si>
    <t>6EDL</t>
  </si>
  <si>
    <t>U206(JEANS)+U814(BLU DEN CH)+B001+M024</t>
  </si>
  <si>
    <t>HXM3570AC40KFC0XP0</t>
  </si>
  <si>
    <t>0XP0</t>
  </si>
  <si>
    <t>B999(NERO)+G827(ARANCIO FLUO)</t>
  </si>
  <si>
    <t>HXM3570AC40N3R50BX</t>
  </si>
  <si>
    <t>50BX</t>
  </si>
  <si>
    <t>U803(BALTIC CH)+U806(BIRO)+U810</t>
  </si>
  <si>
    <t>HXM3570AC4X</t>
  </si>
  <si>
    <t>HXM3570AC4XQDC761F</t>
  </si>
  <si>
    <t>761F</t>
  </si>
  <si>
    <t>U805(NOTTE)+U828+B804(GRAF CH)</t>
  </si>
  <si>
    <t>HXM3570AC4Z</t>
  </si>
  <si>
    <t>HXM3570AC4Z1PB761E</t>
  </si>
  <si>
    <t>761E</t>
  </si>
  <si>
    <t>S807(EBAN)+C407(PAL)+U828(BLU TUA)+B612</t>
  </si>
  <si>
    <t>HXM3570AC4ZQDC761F</t>
  </si>
  <si>
    <t>HXM3570BJ60</t>
  </si>
  <si>
    <t>HXM3570BJ60KM6819L</t>
  </si>
  <si>
    <t>H357 N.MOD.ESTIVO</t>
  </si>
  <si>
    <t>819L</t>
  </si>
  <si>
    <t>B999(NERO)+U801(BLU)+B606(GLASSE)</t>
  </si>
  <si>
    <t>HXM3650AN3X</t>
  </si>
  <si>
    <t>HXM3650AN3XHG0B414</t>
  </si>
  <si>
    <t>H365 MODELLO MID CUT</t>
  </si>
  <si>
    <t>HXM3650AN3XHG0U805</t>
  </si>
  <si>
    <t>HXM3650AN3XHG0U810</t>
  </si>
  <si>
    <t>HXM3650AP70</t>
  </si>
  <si>
    <t>HXM3650AP70IJY0XCR</t>
  </si>
  <si>
    <t>H365 ALLACC.GANCI+SERIGR.LING</t>
  </si>
  <si>
    <t>0XCR</t>
  </si>
  <si>
    <t>B999(NERO)+0002(NERO+BIANCO)</t>
  </si>
  <si>
    <t>HXM3650AS70</t>
  </si>
  <si>
    <t>HXM3650AS70SV0B200</t>
  </si>
  <si>
    <t>H365 N.HI-TOP</t>
  </si>
  <si>
    <t>HXM3650BE00</t>
  </si>
  <si>
    <t>HXM3650BE00BTMC407</t>
  </si>
  <si>
    <t>H365 N.MOD.SENZA LACCI</t>
  </si>
  <si>
    <t>C407</t>
  </si>
  <si>
    <t>PALUDE</t>
  </si>
  <si>
    <t>HXM3650BE0Z</t>
  </si>
  <si>
    <t>HXM3650BE0ZBTMC407</t>
  </si>
  <si>
    <t>HXM3650BE0ZPPPZ122</t>
  </si>
  <si>
    <t>Z122</t>
  </si>
  <si>
    <t>HXM3650BN00</t>
  </si>
  <si>
    <t>HXM3650BN00KN90001</t>
  </si>
  <si>
    <t>H365 N.MOD.CALZINO+H TERMOFORMATA</t>
  </si>
  <si>
    <t>HXM3650BN00KN99999</t>
  </si>
  <si>
    <t>HXM3650BN10</t>
  </si>
  <si>
    <t>HXM3650BN10KOB0ZHC</t>
  </si>
  <si>
    <t>H365 ALL.BASSO + ST.PALME</t>
  </si>
  <si>
    <t>HXM3650BN30</t>
  </si>
  <si>
    <t>HXM3650BN30KFN00V1</t>
  </si>
  <si>
    <t>H365 ALL.BASSO + PATCH</t>
  </si>
  <si>
    <t>00V1</t>
  </si>
  <si>
    <t>B999(NERO)+B212(CEMENTO)</t>
  </si>
  <si>
    <t>HXM3650BW70</t>
  </si>
  <si>
    <t>HXM3650BW70M1E50B4</t>
  </si>
  <si>
    <t>H365 BASKET H CANALETTO LUNGA</t>
  </si>
  <si>
    <t>50B4</t>
  </si>
  <si>
    <t>U805(NOTTE)+U810)BLU DEN SC)+B804(GRAF CH)</t>
  </si>
  <si>
    <t>HXM3650J310</t>
  </si>
  <si>
    <t>HXM3650J310M6G0351</t>
  </si>
  <si>
    <t>H365 ALLACCIATO H CANALETTO</t>
  </si>
  <si>
    <t>HXM3650J31X</t>
  </si>
  <si>
    <t>HXM3650J31X0BVS610</t>
  </si>
  <si>
    <t>HXM3650J31XIJX6Z21</t>
  </si>
  <si>
    <t>HXM3650J31XKLAZ350</t>
  </si>
  <si>
    <t>Z350</t>
  </si>
  <si>
    <t>HXM3650J960</t>
  </si>
  <si>
    <t>HXM3650J960BTMC820</t>
  </si>
  <si>
    <t>C820</t>
  </si>
  <si>
    <t>CAPPUCCINO MEDIO</t>
  </si>
  <si>
    <t>HXM3650J960I7P3735</t>
  </si>
  <si>
    <t>HXM3650J960KFN0001</t>
  </si>
  <si>
    <t>HXM3650J960KFN0002</t>
  </si>
  <si>
    <t>HXM3650J960N7H194B</t>
  </si>
  <si>
    <t>HXM3650K694</t>
  </si>
  <si>
    <t>HXM3650K694LE9B999</t>
  </si>
  <si>
    <t>H365 ALLACCIATO H CUCITURA</t>
  </si>
  <si>
    <t>HXM3650K694N7AB001</t>
  </si>
  <si>
    <t>HXM3650K69Z</t>
  </si>
  <si>
    <t>HXM3650K69ZLE9B999</t>
  </si>
  <si>
    <t>HXM3650K700</t>
  </si>
  <si>
    <t>HXM3650K700I7HB999</t>
  </si>
  <si>
    <t>H365 MOD.HI-TOP H STITCHING+ZIG ZAG</t>
  </si>
  <si>
    <t>HXM3710AJ11</t>
  </si>
  <si>
    <t>HXM3710AJ11JFZ246L</t>
  </si>
  <si>
    <t>INTERACTIVE3 NUOVO MODELLO</t>
  </si>
  <si>
    <t>246L</t>
  </si>
  <si>
    <t>B999(NERO)+B612(CATRAME SCURO)</t>
  </si>
  <si>
    <t>HXM3710AJ11LJ1699M</t>
  </si>
  <si>
    <t>699M</t>
  </si>
  <si>
    <t>V616(SAFARI)+B611(CARBONE)+B999</t>
  </si>
  <si>
    <t>HXM3710AJ15</t>
  </si>
  <si>
    <t>HXM3710AJ151RU758E</t>
  </si>
  <si>
    <t>HOGAN INTERACTIVE3 ALLACCIATO H</t>
  </si>
  <si>
    <t>758E</t>
  </si>
  <si>
    <t>U805(NOT)+U828+B999+R401(RIBES)</t>
  </si>
  <si>
    <t>HXM3710AJ151US761G</t>
  </si>
  <si>
    <t>761G</t>
  </si>
  <si>
    <t>B804+S610+B999+G811</t>
  </si>
  <si>
    <t>HXM3710AJ151XN761M</t>
  </si>
  <si>
    <t>761M</t>
  </si>
  <si>
    <t>U810+U805+B601+U828+G811</t>
  </si>
  <si>
    <t>HXM3710AJ15QF5912W</t>
  </si>
  <si>
    <t>912W</t>
  </si>
  <si>
    <t>B414+B804+U828+U615(GENZIANA)</t>
  </si>
  <si>
    <t>HXM3710AJ18</t>
  </si>
  <si>
    <t>HXM3710AJ18NJH05CG</t>
  </si>
  <si>
    <t>HOGAN INTERACTIVE3 ALLACCIATO</t>
  </si>
  <si>
    <t>05CG</t>
  </si>
  <si>
    <t>B999(NERO)+U805(NOTTE)+G023(GIALLO FLASH)</t>
  </si>
  <si>
    <t>HXM3710AJ1X</t>
  </si>
  <si>
    <t>HXM3710AJ1XTESZ362</t>
  </si>
  <si>
    <t>Z362</t>
  </si>
  <si>
    <t>HXM3710AJ1Z</t>
  </si>
  <si>
    <t>HXM3710AJ1ZPDK51AE</t>
  </si>
  <si>
    <t>51AE</t>
  </si>
  <si>
    <t>V606(FIENO)+V609(OLIVAMEDIO)+R401(RIBES)</t>
  </si>
  <si>
    <t>HXM3710AJ1ZPFS51AC</t>
  </si>
  <si>
    <t>51AC</t>
  </si>
  <si>
    <t>B804+B612(CATRAMESCU)+B601(FUMO)+G407(ZABAIONE)</t>
  </si>
  <si>
    <t>HXM3710AJ1ZTESZ123</t>
  </si>
  <si>
    <t>Z123</t>
  </si>
  <si>
    <t>HXM3710AJ1ZTESZ141</t>
  </si>
  <si>
    <t>HXM3710AJ1ZTESZ350</t>
  </si>
  <si>
    <t>HXM3710AJ1ZTESZ354</t>
  </si>
  <si>
    <t>Z354</t>
  </si>
  <si>
    <t>HXM3710AM20</t>
  </si>
  <si>
    <t>HXM3710AM20M1G785W</t>
  </si>
  <si>
    <t>INTERACTIVE3 MOD.ALLACCIATO</t>
  </si>
  <si>
    <t>785W</t>
  </si>
  <si>
    <t>U801(BLU)+U810(BLUDENSC)+B999</t>
  </si>
  <si>
    <t>HXM3710AM24</t>
  </si>
  <si>
    <t>HXM3710AM241MB759U</t>
  </si>
  <si>
    <t>HOGAN INTERACTIVE3 ALLAC. H LISSAT</t>
  </si>
  <si>
    <t>759U</t>
  </si>
  <si>
    <t>B999+G410+U828+B804</t>
  </si>
  <si>
    <t>HXM3710AM24S9A642H</t>
  </si>
  <si>
    <t>642H</t>
  </si>
  <si>
    <t>B999(NERO)+S020+S610</t>
  </si>
  <si>
    <t>HXM3710AQ14</t>
  </si>
  <si>
    <t>HXM3710AQ14KFWB999</t>
  </si>
  <si>
    <t>INTERACTIVE3 MOD.BASSO NO H</t>
  </si>
  <si>
    <t>HXM3710AQ14N68807X</t>
  </si>
  <si>
    <t>807X</t>
  </si>
  <si>
    <t>G827(ARANCIOFLUO)+B601(FUMO)+B414(GRIGMOUSE)</t>
  </si>
  <si>
    <t>HXM3710AQ16</t>
  </si>
  <si>
    <t>HXM3710AQ16KGE746E</t>
  </si>
  <si>
    <t>INTERACTIVE3 M.BASSO NO H-VAS.PUNZ.</t>
  </si>
  <si>
    <t>746E</t>
  </si>
  <si>
    <t>B001(BIANCO)+G827(ARANCIO FLUO)+U810(BLU DEN SC)</t>
  </si>
  <si>
    <t>HXM3710AQ16N5U806X</t>
  </si>
  <si>
    <t>806X</t>
  </si>
  <si>
    <t>U814(BLUDENCH)+U810(BLUDENSC)+B804(GRAFITECH)</t>
  </si>
  <si>
    <t>HXM3710AZ62</t>
  </si>
  <si>
    <t>HXM3710AZ62KG8548O</t>
  </si>
  <si>
    <t>INTERACTIVE3 MOD.BASSO VELCRO</t>
  </si>
  <si>
    <t>548O</t>
  </si>
  <si>
    <t>B001(BIANCO)+B414(GR MOUS)+C609(NAT SC)</t>
  </si>
  <si>
    <t>HXM3710BR30</t>
  </si>
  <si>
    <t>HXM3710BR30KFAB999</t>
  </si>
  <si>
    <t>HXM3710BY70</t>
  </si>
  <si>
    <t>HXM3710BY70LMZ205U</t>
  </si>
  <si>
    <t>INTERACTIVE3 WINTER BOOT</t>
  </si>
  <si>
    <t>205U</t>
  </si>
  <si>
    <t>S413(FANGO CH)+B999(NERO)</t>
  </si>
  <si>
    <t>HXM3710CV10</t>
  </si>
  <si>
    <t>HXM3710CV10NSH3215</t>
  </si>
  <si>
    <t>INTERACTIVE3 N.MOD.ALLACC + ETI PEL</t>
  </si>
  <si>
    <t>3215</t>
  </si>
  <si>
    <t>B001(BIANCO)+C816(CAMMELLO MEDIO)</t>
  </si>
  <si>
    <t>HXM3710EG30</t>
  </si>
  <si>
    <t>HXM3710EG30R5X9ZXX</t>
  </si>
  <si>
    <t>9ZXX</t>
  </si>
  <si>
    <t>U810(BLUDENSC)+U828+U814+B001(BIANCO)+B601</t>
  </si>
  <si>
    <t>HXM3710EG30T49844F</t>
  </si>
  <si>
    <t>844F</t>
  </si>
  <si>
    <t>S807+C407+C609+B802+B013+M008</t>
  </si>
  <si>
    <t>HXM3710EG30T4F0L2W</t>
  </si>
  <si>
    <t>0L2W</t>
  </si>
  <si>
    <t>B001(BIANCO)+B012+S410</t>
  </si>
  <si>
    <t>HXM3710EG30U3O0FRG</t>
  </si>
  <si>
    <t>0FRG</t>
  </si>
  <si>
    <t>B019+B013+C424</t>
  </si>
  <si>
    <t>HXM3820Y201</t>
  </si>
  <si>
    <t>HXM3820Y201GZXB612</t>
  </si>
  <si>
    <t>H382(H322+FRES.RIGHE)DERBY 2 FORI</t>
  </si>
  <si>
    <t>B612</t>
  </si>
  <si>
    <t>CATRAME SCURO</t>
  </si>
  <si>
    <t>HXM3820Y201GZXS807</t>
  </si>
  <si>
    <t>HXM3820Y210</t>
  </si>
  <si>
    <t>HXM3820Y2107X7G839</t>
  </si>
  <si>
    <t>H382(H322+FR.RIGHE) DERBY BUCATURE</t>
  </si>
  <si>
    <t>G839</t>
  </si>
  <si>
    <t>DATTERO</t>
  </si>
  <si>
    <t>HXM3830AN51</t>
  </si>
  <si>
    <t>HXM3830AN51JHN6EDT</t>
  </si>
  <si>
    <t>H383 SNEAKER H NASTRO</t>
  </si>
  <si>
    <t>6EDT</t>
  </si>
  <si>
    <t>B999(NERO)+U805(NOTTE)+U615(GENZIANA)+B606</t>
  </si>
  <si>
    <t>HXM3830AN51LE90002</t>
  </si>
  <si>
    <t>HXM3830AN51LJB0PL3</t>
  </si>
  <si>
    <t>0PL3</t>
  </si>
  <si>
    <t>B001(BIANCO)+B200(ARGENTO)+B606(GLASSE')</t>
  </si>
  <si>
    <t>HXM3830AN51MST0BBZ</t>
  </si>
  <si>
    <t>0BBZ</t>
  </si>
  <si>
    <t>B801+C002+B001+S410+C011</t>
  </si>
  <si>
    <t>HXM3830AN51N4X50C5</t>
  </si>
  <si>
    <t>50C5</t>
  </si>
  <si>
    <t>U801(BLU)+U615(GENZ)+B606+U805(NOTTE)</t>
  </si>
  <si>
    <t>HXM3830AN51S9J364J</t>
  </si>
  <si>
    <t>364J</t>
  </si>
  <si>
    <t>U803+U810+G831+B999+S807+B801</t>
  </si>
  <si>
    <t>HXM3830AN5Z</t>
  </si>
  <si>
    <t>HXM3830AN5ZTESZ050</t>
  </si>
  <si>
    <t>Z050</t>
  </si>
  <si>
    <t>HXM3830DO92</t>
  </si>
  <si>
    <t>HXM3830DO92R7D662M</t>
  </si>
  <si>
    <t>H383 SNEAKER H BICOLORE</t>
  </si>
  <si>
    <t>662M</t>
  </si>
  <si>
    <t>B002+B001+B601+B414+0001+V421</t>
  </si>
  <si>
    <t>HXM3930AL90</t>
  </si>
  <si>
    <t>HXM3930AL90JFMB999</t>
  </si>
  <si>
    <t>H393(H304+FUSS.MEM.)CHELSEA STRETCH</t>
  </si>
  <si>
    <t>HXM3930AM10</t>
  </si>
  <si>
    <t>HXM3930AM106Q6B999</t>
  </si>
  <si>
    <t>H393(H304+FUSS.MEM)N.DERBY BUCATURE</t>
  </si>
  <si>
    <t>HXM3930BX60</t>
  </si>
  <si>
    <t>HXM3930BX606Q6U607</t>
  </si>
  <si>
    <t>H393 DERBY BUCATURE</t>
  </si>
  <si>
    <t>U607</t>
  </si>
  <si>
    <t>BLU ROYALE</t>
  </si>
  <si>
    <t>HXM3930W352</t>
  </si>
  <si>
    <t>HXM3930W352LDVS807</t>
  </si>
  <si>
    <t>H393 DERBY ALTO</t>
  </si>
  <si>
    <t>HXM3930W35X</t>
  </si>
  <si>
    <t>HXM3930W35XO3RS807</t>
  </si>
  <si>
    <t>HXM3930X230</t>
  </si>
  <si>
    <t>HXM3930X230LDUU801</t>
  </si>
  <si>
    <t>H393 MOCASSINO</t>
  </si>
  <si>
    <t>HXM4200BD10</t>
  </si>
  <si>
    <t>HXM4200BD10KCOB999</t>
  </si>
  <si>
    <t>H420 (H327+CORDA) ALLACC.ESTIVO</t>
  </si>
  <si>
    <t>HXM4290AN52</t>
  </si>
  <si>
    <t>HXM4290AN52KMF75TQ</t>
  </si>
  <si>
    <t>H429 SNEAKER H LOGO+ST.PAL</t>
  </si>
  <si>
    <t>75TQ</t>
  </si>
  <si>
    <t>B001(BIANCO)+U014(CITY)+G022(GIALLO FLUO)+B606</t>
  </si>
  <si>
    <t>HXM4290AN5Y</t>
  </si>
  <si>
    <t>HXM4290AN5YLJHZ350</t>
  </si>
  <si>
    <t>H429 SNEAKER H NASTRO</t>
  </si>
  <si>
    <t>HXM4290BD80</t>
  </si>
  <si>
    <t>HXM4290BD80KW1672R</t>
  </si>
  <si>
    <t>H429(H383 MONOC) MOD. H TERMOFORMAT</t>
  </si>
  <si>
    <t>672R</t>
  </si>
  <si>
    <t>U801+U805(NOTTE)+U810(BLUDENSC)+U814(BLUDENC)+U615</t>
  </si>
  <si>
    <t>HXM4290BD80LJC794Z</t>
  </si>
  <si>
    <t>794Z</t>
  </si>
  <si>
    <t>B401(PIOMBO)+U215(BLU DNEIM MED)+B999+G023(GIA.FL)</t>
  </si>
  <si>
    <t>HXM4290BG70</t>
  </si>
  <si>
    <t>HXM4290BG70KCOB999</t>
  </si>
  <si>
    <t>H429(H383 MONOC) N.MOD.ESTIVO</t>
  </si>
  <si>
    <t>HXM4290CZ6X</t>
  </si>
  <si>
    <t>HXM4290CZ6XOEF65NH</t>
  </si>
  <si>
    <t>65NH</t>
  </si>
  <si>
    <t>S807(EBANO)+S810(TAB SC)+S610+ S800</t>
  </si>
  <si>
    <t>HXM4290CZ6XQ7QS610</t>
  </si>
  <si>
    <t>HXM4290DV00</t>
  </si>
  <si>
    <t>HXM4290DV00QEZ589J</t>
  </si>
  <si>
    <t>H429 SNEAKER H SERIGRAFATA</t>
  </si>
  <si>
    <t>589J</t>
  </si>
  <si>
    <t>U805(NOTTE)+U828(BLU TUAREG)+B804(GRAF CH)+B999</t>
  </si>
  <si>
    <t>HXM4430BR10</t>
  </si>
  <si>
    <t>HXM4430BR10KXU683Y</t>
  </si>
  <si>
    <t>HOGAN ACTIVE ONE H LUNGA</t>
  </si>
  <si>
    <t>683Y</t>
  </si>
  <si>
    <t>U014(CITY)+U801+U810(BLUDENIMSC)+U615(GENZIANA)</t>
  </si>
  <si>
    <t>HXM4430BR10NL950CN</t>
  </si>
  <si>
    <t>50CN</t>
  </si>
  <si>
    <t>U014(CITY)+B999(NERO)+G023 (GIALLO FLASH)</t>
  </si>
  <si>
    <t>HXM4430BR11</t>
  </si>
  <si>
    <t>HXM4430BR11DSCB611</t>
  </si>
  <si>
    <t>B611</t>
  </si>
  <si>
    <t>CARBONE</t>
  </si>
  <si>
    <t>HXM4430BR1X</t>
  </si>
  <si>
    <t>HXM4430BR1XQCX11G6</t>
  </si>
  <si>
    <t>11G6</t>
  </si>
  <si>
    <t>U828(BLU TUAREG)+ U829(BLU POWDER)</t>
  </si>
  <si>
    <t>HXM4430BR50</t>
  </si>
  <si>
    <t>HXM4430BR50KFMB999</t>
  </si>
  <si>
    <t>H443 HOGAN ACTIVE ONE TOMAIA KNIT</t>
  </si>
  <si>
    <t>HXM4430BU70</t>
  </si>
  <si>
    <t>HXM4430BU70NQK0453</t>
  </si>
  <si>
    <t>HOGAN ACTIVE ONE H LUNGA TRASP</t>
  </si>
  <si>
    <t>0453</t>
  </si>
  <si>
    <t>B999(NERO)+B202(PLATINO)</t>
  </si>
  <si>
    <t>HXM4430BU70O8Z0ER2</t>
  </si>
  <si>
    <t>0ER2</t>
  </si>
  <si>
    <t>L216(PANSE')+B999(NERO)</t>
  </si>
  <si>
    <t>HXM4430CM50</t>
  </si>
  <si>
    <t>HXM4430CM50DWMB601</t>
  </si>
  <si>
    <t>H443 HOGAN ACTIVE ONE N.MOD KNIT</t>
  </si>
  <si>
    <t>B601</t>
  </si>
  <si>
    <t>FUMO</t>
  </si>
  <si>
    <t>HXM4430CM50DWMB999</t>
  </si>
  <si>
    <t>HXM4560BO0Z</t>
  </si>
  <si>
    <t>HXM4560BO0ZHG0C609</t>
  </si>
  <si>
    <t>N.PR.BUSINESS CASUAL DERBY BUCATURE</t>
  </si>
  <si>
    <t>HXM4760CE00</t>
  </si>
  <si>
    <t>HXM4760CE00LTB3F92</t>
  </si>
  <si>
    <t>H476 PR.SMART CASUAL CHELSEA BOOT</t>
  </si>
  <si>
    <t>3F92</t>
  </si>
  <si>
    <t>S413(FANGOCHIARO)+S003(CUOIOCHIARO)</t>
  </si>
  <si>
    <t>HXM4760DB60</t>
  </si>
  <si>
    <t>HXM4760DB60LDVS807</t>
  </si>
  <si>
    <t>H476 ALLACCIATO BASSO</t>
  </si>
  <si>
    <t>HXM4770CA70</t>
  </si>
  <si>
    <t>HXM4770CA70LU1675L</t>
  </si>
  <si>
    <t>HOGAN URBAN TREK SNEAKER</t>
  </si>
  <si>
    <t>675L</t>
  </si>
  <si>
    <t>B999(NERO)+B200(ARGENTO)+U801(BLU)+U810(BDSC)</t>
  </si>
  <si>
    <t>HXM4820AN51</t>
  </si>
  <si>
    <t>HXM4820AN51LWC819F</t>
  </si>
  <si>
    <t>H482 SNEAKER H NASTRO</t>
  </si>
  <si>
    <t>819F</t>
  </si>
  <si>
    <t>B001(BIANCO)+U801(BLU)+B606(GLASSE)</t>
  </si>
  <si>
    <t>HXM5190BR34</t>
  </si>
  <si>
    <t>HXM5190BR34N5R0453</t>
  </si>
  <si>
    <t>H519 I3 N.SPOILER M.ALLACC H NO AR</t>
  </si>
  <si>
    <t>HXM5260CW0Z</t>
  </si>
  <si>
    <t>HXM5260CW0ZQ440001</t>
  </si>
  <si>
    <t>HOGAN REBEL ALLACCIATO H</t>
  </si>
  <si>
    <t>HXM5260CW0ZQ44310H</t>
  </si>
  <si>
    <t>310H</t>
  </si>
  <si>
    <t>B999(NERO)+B009(BIANCO LATTE)</t>
  </si>
  <si>
    <t>HXM5260CW0ZQ7QS610</t>
  </si>
  <si>
    <t>HXM5260DD2Z</t>
  </si>
  <si>
    <t>HXM5260DD2ZLE9B999</t>
  </si>
  <si>
    <t xml:space="preserve"> HOGAN REBEL  H CANALETTO</t>
  </si>
  <si>
    <t>HXM5270DE10</t>
  </si>
  <si>
    <t>HXM5270DE10N4KB999</t>
  </si>
  <si>
    <t>BUSINESS TREK DERBY LISCIO</t>
  </si>
  <si>
    <t>HXM5450DH10</t>
  </si>
  <si>
    <t>HXM5450DH10R0H842M</t>
  </si>
  <si>
    <t>HOGAN INTERACTION ALLACCIATO</t>
  </si>
  <si>
    <t>842M</t>
  </si>
  <si>
    <t>B002+B001+B200+B414+B999</t>
  </si>
  <si>
    <t>HXM5450DH1Z</t>
  </si>
  <si>
    <t>HXM5450DH1ZR0H842M</t>
  </si>
  <si>
    <t>HXM5450DN90</t>
  </si>
  <si>
    <t>HXM5450DN90PNS615L</t>
  </si>
  <si>
    <t>HOGAN INTERACTION ALLACCIATO H</t>
  </si>
  <si>
    <t>615L</t>
  </si>
  <si>
    <t>B607+B601(FUMO)+U828(BLU TUAREG)+B414+U615+B999</t>
  </si>
  <si>
    <t>HXM5450DN9Z</t>
  </si>
  <si>
    <t>HXM5450DN9ZMIX754T</t>
  </si>
  <si>
    <t>754T</t>
  </si>
  <si>
    <t>B607(FUMO CH)+B001+U801+B002+B601</t>
  </si>
  <si>
    <t>HXM5630DM90</t>
  </si>
  <si>
    <t>HXM5630DM900KK759M</t>
  </si>
  <si>
    <t>HOGAN HYPERLIGHT ALLACCIATO</t>
  </si>
  <si>
    <t>759M</t>
  </si>
  <si>
    <t>C423+G831+S610+B200+B999+B612+L822</t>
  </si>
  <si>
    <t>HXM5630DM90264819O</t>
  </si>
  <si>
    <t>819O</t>
  </si>
  <si>
    <t>B601+B804+U814+U801+B612+G410+L018+</t>
  </si>
  <si>
    <t>HXM5630DM90MLQ563Q</t>
  </si>
  <si>
    <t>563Q</t>
  </si>
  <si>
    <t>U200+S020+V811+U828+G619+G814+</t>
  </si>
  <si>
    <t>HXM5630DM90PJD835G</t>
  </si>
  <si>
    <t>835G</t>
  </si>
  <si>
    <t>U801(BLU)+U805+B999+R401(RIBES)+U828(BLU TUAREG)</t>
  </si>
  <si>
    <t>HXM5630DM90PJW835L</t>
  </si>
  <si>
    <t>835L</t>
  </si>
  <si>
    <t>U810(BL DE SC)+U805+B999+U828(BLU TUAREG)</t>
  </si>
  <si>
    <t>HXM5630DM90QZ9816U</t>
  </si>
  <si>
    <t>816U</t>
  </si>
  <si>
    <t>U805+U814+U828+B612</t>
  </si>
  <si>
    <t>HXM5630DM90T4M049S</t>
  </si>
  <si>
    <t>049S</t>
  </si>
  <si>
    <t>C002(AVORIO)+B001+B606+B002+B200</t>
  </si>
  <si>
    <t>HXM5630DM9E</t>
  </si>
  <si>
    <t>HXM5630DM9ER4I841V</t>
  </si>
  <si>
    <t>HOGAN HYPERLIGHT ALLACC. E-COMMERCE</t>
  </si>
  <si>
    <t>841V</t>
  </si>
  <si>
    <t>V601+V811+V807+G007+T818</t>
  </si>
  <si>
    <t>HXM5630DV60</t>
  </si>
  <si>
    <t>HXM5630DV60QDE99ZY</t>
  </si>
  <si>
    <t>HOGAN HYPERLIGHT ALLAC. ETIC. PELLE</t>
  </si>
  <si>
    <t>99ZY</t>
  </si>
  <si>
    <t>U803+U828(BLUTUAREG)+U814+B999</t>
  </si>
  <si>
    <t>HXM5630FC70</t>
  </si>
  <si>
    <t>HXM5630FC70SDT521J</t>
  </si>
  <si>
    <t>HOGAN HYPERLIGHT TRECK</t>
  </si>
  <si>
    <t>521J</t>
  </si>
  <si>
    <t>C407+B013+C002+B002+C806+C815+B001+C003+B611+B414</t>
  </si>
  <si>
    <t>HXM5660DM94</t>
  </si>
  <si>
    <t>HXM5660DM9412P759O</t>
  </si>
  <si>
    <t>759O</t>
  </si>
  <si>
    <t>G600+G811+U829+B415+B999+U615+T800</t>
  </si>
  <si>
    <t>HXM5760DU40</t>
  </si>
  <si>
    <t>HXM5760DU40QTUS013</t>
  </si>
  <si>
    <t>H576 DERBY BUCATURE</t>
  </si>
  <si>
    <t>S013</t>
  </si>
  <si>
    <t>CORTECCIA CHIARO</t>
  </si>
  <si>
    <t>HXM5760DU60</t>
  </si>
  <si>
    <t>HXM5760DU60QTUU808</t>
  </si>
  <si>
    <t xml:space="preserve"> H576 DERBY</t>
  </si>
  <si>
    <t>U808</t>
  </si>
  <si>
    <t>BLU DENIM</t>
  </si>
  <si>
    <t>HXM5760DX30</t>
  </si>
  <si>
    <t>HXM5760DX307J79999</t>
  </si>
  <si>
    <t>H576 CHELSEA</t>
  </si>
  <si>
    <t>HXM5760EP70</t>
  </si>
  <si>
    <t>HXM5760EP70HG0B999</t>
  </si>
  <si>
    <t>H576 ALLACCIATO 2 FORI</t>
  </si>
  <si>
    <t>HXM5760EP70HG0U828</t>
  </si>
  <si>
    <t>HXM5800BE00</t>
  </si>
  <si>
    <t>HXM5800BE00HG0B603</t>
  </si>
  <si>
    <t>H580 SLIP ON H</t>
  </si>
  <si>
    <t>B603</t>
  </si>
  <si>
    <t>HEMATITE</t>
  </si>
  <si>
    <t>HXM5800BE00LE9B999</t>
  </si>
  <si>
    <t>HXM5800DV42</t>
  </si>
  <si>
    <t>HXM5800DV422X5849F</t>
  </si>
  <si>
    <t>H580 ALLACCIATO H PROFILO</t>
  </si>
  <si>
    <t>849F</t>
  </si>
  <si>
    <t>U828+U814+S410+U807</t>
  </si>
  <si>
    <t>HXM5800DV42B604394</t>
  </si>
  <si>
    <t>4394</t>
  </si>
  <si>
    <t>U810(BLU DEN SC)+R801(BORDEAUX)</t>
  </si>
  <si>
    <t>HXM5800DV42BTM10ZZ</t>
  </si>
  <si>
    <t>10ZZ</t>
  </si>
  <si>
    <t>U828(BLUTUAREG)+G831+S020(CARAMELCAFFE)</t>
  </si>
  <si>
    <t>HXM5800DV42BTM11ZZ</t>
  </si>
  <si>
    <t>11ZZ</t>
  </si>
  <si>
    <t>B601+U829(BLUPOWDER)+G831(VULCANO)</t>
  </si>
  <si>
    <t>HXM5800DV42R370A36</t>
  </si>
  <si>
    <t>0A36</t>
  </si>
  <si>
    <t>B001(BIANCO)+R801(BORDEAUX)</t>
  </si>
  <si>
    <t>HXM5800DV42R37239Q</t>
  </si>
  <si>
    <t>239Q</t>
  </si>
  <si>
    <t>B001(BIANCO)+V611</t>
  </si>
  <si>
    <t>HXM5800EF21</t>
  </si>
  <si>
    <t>HXM5800EF21B60894L</t>
  </si>
  <si>
    <t>H580 ALLACCIATO  H SLASH</t>
  </si>
  <si>
    <t>894L</t>
  </si>
  <si>
    <t>U814+U828+S610+C407+G831+B601</t>
  </si>
  <si>
    <t>HXM5800EF23</t>
  </si>
  <si>
    <t>HXM5800EF23EQA3O79</t>
  </si>
  <si>
    <t>H580 ALLACCIATO SLASH H SMU</t>
  </si>
  <si>
    <t>3O79</t>
  </si>
  <si>
    <t>U803+B802+B220+U821+B600</t>
  </si>
  <si>
    <t>HXM6000ES30</t>
  </si>
  <si>
    <t>HXM6000ES30N90217E</t>
  </si>
  <si>
    <t>H600 DERBY</t>
  </si>
  <si>
    <t>HXM6000ES40</t>
  </si>
  <si>
    <t>HXM6000ES40QXZB999</t>
  </si>
  <si>
    <t>H600 MOCASSINO</t>
  </si>
  <si>
    <t>HXM6010EG00</t>
  </si>
  <si>
    <t>HXM6010EG00N3K836O</t>
  </si>
  <si>
    <t>H601 ALLACCIATO H</t>
  </si>
  <si>
    <t>836O</t>
  </si>
  <si>
    <t>B804+G402+B804+C609</t>
  </si>
  <si>
    <t>HXM6010EG01</t>
  </si>
  <si>
    <t>HXM6010EG014B7022V</t>
  </si>
  <si>
    <t>022V</t>
  </si>
  <si>
    <t>M024+C609+C002</t>
  </si>
  <si>
    <t>HXM6010EG014B7515O</t>
  </si>
  <si>
    <t>515O</t>
  </si>
  <si>
    <t>S809(CARRUBA)+S610+C407</t>
  </si>
  <si>
    <t>HXM6010EG014B7914J</t>
  </si>
  <si>
    <t>914J</t>
  </si>
  <si>
    <t>V601+V811+B804</t>
  </si>
  <si>
    <t>HXM6010EH41</t>
  </si>
  <si>
    <t>HXM6010EH41QDA498A</t>
  </si>
  <si>
    <t>H601 ALLACCIATO H PATCH</t>
  </si>
  <si>
    <t>498A</t>
  </si>
  <si>
    <t>B999(NERO)+C407(PALUDE)</t>
  </si>
  <si>
    <t>HXM6150EJ30</t>
  </si>
  <si>
    <t>HXM6150EJ30BTMC407</t>
  </si>
  <si>
    <t>H615 SANDALO FASCE</t>
  </si>
  <si>
    <t>HXM6150EJ30Q44B999</t>
  </si>
  <si>
    <t>HXM6190EM10</t>
  </si>
  <si>
    <t>HXM6190EM107J7B999</t>
  </si>
  <si>
    <t>H619 CLARK</t>
  </si>
  <si>
    <t>HXM6190EN00</t>
  </si>
  <si>
    <t>HXM6190EN007J7B999</t>
  </si>
  <si>
    <t>H619  ANFIBIO</t>
  </si>
  <si>
    <t>HXM6190EN10</t>
  </si>
  <si>
    <t>HXM6190EN10Q44B999</t>
  </si>
  <si>
    <t>H619 DERBY</t>
  </si>
  <si>
    <t>HXM6190FC10</t>
  </si>
  <si>
    <t>HXM6190FC10SBX64H6</t>
  </si>
  <si>
    <t>H619 PEDULA</t>
  </si>
  <si>
    <t>64H6</t>
  </si>
  <si>
    <t>S612+B999</t>
  </si>
  <si>
    <t>HXM6290EP20</t>
  </si>
  <si>
    <t>HXM6290EP207J79999</t>
  </si>
  <si>
    <t>H629 MOCA CATENA CORTA</t>
  </si>
  <si>
    <t>HXM6290EP20SU4206L</t>
  </si>
  <si>
    <t>HXM6300EU40</t>
  </si>
  <si>
    <t>HXM6300EU40R3711G1</t>
  </si>
  <si>
    <t>H630 BASKET</t>
  </si>
  <si>
    <t>11G1</t>
  </si>
  <si>
    <t>B001+U828(BLUTUAREG)</t>
  </si>
  <si>
    <t>HXM6300EU44</t>
  </si>
  <si>
    <t>HXM6300EU44QTUS013</t>
  </si>
  <si>
    <t>HXM6300EU50</t>
  </si>
  <si>
    <t>HXM6300EU50ODZ0001</t>
  </si>
  <si>
    <t>HXM6300EU50ODZ0SA6</t>
  </si>
  <si>
    <t>0SA6</t>
  </si>
  <si>
    <t>B013+C002+U811</t>
  </si>
  <si>
    <t>HXM6300EU50PJQ945V</t>
  </si>
  <si>
    <t>945V</t>
  </si>
  <si>
    <t>C407+S610+B999+S020+C806</t>
  </si>
  <si>
    <t>HXM6300EU50T561P16</t>
  </si>
  <si>
    <t>1P16</t>
  </si>
  <si>
    <t>B013(YOGURT)+G007+C002</t>
  </si>
  <si>
    <t>HXM6300EU54</t>
  </si>
  <si>
    <t>HXM6300EU54SYIC407</t>
  </si>
  <si>
    <t>HXM6300EU54SYIU808</t>
  </si>
  <si>
    <t>HXM6300FG70</t>
  </si>
  <si>
    <t>HXM6300FG70P6004BA</t>
  </si>
  <si>
    <t>04BA</t>
  </si>
  <si>
    <t>B001(BIANCO)+C002+R003+U828</t>
  </si>
  <si>
    <t>HXM6330EJ40</t>
  </si>
  <si>
    <t>HXM6330EJ40HG0C803</t>
  </si>
  <si>
    <t>H633 MILLERIGHE MOCASSINO</t>
  </si>
  <si>
    <t>HXM6330EJ40HG0S807</t>
  </si>
  <si>
    <t>HXM6330EM7Z</t>
  </si>
  <si>
    <t>HXM6330EM7ZHG0C815</t>
  </si>
  <si>
    <t>H633 MILLERIGHE ALLACC 2 FORI</t>
  </si>
  <si>
    <t>C815</t>
  </si>
  <si>
    <t>TORTORA MEDIO</t>
  </si>
  <si>
    <t>HXM6330EM7ZHG0S407</t>
  </si>
  <si>
    <t>S407</t>
  </si>
  <si>
    <t>CASTORO</t>
  </si>
  <si>
    <t>HXM6330EM7ZHG0S611</t>
  </si>
  <si>
    <t>S611</t>
  </si>
  <si>
    <t>MARRONE AFRICA</t>
  </si>
  <si>
    <t>HXM6330EM7ZHG0U810</t>
  </si>
  <si>
    <t>HXM6330EM7ZHG0V601</t>
  </si>
  <si>
    <t>HXM6470FB60</t>
  </si>
  <si>
    <t>HXM6470FB60PJQ749J</t>
  </si>
  <si>
    <t>HOGAN COOL ALLACCIATO H</t>
  </si>
  <si>
    <t>749J</t>
  </si>
  <si>
    <t>V811+B013+C002</t>
  </si>
  <si>
    <t>HXM6470FB60QDA0002</t>
  </si>
  <si>
    <t>HXM6680FL3T</t>
  </si>
  <si>
    <t>HXM6680FL3TN1MU805</t>
  </si>
  <si>
    <t>H668 ALLACCIATO BANDA</t>
  </si>
  <si>
    <t>HXW00E00010</t>
  </si>
  <si>
    <t>HXW00E00010CR0U805</t>
  </si>
  <si>
    <t>TRADITIONAL ALLACCIATO</t>
  </si>
  <si>
    <t>HXW00E00010I9HB001</t>
  </si>
  <si>
    <t>HXW00N00010</t>
  </si>
  <si>
    <t>HXW00N0001008N9999</t>
  </si>
  <si>
    <t>HXW00N0001035X9991</t>
  </si>
  <si>
    <t>9991</t>
  </si>
  <si>
    <t>HXW00N0001035X9998</t>
  </si>
  <si>
    <t>HXW00N000106RRB604</t>
  </si>
  <si>
    <t>B604</t>
  </si>
  <si>
    <t>GRIGIO BLU</t>
  </si>
  <si>
    <t>HXW00N000106RRC407</t>
  </si>
  <si>
    <t>HXW00N000107HVB606</t>
  </si>
  <si>
    <t>HXW00N000107HVU800</t>
  </si>
  <si>
    <t>HXW00N0001096SS800</t>
  </si>
  <si>
    <t>HXW00N0001096TS806</t>
  </si>
  <si>
    <t>S806</t>
  </si>
  <si>
    <t>BRONZO</t>
  </si>
  <si>
    <t>HXW00N0001097DB203</t>
  </si>
  <si>
    <t>B203</t>
  </si>
  <si>
    <t>ARGILLA</t>
  </si>
  <si>
    <t>HXW00N0001097LB999</t>
  </si>
  <si>
    <t>HXW00N0001097LC210</t>
  </si>
  <si>
    <t>C210</t>
  </si>
  <si>
    <t>CONCHIGLIA</t>
  </si>
  <si>
    <t>HXW00N00010989B001</t>
  </si>
  <si>
    <t>HXW00N00010989B606</t>
  </si>
  <si>
    <t>HXW00N00010CR09992</t>
  </si>
  <si>
    <t>9992</t>
  </si>
  <si>
    <t>HXW00N00010CR0C407</t>
  </si>
  <si>
    <t>HXW00N00010CR0M027</t>
  </si>
  <si>
    <t>M027</t>
  </si>
  <si>
    <t>ROSA LINGERIE</t>
  </si>
  <si>
    <t>HXW00N00010CR0S017</t>
  </si>
  <si>
    <t>S017</t>
  </si>
  <si>
    <t>CUOIO MEDIO</t>
  </si>
  <si>
    <t>HXW00N00010CR0U617</t>
  </si>
  <si>
    <t>U617</t>
  </si>
  <si>
    <t>BIRO CHIARO</t>
  </si>
  <si>
    <t>HXW00N00010DRVU800</t>
  </si>
  <si>
    <t>HXW00N00010DS8B613</t>
  </si>
  <si>
    <t>B613</t>
  </si>
  <si>
    <t>OMBRA MEDIO</t>
  </si>
  <si>
    <t>HXW00N00010DS9M027</t>
  </si>
  <si>
    <t>HXW00N00010DS9U203</t>
  </si>
  <si>
    <t>U203</t>
  </si>
  <si>
    <t>CARTA ZUCCHERO</t>
  </si>
  <si>
    <t>HXW00N00010DTVU800</t>
  </si>
  <si>
    <t>HXW00N00010DTXC407</t>
  </si>
  <si>
    <t>HXW00N00010DTXU800</t>
  </si>
  <si>
    <t>HXW00N00010DU0B999</t>
  </si>
  <si>
    <t>HXW00N00010KXTS003</t>
  </si>
  <si>
    <t>S003</t>
  </si>
  <si>
    <t>CUOIO SCURO</t>
  </si>
  <si>
    <t>HXW00N00010Q8AB999</t>
  </si>
  <si>
    <t>HXW00N00010Q8AV802</t>
  </si>
  <si>
    <t>V802</t>
  </si>
  <si>
    <t>FORESTA SCURO</t>
  </si>
  <si>
    <t>HXW00N0001X</t>
  </si>
  <si>
    <t>HXW00N0001XBYEC820</t>
  </si>
  <si>
    <t>HXW00N0001XHR0S611</t>
  </si>
  <si>
    <t>HXW00N0001XTESZ120</t>
  </si>
  <si>
    <t>Z120</t>
  </si>
  <si>
    <t>HXW00N0001XTESZ283</t>
  </si>
  <si>
    <t>Z283</t>
  </si>
  <si>
    <t>MARRONE</t>
  </si>
  <si>
    <t>HXW00N0001XTESZ360</t>
  </si>
  <si>
    <t>Z360</t>
  </si>
  <si>
    <t>HXW00N0001XTESZ362</t>
  </si>
  <si>
    <t>HXW00N0001XY2VB999</t>
  </si>
  <si>
    <t>HXW00N00E10</t>
  </si>
  <si>
    <t>HXW00N00E10FI8B001</t>
  </si>
  <si>
    <t>HOGAN INTERACTIVE DONNA</t>
  </si>
  <si>
    <t>HXW00N00E10FKPB999</t>
  </si>
  <si>
    <t>HXW00N00E10FKQB001</t>
  </si>
  <si>
    <t>HXW00N00E10MVPB200</t>
  </si>
  <si>
    <t>HXW00N00E10MVPC210</t>
  </si>
  <si>
    <t>HXW00N00E10MYYB001</t>
  </si>
  <si>
    <t>HXW00N00E10MZ0M024</t>
  </si>
  <si>
    <t>HXW00N00E1Z</t>
  </si>
  <si>
    <t>HXW00N00E1ZCR0B800</t>
  </si>
  <si>
    <t>HXW00N00E1ZD1PB207</t>
  </si>
  <si>
    <t>B207</t>
  </si>
  <si>
    <t>SPECCHIO</t>
  </si>
  <si>
    <t>HXW00N00E1ZMVPC210</t>
  </si>
  <si>
    <t>HXW00N00E1ZPPPZ146</t>
  </si>
  <si>
    <t>Z146</t>
  </si>
  <si>
    <t>HXW00N00E1ZTEXZ658</t>
  </si>
  <si>
    <t>Z658</t>
  </si>
  <si>
    <t>HXW00N00E30</t>
  </si>
  <si>
    <t>HXW00N00E30B0TM024</t>
  </si>
  <si>
    <t>HOGAN INTERACTIVE H FORATA</t>
  </si>
  <si>
    <t>HXW00N00E30BT9L400</t>
  </si>
  <si>
    <t>L400</t>
  </si>
  <si>
    <t>GLICINE CHIARO</t>
  </si>
  <si>
    <t>HXW00N00E30D0W9999</t>
  </si>
  <si>
    <t>HXW00N00E30D0WC801</t>
  </si>
  <si>
    <t>C801</t>
  </si>
  <si>
    <t>BISCOTTO</t>
  </si>
  <si>
    <t>HXW00N00E30FF6U800</t>
  </si>
  <si>
    <t>HXW00N00E30FF8B606</t>
  </si>
  <si>
    <t>HXW00N00E30FF8G003</t>
  </si>
  <si>
    <t>G003</t>
  </si>
  <si>
    <t>GIALLO CHIARO</t>
  </si>
  <si>
    <t>HXW00N00E30FF8M001</t>
  </si>
  <si>
    <t>M001</t>
  </si>
  <si>
    <t>CIPRIA</t>
  </si>
  <si>
    <t>HXW00N00E30FFAM024</t>
  </si>
  <si>
    <t>HXW00N00E30FFAR001</t>
  </si>
  <si>
    <t>R001</t>
  </si>
  <si>
    <t>ROSSO CHIARO</t>
  </si>
  <si>
    <t>HXW00N00E30FFAU207</t>
  </si>
  <si>
    <t>HXW00N00E30FFDB999</t>
  </si>
  <si>
    <t>HXW00N00E30FFDC203</t>
  </si>
  <si>
    <t>C203</t>
  </si>
  <si>
    <t>CARNE</t>
  </si>
  <si>
    <t>HXW00N00E30KLAU803</t>
  </si>
  <si>
    <t>U803</t>
  </si>
  <si>
    <t>BALTIC CHIARO</t>
  </si>
  <si>
    <t>HXW00N00E30MVGM033</t>
  </si>
  <si>
    <t>M033</t>
  </si>
  <si>
    <t>ROSA PRIMER</t>
  </si>
  <si>
    <t>HXW00N00E30MVGU824</t>
  </si>
  <si>
    <t>HXW00N00E30MW7M024</t>
  </si>
  <si>
    <t>HXW00N00E30QUXB018</t>
  </si>
  <si>
    <t>HXW00N00E3X</t>
  </si>
  <si>
    <t>HXW00N00E3XBR0S800</t>
  </si>
  <si>
    <t>HXW00N00E3Z</t>
  </si>
  <si>
    <t>HXW00N00E3ZA8HC600</t>
  </si>
  <si>
    <t>C600</t>
  </si>
  <si>
    <t>NATURALE</t>
  </si>
  <si>
    <t>HXW00N00E3ZCR0M024</t>
  </si>
  <si>
    <t>HXW00N00E3ZGJ0T204</t>
  </si>
  <si>
    <t>T204</t>
  </si>
  <si>
    <t>LAPISLAZZULI</t>
  </si>
  <si>
    <t>HXW00N00E3ZO20R406</t>
  </si>
  <si>
    <t>R406</t>
  </si>
  <si>
    <t>RUBINO SCURO</t>
  </si>
  <si>
    <t>HXW00N02010</t>
  </si>
  <si>
    <t>HXW00N020106WVB800</t>
  </si>
  <si>
    <t>HOGAN INTERACTIVE H STRASS</t>
  </si>
  <si>
    <t>HXW00N0201075EB999</t>
  </si>
  <si>
    <t>HXW00N0201075EL218</t>
  </si>
  <si>
    <t>L218</t>
  </si>
  <si>
    <t>VIOLA DUBLINO</t>
  </si>
  <si>
    <t>HXW00N0201075ER012</t>
  </si>
  <si>
    <t>R012</t>
  </si>
  <si>
    <t>CARDINALE MEDIO</t>
  </si>
  <si>
    <t>HXW00N02010CR0B999</t>
  </si>
  <si>
    <t>HXW00N02010EQLB018</t>
  </si>
  <si>
    <t>HXW00N02010LJWU805</t>
  </si>
  <si>
    <t>HXW00N02010RWSR811</t>
  </si>
  <si>
    <t>R811</t>
  </si>
  <si>
    <t>VINACCIA SCURO</t>
  </si>
  <si>
    <t>HXW00N02011</t>
  </si>
  <si>
    <t>HXW00N02011FI70KL4</t>
  </si>
  <si>
    <t>0KL4</t>
  </si>
  <si>
    <t>C416(SASSO SC)+C406(TALPA CH)</t>
  </si>
  <si>
    <t>HXW00N02011FI7B999</t>
  </si>
  <si>
    <t>HXW00N02011FI7C416</t>
  </si>
  <si>
    <t>C416</t>
  </si>
  <si>
    <t>SASSO SCURO</t>
  </si>
  <si>
    <t>HXW00N02011FIKB001</t>
  </si>
  <si>
    <t>HXW00N02011FNQ0XUQ</t>
  </si>
  <si>
    <t>0XUQ</t>
  </si>
  <si>
    <t>B401(PIMOBO)+B2048NEBBIA)</t>
  </si>
  <si>
    <t>HXW00N02011P98L012</t>
  </si>
  <si>
    <t>L012</t>
  </si>
  <si>
    <t>LILLA CHIARO</t>
  </si>
  <si>
    <t>HXW00N02011QXYM035</t>
  </si>
  <si>
    <t>M035</t>
  </si>
  <si>
    <t>PINK SAND</t>
  </si>
  <si>
    <t>HXW00N02011U378O90</t>
  </si>
  <si>
    <t>8O90</t>
  </si>
  <si>
    <t>B010(STUCCO)+B018(BIANCO MARMO)</t>
  </si>
  <si>
    <t>HXW00N0201X</t>
  </si>
  <si>
    <t>HXW00N0201XJEBB999</t>
  </si>
  <si>
    <t>INTERACTIVE H STRASS</t>
  </si>
  <si>
    <t>HXW00N02582</t>
  </si>
  <si>
    <t>HXW00N025826SQ47HK</t>
  </si>
  <si>
    <t>INTERACTIVE H FLOCK PICCOLA</t>
  </si>
  <si>
    <t>47HK</t>
  </si>
  <si>
    <t>U204(PALE BLU)+U213(CARTA ZUCCHERO M.)</t>
  </si>
  <si>
    <t>HXW00N025826SU47LL</t>
  </si>
  <si>
    <t>47LL</t>
  </si>
  <si>
    <t>L013(BERLINO)+B203(ARGILLA)</t>
  </si>
  <si>
    <t>HXW00N025826SU47LM</t>
  </si>
  <si>
    <t>47LM</t>
  </si>
  <si>
    <t>M022(AURORA SC.)+B203(ARGILLA)</t>
  </si>
  <si>
    <t>HXW00N025826X8B800</t>
  </si>
  <si>
    <t>HXW00N025826X8B999</t>
  </si>
  <si>
    <t>HXW00N025826X8C210</t>
  </si>
  <si>
    <t>HXW00N025828E9B999</t>
  </si>
  <si>
    <t>HXW00N0258299B054U</t>
  </si>
  <si>
    <t>054U</t>
  </si>
  <si>
    <t>B800(CATRAME)+B401(PIOMBO)</t>
  </si>
  <si>
    <t>HXW00N025829AI0W10</t>
  </si>
  <si>
    <t>0W10</t>
  </si>
  <si>
    <t>B200(ARG.)+B800(CATRAME)+B210(GRIGIO MED)</t>
  </si>
  <si>
    <t>HXW00N025829KDB999</t>
  </si>
  <si>
    <t>HXW00N02582IU39996</t>
  </si>
  <si>
    <t>9996</t>
  </si>
  <si>
    <t>ALTRAVERSIONI</t>
  </si>
  <si>
    <t>HXW00N02582IU39997</t>
  </si>
  <si>
    <t>9997</t>
  </si>
  <si>
    <t>HXW00N02582IU39998</t>
  </si>
  <si>
    <t>HXW00N0258X</t>
  </si>
  <si>
    <t>HXW00N0258X9AI0W10</t>
  </si>
  <si>
    <t>HXW00N0258XPPPZ371</t>
  </si>
  <si>
    <t>Z371</t>
  </si>
  <si>
    <t>T.MORO</t>
  </si>
  <si>
    <t>HXW00N0258XTESZ000</t>
  </si>
  <si>
    <t>Z000</t>
  </si>
  <si>
    <t>BEIGE</t>
  </si>
  <si>
    <t>HXW00N0258XTESZ001</t>
  </si>
  <si>
    <t>Z001</t>
  </si>
  <si>
    <t>HXW00N0258XTESZ071</t>
  </si>
  <si>
    <t>Z071</t>
  </si>
  <si>
    <t>HXW00N0258XTESZ369</t>
  </si>
  <si>
    <t>Z369</t>
  </si>
  <si>
    <t>HXW00N03242</t>
  </si>
  <si>
    <t>HXW00N03242FII367F</t>
  </si>
  <si>
    <t>INTERACTIVE H FLOCK</t>
  </si>
  <si>
    <t>367F</t>
  </si>
  <si>
    <t>C209(DESERTO CHIARO)+C416(SASSO SCURO)</t>
  </si>
  <si>
    <t>HXW00N03242FOO0PX2</t>
  </si>
  <si>
    <t>0PX2</t>
  </si>
  <si>
    <t>B606(GLASSE')B200(ARGENTO)+B001(BIANCO)+B204</t>
  </si>
  <si>
    <t>HXW00N03242FOO0PX3</t>
  </si>
  <si>
    <t>0PX3</t>
  </si>
  <si>
    <t>C217(LIGHT)+M024(ZENZERO)+B202(PLATINO)</t>
  </si>
  <si>
    <t>HXW00N03242FOQ09B2</t>
  </si>
  <si>
    <t>09B2</t>
  </si>
  <si>
    <t>B200(ARGENTO)+B204(NEBBIA)</t>
  </si>
  <si>
    <t>HXW00N03242FOQ0H04</t>
  </si>
  <si>
    <t>0H04</t>
  </si>
  <si>
    <t>B202 (PLATINO)+ M024 (ZENZERO)</t>
  </si>
  <si>
    <t>HXW00N03242FOQ4389</t>
  </si>
  <si>
    <t>4389</t>
  </si>
  <si>
    <t>U810(BLU DENIM SC)+U207(JEANS CH)</t>
  </si>
  <si>
    <t>HXW00N0324Z</t>
  </si>
  <si>
    <t>HXW00N0324ZTESZ548</t>
  </si>
  <si>
    <t>Z548</t>
  </si>
  <si>
    <t>ORO</t>
  </si>
  <si>
    <t>HXW00N05640</t>
  </si>
  <si>
    <t>HXW00N056401SGL017</t>
  </si>
  <si>
    <t>HOGAN INTERACTIVE H MICROPAILLETTES</t>
  </si>
  <si>
    <t>L017</t>
  </si>
  <si>
    <t>MAUVE DELAVE</t>
  </si>
  <si>
    <t>HXW00N0564025Q0P18</t>
  </si>
  <si>
    <t>0P18</t>
  </si>
  <si>
    <t>L203(IRIS CHIARO)+L211(IRIS MEDIO)</t>
  </si>
  <si>
    <t>HXW00N0564025Q9999</t>
  </si>
  <si>
    <t>HXW00N0564025QM800</t>
  </si>
  <si>
    <t>M800</t>
  </si>
  <si>
    <t>FUXIA CHIARO</t>
  </si>
  <si>
    <t>HXW00N056406RRR815</t>
  </si>
  <si>
    <t>R815</t>
  </si>
  <si>
    <t>KRAFT</t>
  </si>
  <si>
    <t>HXW00N056406RRT807</t>
  </si>
  <si>
    <t>T807</t>
  </si>
  <si>
    <t>BOTTIGLIA SCURO</t>
  </si>
  <si>
    <t>HXW00N056406WDB800</t>
  </si>
  <si>
    <t>HXW00N056406WDC407</t>
  </si>
  <si>
    <t>HXW00N056407VOB999</t>
  </si>
  <si>
    <t>HXW00N0564096YB999</t>
  </si>
  <si>
    <t>HXW00N05640DVAB613</t>
  </si>
  <si>
    <t>HXW00N05640DVAU810</t>
  </si>
  <si>
    <t>HXW00N05640LF5U805</t>
  </si>
  <si>
    <t>HXW00N05641</t>
  </si>
  <si>
    <t>HXW00N05641CR0B999</t>
  </si>
  <si>
    <t>HXW00N05641FF7B200</t>
  </si>
  <si>
    <t>HXW00N05641J7TB001</t>
  </si>
  <si>
    <t>HXW00N0564X</t>
  </si>
  <si>
    <t>HXW00N0564XCR0C407</t>
  </si>
  <si>
    <t>HXW00N0564XCR0C821</t>
  </si>
  <si>
    <t>C821</t>
  </si>
  <si>
    <t>SAHARA SCURO</t>
  </si>
  <si>
    <t>HXW00N0564XCR0S800</t>
  </si>
  <si>
    <t>HXW00N0564XCR0U801</t>
  </si>
  <si>
    <t>HXW00N0564XFEVU805</t>
  </si>
  <si>
    <t>HXW00N0564XHR0S611</t>
  </si>
  <si>
    <t>HXW00N0564XLF5U805</t>
  </si>
  <si>
    <t>HXW00N0564XMVPB800</t>
  </si>
  <si>
    <t>HXW00N0564Z</t>
  </si>
  <si>
    <t>HXW00N0564ZPPPZ664</t>
  </si>
  <si>
    <t>Z664</t>
  </si>
  <si>
    <t>HXW00N06000</t>
  </si>
  <si>
    <t>HXW00N0600067T9997</t>
  </si>
  <si>
    <t>INTERACTIVE H-STRASS BICOLORE</t>
  </si>
  <si>
    <t>HXW00N0600084YB606</t>
  </si>
  <si>
    <t>HXW00N0600084YC210</t>
  </si>
  <si>
    <t>HXW00N09250</t>
  </si>
  <si>
    <t>HXW00N092509H60IH8</t>
  </si>
  <si>
    <t>HOGAN INTERACTIVE STIVALETTO LANA</t>
  </si>
  <si>
    <t>0IH8</t>
  </si>
  <si>
    <t>R815(KRAFT)+S800(T. MORO)</t>
  </si>
  <si>
    <t>HXW00N09250DRWB999</t>
  </si>
  <si>
    <t>HXW00N09250DRWU810</t>
  </si>
  <si>
    <t>HXW00N09250DYPB800</t>
  </si>
  <si>
    <t>HXW00N09250DYPC407</t>
  </si>
  <si>
    <t>HXW00N09250LF7B999</t>
  </si>
  <si>
    <t>HXW00N0AG20</t>
  </si>
  <si>
    <t>HXW00N0AG2064K3668</t>
  </si>
  <si>
    <t>INTERACTIVE SLIP ON BORDO CORDA</t>
  </si>
  <si>
    <t>3668</t>
  </si>
  <si>
    <t>C406(TALPA CH)+C803(CORDA)</t>
  </si>
  <si>
    <t>HXW00N0AG20IIRB001</t>
  </si>
  <si>
    <t>HXW00N0AL80</t>
  </si>
  <si>
    <t>HXW00N0AL80JFHB999</t>
  </si>
  <si>
    <t>INTERACTIVE SLIPON</t>
  </si>
  <si>
    <t>HXW00N0AL80JFHC821</t>
  </si>
  <si>
    <t>HXW00N0AL80K6VB800</t>
  </si>
  <si>
    <t>HXW00N0DD00</t>
  </si>
  <si>
    <t>HXW00N0DD00CR0C407</t>
  </si>
  <si>
    <t>HOGAN INTERACTIVE H BORCHIE QUADRAT</t>
  </si>
  <si>
    <t>HXW00N0DD00CR0U805</t>
  </si>
  <si>
    <t>HXW00N0DD0X</t>
  </si>
  <si>
    <t>HXW00N0DD0XCR0B800</t>
  </si>
  <si>
    <t>HXW00N0DD0XCR0C407</t>
  </si>
  <si>
    <t>HXW00N0DD0XCR0S800</t>
  </si>
  <si>
    <t>HXW00N0DE30</t>
  </si>
  <si>
    <t>HXW00N0DE30OG8B001</t>
  </si>
  <si>
    <t>HOGAN INTERACTIVE ONDE GLITTER+STRA</t>
  </si>
  <si>
    <t>HXW00N0DL7X</t>
  </si>
  <si>
    <t>HXW00N0DL7X6RNV616</t>
  </si>
  <si>
    <t>HOGAN INTERACTIVE H ZIG ZAG</t>
  </si>
  <si>
    <t>V616</t>
  </si>
  <si>
    <t>SAFARI</t>
  </si>
  <si>
    <t>HXW00N0DS50</t>
  </si>
  <si>
    <t>HXW00N0DS50QA1B999</t>
  </si>
  <si>
    <t>HOGAN INTERACTIVE TRONCHETTO</t>
  </si>
  <si>
    <t>HXW00N0E430</t>
  </si>
  <si>
    <t>HXW00N0E4306RTB999</t>
  </si>
  <si>
    <t>INTERACTIVE H STRASS ALETTE+BORCHIE</t>
  </si>
  <si>
    <t>HXW00N0E4307UMU800</t>
  </si>
  <si>
    <t>HXW00N0E4307VOS814</t>
  </si>
  <si>
    <t>S814</t>
  </si>
  <si>
    <t>PIPA</t>
  </si>
  <si>
    <t>HXW00N0EA50</t>
  </si>
  <si>
    <t>HXW00N0EA50QURL002</t>
  </si>
  <si>
    <t>HOGAN INTERACTIVE H STRA+MEZZEPERLE</t>
  </si>
  <si>
    <t>L002</t>
  </si>
  <si>
    <t>LILLA SCURO</t>
  </si>
  <si>
    <t>HXW00N0ED30</t>
  </si>
  <si>
    <t>HXW00N0ED30QV8C008</t>
  </si>
  <si>
    <t>HOGAN INTERACTIVE AL.TES.H PAILLETT</t>
  </si>
  <si>
    <t>C008</t>
  </si>
  <si>
    <t>CREMA</t>
  </si>
  <si>
    <t>HXW00N0ER1Z</t>
  </si>
  <si>
    <t>HXW00N0ER1ZQUUB018</t>
  </si>
  <si>
    <t>HXW00N0J090</t>
  </si>
  <si>
    <t>HXW00N0J090CR0B800</t>
  </si>
  <si>
    <t>HOGAN INTERACTIVE CHELSEA</t>
  </si>
  <si>
    <t>HXW00N0J090CR0B999</t>
  </si>
  <si>
    <t>HXW00N0J090CR0S601</t>
  </si>
  <si>
    <t>S601</t>
  </si>
  <si>
    <t>HXW00N0J090MVGB999</t>
  </si>
  <si>
    <t>HXW00N0J170</t>
  </si>
  <si>
    <t>HXW00N0J170HRKB999</t>
  </si>
  <si>
    <t>INTERACTIVE DOPPIA FRANGIA</t>
  </si>
  <si>
    <t>HXW00N0J460</t>
  </si>
  <si>
    <t>HXW00N0J460BSSS018</t>
  </si>
  <si>
    <t>INTERACTIVE SC.ALLACCIATA LUXURY</t>
  </si>
  <si>
    <t>S018</t>
  </si>
  <si>
    <t>COGNAC SCURO</t>
  </si>
  <si>
    <t>HXW00N0K070</t>
  </si>
  <si>
    <t>HXW00N0K070I6W0SS7</t>
  </si>
  <si>
    <t>INTERACTIVE H LAMINA ROMBETTI</t>
  </si>
  <si>
    <t>0SS7</t>
  </si>
  <si>
    <t>B003(LUCE)+M600(SALMONE CHIARO)</t>
  </si>
  <si>
    <t>HXW00N0K110</t>
  </si>
  <si>
    <t>HXW00N0K110IMG0BQ5</t>
  </si>
  <si>
    <t>INTERACTIVE H INTRECCIO+BORD.SUGHER</t>
  </si>
  <si>
    <t>0BQ5</t>
  </si>
  <si>
    <t>M013(TALCO)+C600(NATURALE)+M600(SALMONE CH.)</t>
  </si>
  <si>
    <t>HXW00N0O880</t>
  </si>
  <si>
    <t>HXW00N0O8804NM0453</t>
  </si>
  <si>
    <t>INTERACTIVE H METALLO</t>
  </si>
  <si>
    <t>HXW00N0O881</t>
  </si>
  <si>
    <t>HXW00N0O8817ZF0G78</t>
  </si>
  <si>
    <t>0G78</t>
  </si>
  <si>
    <t>U816(INCHIOSTRO)+U810+U800(BLU CH.)</t>
  </si>
  <si>
    <t>HXW00N0O980</t>
  </si>
  <si>
    <t>HXW00N0O980CR0B999</t>
  </si>
  <si>
    <t>INTERACTIVE TRONCHET.LISCIO MONTONE</t>
  </si>
  <si>
    <t>HXW00N0R920</t>
  </si>
  <si>
    <t>HXW00N0R9206RRC210</t>
  </si>
  <si>
    <t>INTERACTIVE LAV.H IMBOTTITA+BORCHIE</t>
  </si>
  <si>
    <t>HXW00N0R9206RRC407</t>
  </si>
  <si>
    <t>HXW00N0R9207UMB999</t>
  </si>
  <si>
    <t>HXW00N0R930</t>
  </si>
  <si>
    <t>HXW00N0R93098HB999</t>
  </si>
  <si>
    <t>INTERACTIVE LAV.H BORCH.TRONCO CONO</t>
  </si>
  <si>
    <t>HXW00N0R990</t>
  </si>
  <si>
    <t>HXW00N0R99097LB800</t>
  </si>
  <si>
    <t>INTERACTIVE H BORCH.FLOC.+MINI BORC</t>
  </si>
  <si>
    <t>HXW00N0R99097LC210</t>
  </si>
  <si>
    <t>HXW00N0R990OW0B999</t>
  </si>
  <si>
    <t>HXW00N0S360</t>
  </si>
  <si>
    <t>HXW00N0S3609KEB800</t>
  </si>
  <si>
    <t>HOGAN INTERACTIVE H SPEZZATA</t>
  </si>
  <si>
    <t>HXW00N0S3609KEB999</t>
  </si>
  <si>
    <t>HXW00N0S3609KEU810</t>
  </si>
  <si>
    <t>HXW00N0S360DVZB999</t>
  </si>
  <si>
    <t>HXW00N0S360DW80AN5</t>
  </si>
  <si>
    <t>0AN5</t>
  </si>
  <si>
    <t>B800(CATRAME)+B404(ALLUMINIO)+B999(NERO)</t>
  </si>
  <si>
    <t>HXW00N0S360EQN2737</t>
  </si>
  <si>
    <t>2737</t>
  </si>
  <si>
    <t>B999(NERO)+B600(ANTRACITE)</t>
  </si>
  <si>
    <t>HXW00N0S360O6T0351</t>
  </si>
  <si>
    <t>HXW00N0S361</t>
  </si>
  <si>
    <t>HXW00N0S3619KE0T25</t>
  </si>
  <si>
    <t>0T25</t>
  </si>
  <si>
    <t>M405(ROSA ACCESO)+M401(ROSA)</t>
  </si>
  <si>
    <t>HXW00N0S361QXU0351</t>
  </si>
  <si>
    <t>HXW00N0S361QXU0UA0</t>
  </si>
  <si>
    <t>0UA0</t>
  </si>
  <si>
    <t>C008(CREMA)+G210(ORO PALLIDO)</t>
  </si>
  <si>
    <t>HXW00N0S361QXU0UA1</t>
  </si>
  <si>
    <t>0UA1</t>
  </si>
  <si>
    <t>M035(PINK SAND)+M004(CIPRIA CHIARO)</t>
  </si>
  <si>
    <t>HXW00N0S370</t>
  </si>
  <si>
    <t>HXW00N0S3709IB7825</t>
  </si>
  <si>
    <t>INTERACTIVE NUOVO ALLACCIATO</t>
  </si>
  <si>
    <t>7825</t>
  </si>
  <si>
    <t>B200(ARGENTO)+B999(NERO)+B401(PIOMBO)</t>
  </si>
  <si>
    <t>HXW00N0T690</t>
  </si>
  <si>
    <t>HXW00N0T690SV0G210</t>
  </si>
  <si>
    <t>INTERACTIVE H PAILLETTES 3D BICOLOR</t>
  </si>
  <si>
    <t>G210</t>
  </si>
  <si>
    <t>ORO PALLIDO</t>
  </si>
  <si>
    <t>HXW00N0T740</t>
  </si>
  <si>
    <t>HXW00N0T740DGGB001</t>
  </si>
  <si>
    <t>INTERACTIVE LAVORAZ.MULTIBORCHIE</t>
  </si>
  <si>
    <t>HXW00N0T800</t>
  </si>
  <si>
    <t>HXW00N0T800BWG0K31</t>
  </si>
  <si>
    <t>INTERACTIVE LAV.BAROCCO+H METALLO</t>
  </si>
  <si>
    <t>0K31</t>
  </si>
  <si>
    <t>B999(NERO)+B210(GRIGIO MEDIO)</t>
  </si>
  <si>
    <t>HXW00N0V271</t>
  </si>
  <si>
    <t>HXW00N0V2716WI4460</t>
  </si>
  <si>
    <t>INTERACTIVE MOD.H 3D</t>
  </si>
  <si>
    <t>4460</t>
  </si>
  <si>
    <t>U810(BLU DENIM SCURO)+U801(BLU)</t>
  </si>
  <si>
    <t>HXW00N0V271EHB0002</t>
  </si>
  <si>
    <t>HXW00N0V330</t>
  </si>
  <si>
    <t>HXW00N0V33021Q3707</t>
  </si>
  <si>
    <t>INTERACTIVE H LAMINA+STRASS GH+BORC</t>
  </si>
  <si>
    <t>3707</t>
  </si>
  <si>
    <t>B606(GLASSE')+B200(ARGENTO)</t>
  </si>
  <si>
    <t>HXW00N0V340</t>
  </si>
  <si>
    <t>HXW00N0V340CR0B999</t>
  </si>
  <si>
    <t>INTERACTIVE H BORCHIE TRIANG+STRASS</t>
  </si>
  <si>
    <t>HXW00N0V340CR0M027</t>
  </si>
  <si>
    <t>HXW00N0V340CR0M816</t>
  </si>
  <si>
    <t>M816</t>
  </si>
  <si>
    <t>ROSA INDIANO</t>
  </si>
  <si>
    <t>HXW00N0V340CR0S814</t>
  </si>
  <si>
    <t>HXW00N0V350</t>
  </si>
  <si>
    <t>HXW00N0V350Q252641</t>
  </si>
  <si>
    <t>INTERACTIVE LAV.H LAMINA DIS.FIOREL</t>
  </si>
  <si>
    <t>2641</t>
  </si>
  <si>
    <t>C407(PALUDE)+B203(ARGILLA)</t>
  </si>
  <si>
    <t>HXW00N0V360</t>
  </si>
  <si>
    <t>HXW00N0V360DWK4361</t>
  </si>
  <si>
    <t>INTERACTIVE TOMAIA INTERA TESSUTO</t>
  </si>
  <si>
    <t>4361</t>
  </si>
  <si>
    <t>B800(CATRAME)+B999(NERO)</t>
  </si>
  <si>
    <t>HXW00N0V370</t>
  </si>
  <si>
    <t>HXW00N0V37008NS814</t>
  </si>
  <si>
    <t>INTERACTIVE LAV.PROFILO BORC+SBIZZ</t>
  </si>
  <si>
    <t>HXW00N0V3701QAB613</t>
  </si>
  <si>
    <t>HXW00N0V880</t>
  </si>
  <si>
    <t>HXW00N0V880EEJ620A</t>
  </si>
  <si>
    <t>INTERACTIVE MOD.LYCRA+MESH+H FLOCK</t>
  </si>
  <si>
    <t>620A</t>
  </si>
  <si>
    <t>B999(NERO)+B200(ARGENTO)+B401(PIOMBO)</t>
  </si>
  <si>
    <t>HXW00N0V880EJL0510</t>
  </si>
  <si>
    <t>0510</t>
  </si>
  <si>
    <t>B999(NERO)+G209(ORO SCURO)</t>
  </si>
  <si>
    <t>HXW00N0W660</t>
  </si>
  <si>
    <t>HXW00N0W6606WVU810</t>
  </si>
  <si>
    <t>INTERACTIVE SNEAKER H 3D</t>
  </si>
  <si>
    <t>HXW00N0W660ESRB999</t>
  </si>
  <si>
    <t>HXW00N0W660F4Z4790</t>
  </si>
  <si>
    <t>4790</t>
  </si>
  <si>
    <t>B200(ARGENTO)+U810(BLU DENIM SCURO)</t>
  </si>
  <si>
    <t>HXW00N0W660F4ZB999</t>
  </si>
  <si>
    <t>HXW00N0W661</t>
  </si>
  <si>
    <t>HXW00N0W661FQJ0H04</t>
  </si>
  <si>
    <t>INTERACTIVE SNEAKERS H3D</t>
  </si>
  <si>
    <t>HXW00N0X160</t>
  </si>
  <si>
    <t>HXW00N0X160FIW0353</t>
  </si>
  <si>
    <t>INTERACTIVE MOD.LYCRA+MESH+H OLOGRA</t>
  </si>
  <si>
    <t>HXW00N0Y090</t>
  </si>
  <si>
    <t>HXW00N0Y090GBA0KL2</t>
  </si>
  <si>
    <t>INTERACTIVE MOD. SFODERATO H FORATA</t>
  </si>
  <si>
    <t>0KL2</t>
  </si>
  <si>
    <t>0E71(C416 SASSO SC.+B200 ARG.)+B200 (ARGENTO)</t>
  </si>
  <si>
    <t>HXW00N0Y710</t>
  </si>
  <si>
    <t>HXW00N0Y710H4N0564</t>
  </si>
  <si>
    <t>INTERACTIVE SLIP ON ELASTICO SLASH</t>
  </si>
  <si>
    <t>0564</t>
  </si>
  <si>
    <t>B999(NERO)+B401(PIOMBO)</t>
  </si>
  <si>
    <t>HXW00N0Y750</t>
  </si>
  <si>
    <t>HXW00N0Y750Q250CC9</t>
  </si>
  <si>
    <t>INTERACTIVE LAV. LAMINA POIS</t>
  </si>
  <si>
    <t>0CC9</t>
  </si>
  <si>
    <t>B019(BIANCO CARRARA)+B202(PLATINO)</t>
  </si>
  <si>
    <t>HXW00N0Z790</t>
  </si>
  <si>
    <t>HXW00N0Z790H73B999</t>
  </si>
  <si>
    <t>INTERACTIVE SLIP ON ELAS.ACC.PIETRE</t>
  </si>
  <si>
    <t>HXW0520004Z</t>
  </si>
  <si>
    <t>HXW0520004Z5HWV405</t>
  </si>
  <si>
    <t>OLYMPIA DONNA H BUCATA +ALL.</t>
  </si>
  <si>
    <t>V405</t>
  </si>
  <si>
    <t>KIWI CHIARO</t>
  </si>
  <si>
    <t>HXW0520T730</t>
  </si>
  <si>
    <t>HXW0520T730DGGB001</t>
  </si>
  <si>
    <t>OLYMPIA H SPALMATA+PAILLETTES</t>
  </si>
  <si>
    <t>HXW05701687</t>
  </si>
  <si>
    <t>HXW0570168799B210N</t>
  </si>
  <si>
    <t>OLYMPIA H FLOCK</t>
  </si>
  <si>
    <t>210N</t>
  </si>
  <si>
    <t>B401(PIOMBO)+B999(NERO)</t>
  </si>
  <si>
    <t>HXW05701687DRVC407</t>
  </si>
  <si>
    <t>HXW05701687DRVU800</t>
  </si>
  <si>
    <t>HXW05701687DVAM027</t>
  </si>
  <si>
    <t>HXW05701687DYXB613</t>
  </si>
  <si>
    <t>HXW05701687DYXU810</t>
  </si>
  <si>
    <t>HXW05701687DZ63707</t>
  </si>
  <si>
    <t>HXW05701687IU3B999</t>
  </si>
  <si>
    <t>HXW0570P550</t>
  </si>
  <si>
    <t>HXW0570P5504NM0K61</t>
  </si>
  <si>
    <t>OLYMPIA H METALLO</t>
  </si>
  <si>
    <t>0K61</t>
  </si>
  <si>
    <t>M401(ROSA)+M806(BOUGANVILLE SC)+B401</t>
  </si>
  <si>
    <t>HXW0570P550DZ9B999</t>
  </si>
  <si>
    <t>HXW0570S020</t>
  </si>
  <si>
    <t>HXW0570S0209C74302</t>
  </si>
  <si>
    <t>OLYMPIA LAV.H MICROBORCHIE</t>
  </si>
  <si>
    <t>4302</t>
  </si>
  <si>
    <t>C407(PALUDE)+B210(GRIGIO MEDIO)</t>
  </si>
  <si>
    <t>HXW0570V320</t>
  </si>
  <si>
    <t>HXW0570V32025QB999</t>
  </si>
  <si>
    <t>OLYMPIA H BORCHIE+STRASS GHIERA</t>
  </si>
  <si>
    <t>HXW0570V320Q250O96</t>
  </si>
  <si>
    <t>0O96</t>
  </si>
  <si>
    <t>M027+M002(PELLE)</t>
  </si>
  <si>
    <t>HXW0570V710</t>
  </si>
  <si>
    <t>HXW0570V7101ONB401</t>
  </si>
  <si>
    <t>OLYMPIA PANTOFOLA</t>
  </si>
  <si>
    <t>HXW0570V710BJ7B999</t>
  </si>
  <si>
    <t>HXW0570V710EB8S814</t>
  </si>
  <si>
    <t>HXW0570V710EB9B999</t>
  </si>
  <si>
    <t>HXW0570Y760</t>
  </si>
  <si>
    <t>HXW0570Y76021Q0KQ4</t>
  </si>
  <si>
    <t>OLYMPIA H LAMINA POIS</t>
  </si>
  <si>
    <t>0KQ4</t>
  </si>
  <si>
    <t>C407(PALUDE)+S408(CASTORO CH)</t>
  </si>
  <si>
    <t>HXW0570Y76025Q4460</t>
  </si>
  <si>
    <t>HXW0830L942</t>
  </si>
  <si>
    <t>HXW0830L94208NB999</t>
  </si>
  <si>
    <t>H083 TRONCHETTO BASSO DOPPIA FIBBIA</t>
  </si>
  <si>
    <t>HXW0830L94296NB800</t>
  </si>
  <si>
    <t>HXW0830L942984S800</t>
  </si>
  <si>
    <t>HXW0830L942BYEB999</t>
  </si>
  <si>
    <t>HXW0830O140</t>
  </si>
  <si>
    <t>HXW0830O14096NB999</t>
  </si>
  <si>
    <t>H083 TRONCHETTO MONTONE+SOTT.MONTON</t>
  </si>
  <si>
    <t>HXW0830O740</t>
  </si>
  <si>
    <t>HXW0830O74098AU800</t>
  </si>
  <si>
    <t>H083 FRANCESINA LISCIA</t>
  </si>
  <si>
    <t>HXW1330BI90</t>
  </si>
  <si>
    <t>HXW1330BI90D0WC801</t>
  </si>
  <si>
    <t>VALENCIA CIABATTA</t>
  </si>
  <si>
    <t>HXW1330BI90IWEB999</t>
  </si>
  <si>
    <t>HXW1330BI90TWIB200</t>
  </si>
  <si>
    <t>HXW1330BJ00</t>
  </si>
  <si>
    <t>HXW1330BJ00IWEB001</t>
  </si>
  <si>
    <t>VALENCIA INFRADITO</t>
  </si>
  <si>
    <t>HXW1330CN60</t>
  </si>
  <si>
    <t>HXW1330CN60D0WB999</t>
  </si>
  <si>
    <t>VALENCIA SANDALO CINTURINO</t>
  </si>
  <si>
    <t>HXW1330CN60D0WG600</t>
  </si>
  <si>
    <t>HXW1330DN70</t>
  </si>
  <si>
    <t>HXW1330DN70PKD0906</t>
  </si>
  <si>
    <t>0906</t>
  </si>
  <si>
    <t>B200(ARGENTO)+B001(BIANCO)</t>
  </si>
  <si>
    <t>HXW1330EB70</t>
  </si>
  <si>
    <t>HXW1330EB70QUMB999</t>
  </si>
  <si>
    <t>VALENCIA INFRADITO H PICCOLA</t>
  </si>
  <si>
    <t>HXW1330EB70QUMV021</t>
  </si>
  <si>
    <t>V021</t>
  </si>
  <si>
    <t>GARDEN</t>
  </si>
  <si>
    <t>HXW1330U650</t>
  </si>
  <si>
    <t>HXW1330U650BYVC803</t>
  </si>
  <si>
    <t>HXW1330X790</t>
  </si>
  <si>
    <t>HXW1330X790CPUU800</t>
  </si>
  <si>
    <t>VALENCIA INFRADITO ACC.PIETRE</t>
  </si>
  <si>
    <t>HXW1330X790DU0B999</t>
  </si>
  <si>
    <t>HXW1330X800</t>
  </si>
  <si>
    <t>HXW1330X800BUVU800</t>
  </si>
  <si>
    <t>VALENCIA SANDALO FASCE ACC.PIETRE</t>
  </si>
  <si>
    <t>HXW1330X800DU0B999</t>
  </si>
  <si>
    <t>HXW1330X800FFKB200</t>
  </si>
  <si>
    <t>HXW13407100</t>
  </si>
  <si>
    <t>HXW13407100CR0C814</t>
  </si>
  <si>
    <t>CHAMBERY SPUNTATA PIZZICO</t>
  </si>
  <si>
    <t>HXW14108014</t>
  </si>
  <si>
    <t>HXW1410801449D9999</t>
  </si>
  <si>
    <t>R141 LATERALE PAILLETTES</t>
  </si>
  <si>
    <t>HXW1410801X</t>
  </si>
  <si>
    <t>HXW1410801XPPPZ055</t>
  </si>
  <si>
    <t>Z055</t>
  </si>
  <si>
    <t>HXW14109563</t>
  </si>
  <si>
    <t>HXW141095638CB633P</t>
  </si>
  <si>
    <t>633P</t>
  </si>
  <si>
    <t>G209(ORO SCURO)+S812(TABACCO CHIARO)</t>
  </si>
  <si>
    <t>HXW1410N27Z</t>
  </si>
  <si>
    <t>HXW1410N27Z6Y6G207</t>
  </si>
  <si>
    <t>HI-TOP OCCHIELLI DEGRADE'</t>
  </si>
  <si>
    <t>G207</t>
  </si>
  <si>
    <t>BANANA</t>
  </si>
  <si>
    <t>HXW1410N27ZAD9M800</t>
  </si>
  <si>
    <t>HXW1410O390</t>
  </si>
  <si>
    <t>HXW1410O3901ZBB999</t>
  </si>
  <si>
    <t>R141 POLACCO FRANGE</t>
  </si>
  <si>
    <t>HXW1410P991</t>
  </si>
  <si>
    <t>HXW1410P9916WB0AZC</t>
  </si>
  <si>
    <t>R141 LATERALE PAILLETTES TESSUTO</t>
  </si>
  <si>
    <t>0AZC</t>
  </si>
  <si>
    <t>B203(ARGILLA)+R803(BAROLO)</t>
  </si>
  <si>
    <t>HXW1410P9916WBB999</t>
  </si>
  <si>
    <t>HXW1410P991DWE2B65</t>
  </si>
  <si>
    <t>2B65</t>
  </si>
  <si>
    <t>U816(INCHIOSTRO)+U810(BLU DENIM SCURO)</t>
  </si>
  <si>
    <t>HXW1410P991DWE699F</t>
  </si>
  <si>
    <t>699F</t>
  </si>
  <si>
    <t>B203(ARGILLA)+C407(PALUDE)</t>
  </si>
  <si>
    <t>HXW1410Q560</t>
  </si>
  <si>
    <t>HXW1410Q5608CIB999</t>
  </si>
  <si>
    <t>R141 SLIP ON</t>
  </si>
  <si>
    <t>HXW1410Q561</t>
  </si>
  <si>
    <t>HXW1410Q5619EY2750</t>
  </si>
  <si>
    <t>2750</t>
  </si>
  <si>
    <t>C812(BISCOTTO SCURO)+B999(NERO)</t>
  </si>
  <si>
    <t>HXW1410Q5619EZ0001</t>
  </si>
  <si>
    <t>HXW1410Q561EJ57825</t>
  </si>
  <si>
    <t>HXW1410S080</t>
  </si>
  <si>
    <t>HXW1410S08096PC407</t>
  </si>
  <si>
    <t>R141 MID CUT ZIP CINTURINO</t>
  </si>
  <si>
    <t>HXW1410S650</t>
  </si>
  <si>
    <t>HXW1410S6509MK0N38</t>
  </si>
  <si>
    <t>R141 PATCHWORK</t>
  </si>
  <si>
    <t>0N38</t>
  </si>
  <si>
    <t>R803(BAROLO)+B999(NERO)+B001+B200+G206+U819+M209</t>
  </si>
  <si>
    <t>HXW1410S651</t>
  </si>
  <si>
    <t>HXW1410S651C6H0S02</t>
  </si>
  <si>
    <t>0S02</t>
  </si>
  <si>
    <t>L608+B999+V216+B001+B200+M823+U417</t>
  </si>
  <si>
    <t>HXW1410S660</t>
  </si>
  <si>
    <t>HXW1410S6609MM111G</t>
  </si>
  <si>
    <t>R141 BORCHIE MEZZE SFERE</t>
  </si>
  <si>
    <t>111G</t>
  </si>
  <si>
    <t>C407(PALUDE)+C413(CRETA CHIARO)</t>
  </si>
  <si>
    <t>HXW1410T010</t>
  </si>
  <si>
    <t>HXW1410T0108OQ0001</t>
  </si>
  <si>
    <t>R141 BICOLOR GRAFFITI</t>
  </si>
  <si>
    <t>HXW1410T680</t>
  </si>
  <si>
    <t>HXW1410T680BTG0351</t>
  </si>
  <si>
    <t>R141 SLIP ON FIORI MULTICOLOR</t>
  </si>
  <si>
    <t>HXW1410U160</t>
  </si>
  <si>
    <t>HXW1410U16021Q0XA7</t>
  </si>
  <si>
    <t>R141 INTRECCIO SLIP ON</t>
  </si>
  <si>
    <t>0XA7</t>
  </si>
  <si>
    <t>M823(CANDY)+G210(ORO PALLIDO)</t>
  </si>
  <si>
    <t>HXW1410V380</t>
  </si>
  <si>
    <t>HXW1410V380EK70XCG</t>
  </si>
  <si>
    <t>R141 SLIP ON MID CUT</t>
  </si>
  <si>
    <t>0XCG</t>
  </si>
  <si>
    <t>HXW1410V380EK8002D</t>
  </si>
  <si>
    <t>002D</t>
  </si>
  <si>
    <t>C602(BEIGE)+B999(NERO)</t>
  </si>
  <si>
    <t>HXW1410V390</t>
  </si>
  <si>
    <t>HXW1410V390DZH357N</t>
  </si>
  <si>
    <t>R141 BASSO ALLACCIATO</t>
  </si>
  <si>
    <t>357N</t>
  </si>
  <si>
    <t>B401(PIOMBO)+B607(FUMO CHIARO)+B999(NERO)</t>
  </si>
  <si>
    <t>HXW1410V390EJ80XT3</t>
  </si>
  <si>
    <t>0XT3</t>
  </si>
  <si>
    <t>M013(TALCO)+C602(BEIGE)+B999(NERO)</t>
  </si>
  <si>
    <t>HXW1410V390ET8356J</t>
  </si>
  <si>
    <t>356J</t>
  </si>
  <si>
    <t>C602(BEIGE)+M013(TALCO)+B999(NERO)</t>
  </si>
  <si>
    <t>HXW1410V450</t>
  </si>
  <si>
    <t>HXW1410V450DWQB999</t>
  </si>
  <si>
    <t>R141 HI TOP MIX CRISTALLI E BORCHIE</t>
  </si>
  <si>
    <t>HXW1410V460</t>
  </si>
  <si>
    <t>HXW1410V460DWQB999</t>
  </si>
  <si>
    <t>R141 SLIP ON MIX CRISTALLI BORCHIE</t>
  </si>
  <si>
    <t>HXW1410V480</t>
  </si>
  <si>
    <t>HXW1410V480BXQB999</t>
  </si>
  <si>
    <t>R141 SLIP ON PAILLETTES ONDE</t>
  </si>
  <si>
    <t>HXW1410X060</t>
  </si>
  <si>
    <t>HXW1410X060FJKB999</t>
  </si>
  <si>
    <t>R141 LOW CUT CON STRAP</t>
  </si>
  <si>
    <t>HXW1410X710</t>
  </si>
  <si>
    <t>HXW1410X710GJWB001</t>
  </si>
  <si>
    <t>R141 SLIP ON STAMPA "LOVE HOGAN"</t>
  </si>
  <si>
    <t>HXW1410X870</t>
  </si>
  <si>
    <t>HXW1410X870BTL0001</t>
  </si>
  <si>
    <t>R141 SLIP ON CAPODANNO CINESE</t>
  </si>
  <si>
    <t>HXW14407122</t>
  </si>
  <si>
    <t>HXW144071226TC277I</t>
  </si>
  <si>
    <t>WRAP 144 BALLERINA FASCETTA</t>
  </si>
  <si>
    <t>277I</t>
  </si>
  <si>
    <t>L812(BRULE' CH.)+S804(CAFFE')+L200(IRIS)</t>
  </si>
  <si>
    <t>HXW1440712275EV011</t>
  </si>
  <si>
    <t>V011</t>
  </si>
  <si>
    <t>MENTUCCIA CHIARO</t>
  </si>
  <si>
    <t>HXW144071227VOC210</t>
  </si>
  <si>
    <t>HXW14407122994176R</t>
  </si>
  <si>
    <t>176R</t>
  </si>
  <si>
    <t>S806(BRONZO)+B999(NERO)</t>
  </si>
  <si>
    <t>HXW14407122DWY0XDQ</t>
  </si>
  <si>
    <t>0XDQ</t>
  </si>
  <si>
    <t>S814(PIPA)+M027(ROSA LINGERIE)</t>
  </si>
  <si>
    <t>HXW14407122DWY0XDS</t>
  </si>
  <si>
    <t>0XDS</t>
  </si>
  <si>
    <t>R815(KRAFT)+L218(VIOLA DIBLINO)</t>
  </si>
  <si>
    <t>HXW14407122DXNL218</t>
  </si>
  <si>
    <t>HXW14407122DXO847C</t>
  </si>
  <si>
    <t>847C</t>
  </si>
  <si>
    <t>B208(ARGILLA SCURO)+B999(NERO</t>
  </si>
  <si>
    <t>HXW14407122DXOM027</t>
  </si>
  <si>
    <t>HXW14407122DXOR815</t>
  </si>
  <si>
    <t>HXW14407122DXP073F</t>
  </si>
  <si>
    <t>073F</t>
  </si>
  <si>
    <t>U800(BLU CHIARO)+B999(NERO)</t>
  </si>
  <si>
    <t>HXW14407122DXP176R</t>
  </si>
  <si>
    <t>HXW14407122DXQ0XDU</t>
  </si>
  <si>
    <t>0XDU</t>
  </si>
  <si>
    <t>M027(ROSA LINGERIE)+M002+B999</t>
  </si>
  <si>
    <t>HXW14407122DXT014D</t>
  </si>
  <si>
    <t>014D</t>
  </si>
  <si>
    <t>B606(GLASSE)+B999(NERO)</t>
  </si>
  <si>
    <t>HXW14407122DXT860A</t>
  </si>
  <si>
    <t>860A</t>
  </si>
  <si>
    <t>L205(RABARBARO)+B999(NERO)</t>
  </si>
  <si>
    <t>HXW14407122DXTB999</t>
  </si>
  <si>
    <t>HXW14407122H1KB999</t>
  </si>
  <si>
    <t>HXW14407122X7273CD</t>
  </si>
  <si>
    <t>73CD</t>
  </si>
  <si>
    <t>L013(BERLINO)+B999(NERO)</t>
  </si>
  <si>
    <t>HXW14407124</t>
  </si>
  <si>
    <t>HXW1440712425QB999</t>
  </si>
  <si>
    <t>HXW144071245NV0E16</t>
  </si>
  <si>
    <t>0E16</t>
  </si>
  <si>
    <t>C416(SASSO SC.)+G215(ORO MET.)+B202(PLATINO)</t>
  </si>
  <si>
    <t>HXW14407124LLS44PZ</t>
  </si>
  <si>
    <t>44PZ</t>
  </si>
  <si>
    <t>L213(ORCHIDEA  MEDIO)+B999(NERO)</t>
  </si>
  <si>
    <t>HXW1440BL30</t>
  </si>
  <si>
    <t>HXW1440BL30IEC0351</t>
  </si>
  <si>
    <t>WRAP 144 BALL.NEW TRIM.FASC.PIPING</t>
  </si>
  <si>
    <t>HXW1440BN90</t>
  </si>
  <si>
    <t>HXW1440BN90KCZ0353</t>
  </si>
  <si>
    <t>WRAP 144 BALLERINA NEW TRIMMINGS</t>
  </si>
  <si>
    <t>HXW1440CD80</t>
  </si>
  <si>
    <t>HXW1440CD80LV9B999</t>
  </si>
  <si>
    <t>WRAP 144 BALL.RESTYLING PIPING</t>
  </si>
  <si>
    <t>HXW1440G972</t>
  </si>
  <si>
    <t>HXW1440G9727ATB999</t>
  </si>
  <si>
    <t>WRAP 144 BALLERINA H PICCOLA</t>
  </si>
  <si>
    <t>HXW1440G9727IQ054U</t>
  </si>
  <si>
    <t>HXW1440G9727IQ0P15</t>
  </si>
  <si>
    <t>0P15</t>
  </si>
  <si>
    <t>C210(CONCHIGLIA)+G215(ORO MET)</t>
  </si>
  <si>
    <t>HXW1440G97299NB999</t>
  </si>
  <si>
    <t>HXW1440H88Z</t>
  </si>
  <si>
    <t>HXW1440H88ZAD9B001</t>
  </si>
  <si>
    <t>WRAP 144 BALLER.CHARM BORCHIE MULT</t>
  </si>
  <si>
    <t>HXW1440J810</t>
  </si>
  <si>
    <t>HXW1440J810HDEB999</t>
  </si>
  <si>
    <t>WRAP 144 BALL. NASTRO+PIETRE</t>
  </si>
  <si>
    <t>HXW1440M861</t>
  </si>
  <si>
    <t>HXW1440M861FO90ZAN</t>
  </si>
  <si>
    <t>WRAP 144 BALLERINA FASCETTA+INSERTO</t>
  </si>
  <si>
    <t>0ZAN</t>
  </si>
  <si>
    <t>M001(CIPRIA)+C803(CORDA)+C008(CREMA)</t>
  </si>
  <si>
    <t>HXW1440M863</t>
  </si>
  <si>
    <t>HXW1440M863DZL08M1</t>
  </si>
  <si>
    <t>08M1</t>
  </si>
  <si>
    <t>U800(BLU CH)+B999(NERO)+U617(BIROCH)</t>
  </si>
  <si>
    <t>HXW1440O110</t>
  </si>
  <si>
    <t>HXW1440O1106VW0564</t>
  </si>
  <si>
    <t>WRAP 144 PANTOFOLA SCOLLATA NAPPINE</t>
  </si>
  <si>
    <t>HXW1440O1106VX48LM</t>
  </si>
  <si>
    <t>48LM</t>
  </si>
  <si>
    <t>B800(CATRAME)+U613(ACQUARIO)</t>
  </si>
  <si>
    <t>HXW1440O120</t>
  </si>
  <si>
    <t>HXW1440O12025Q809A</t>
  </si>
  <si>
    <t>WRAP 144 PANTOF.SCOL.PATCH HOGAN</t>
  </si>
  <si>
    <t>809A</t>
  </si>
  <si>
    <t>U607(BLU ROYALE)+B999(NERO)</t>
  </si>
  <si>
    <t>HXW1440O130</t>
  </si>
  <si>
    <t>HXW1440O130NU3KG56</t>
  </si>
  <si>
    <t>WRAP 144 BALL.LAV.PAIL.GIRAFFA PUNT</t>
  </si>
  <si>
    <t>KG56</t>
  </si>
  <si>
    <t>B401(PIOMBO)+B800(CATRAME)+B999(NERO)</t>
  </si>
  <si>
    <t>HXW1440O150</t>
  </si>
  <si>
    <t>HXW1440O15021Q0AZ7</t>
  </si>
  <si>
    <t>WRAP 144 BALLERINA FIBBIA H</t>
  </si>
  <si>
    <t>0AZ7</t>
  </si>
  <si>
    <t>V011(MENTUCCIA CH.)+B210(GRIGIO MEDIO)</t>
  </si>
  <si>
    <t>HXW1440O15021Q0P12</t>
  </si>
  <si>
    <t>0P12</t>
  </si>
  <si>
    <t>C210(CONCHIGLIA)+B202(PLATINO)</t>
  </si>
  <si>
    <t>HXW1440O15021Q33AC</t>
  </si>
  <si>
    <t>33AC</t>
  </si>
  <si>
    <t>L213(ORCHIDEA MEDIO)+L200(IRIS)</t>
  </si>
  <si>
    <t>HXW1440O15025Q0940</t>
  </si>
  <si>
    <t>0940</t>
  </si>
  <si>
    <t>M005(CIPRIA ANTICO)+B999(NERO)</t>
  </si>
  <si>
    <t>HXW1440O15099CB999</t>
  </si>
  <si>
    <t>HXW1440O15099CC407</t>
  </si>
  <si>
    <t>HXW1440O15099F0531</t>
  </si>
  <si>
    <t>0531</t>
  </si>
  <si>
    <t>S800(T.MORO)+B999(NERO)</t>
  </si>
  <si>
    <t>HXW1440O15099F176R</t>
  </si>
  <si>
    <t>HXW1440O990</t>
  </si>
  <si>
    <t>HXW1440O9907B8699F</t>
  </si>
  <si>
    <t>WRAP 144 PANTOFOLA SCOLLATA LACCETT</t>
  </si>
  <si>
    <t>HXW1440R950</t>
  </si>
  <si>
    <t>HXW1440R9506RTL605</t>
  </si>
  <si>
    <t>WRAP 144 PANTOFOLA ALTA BASICA</t>
  </si>
  <si>
    <t>L605</t>
  </si>
  <si>
    <t>VIOLETTO MEDIO</t>
  </si>
  <si>
    <t>HXW1440R9506RTM800</t>
  </si>
  <si>
    <t>HXW1440R9506RTV011</t>
  </si>
  <si>
    <t>HXW1440S570</t>
  </si>
  <si>
    <t>HXW1440S57097LB800</t>
  </si>
  <si>
    <t>WRAP 144 BALL.LAV.BORC.FLOCCATE</t>
  </si>
  <si>
    <t>HXW1440S57097LC210</t>
  </si>
  <si>
    <t>HXW1440S570OW0B999</t>
  </si>
  <si>
    <t>HXW1440S600</t>
  </si>
  <si>
    <t>HXW1440S6009LD4085</t>
  </si>
  <si>
    <t>WRAP 144 BALLER.PUNTA LUX+HOGAN MET</t>
  </si>
  <si>
    <t>4085</t>
  </si>
  <si>
    <t>B001(BIANCO)+G210(ORO PALLIDO)</t>
  </si>
  <si>
    <t>HXW1440S610</t>
  </si>
  <si>
    <t>HXW1440S6107UMC207</t>
  </si>
  <si>
    <t>WRAP 144 BALLERINA CINTURA E FIBBIA</t>
  </si>
  <si>
    <t>C207</t>
  </si>
  <si>
    <t>CARNE SCURO</t>
  </si>
  <si>
    <t>HXW1440S6107UMU800</t>
  </si>
  <si>
    <t>HXW1440S610OW0V011</t>
  </si>
  <si>
    <t>HXW1440Y770</t>
  </si>
  <si>
    <t>HXW1440Y770J2K4460</t>
  </si>
  <si>
    <t>WRAP 144 BALLERINA LAV.LAMINA POIS</t>
  </si>
  <si>
    <t>HXW1440Y770Q253A81</t>
  </si>
  <si>
    <t>3A81</t>
  </si>
  <si>
    <t>C407(PALUDE)+S408(CASTORO CHIARO)</t>
  </si>
  <si>
    <t>HXW1440Z340</t>
  </si>
  <si>
    <t>HXW1440Z340C6E4460</t>
  </si>
  <si>
    <t>WRAP 144 BALLERINA CINTURINO FIBBIE</t>
  </si>
  <si>
    <t>HXW1580A321</t>
  </si>
  <si>
    <t>HXW1580A3216RRC407</t>
  </si>
  <si>
    <t>ELECTIVE ALLACCIATO H FLOCK</t>
  </si>
  <si>
    <t>HXW1580A3217YMB999</t>
  </si>
  <si>
    <t>HXW1580A3217YMU800</t>
  </si>
  <si>
    <t>HXW1580A32199G029Q</t>
  </si>
  <si>
    <t>029Q</t>
  </si>
  <si>
    <t>B404(ALLUMINIO)+B999(NERO)</t>
  </si>
  <si>
    <t>HXW1580A32199G501A</t>
  </si>
  <si>
    <t>501A</t>
  </si>
  <si>
    <t>T603(ABISSO)+B999(NERO)</t>
  </si>
  <si>
    <t>HXW1580S140</t>
  </si>
  <si>
    <t>HXW1580S1406WV100Z</t>
  </si>
  <si>
    <t>ELECTIVE POLACCO H FLOCK</t>
  </si>
  <si>
    <t>100Z</t>
  </si>
  <si>
    <t>B604(GRIGIO BLU)+U810(BLU DENIM SCURO)</t>
  </si>
  <si>
    <t>HXW1580S1406WVC407</t>
  </si>
  <si>
    <t>HXW1740AE40</t>
  </si>
  <si>
    <t>HXW1740AE40ISNG210</t>
  </si>
  <si>
    <t>H174 NEW ATTRACTIVE ALLAC.H METALLO</t>
  </si>
  <si>
    <t>HXW1740CL10</t>
  </si>
  <si>
    <t>HXW1740CL10MXZ059V</t>
  </si>
  <si>
    <t>H174 H STRASS LED</t>
  </si>
  <si>
    <t>059V</t>
  </si>
  <si>
    <t>U805(NOTTE)+U800(BLU CHIARO)</t>
  </si>
  <si>
    <t>HXW1820D661</t>
  </si>
  <si>
    <t>HXW1820D6614YH210N</t>
  </si>
  <si>
    <t>R182 ALLACCIATO CINTURINO</t>
  </si>
  <si>
    <t>HXW1820D6619BQ0AZ8</t>
  </si>
  <si>
    <t>0AZ8</t>
  </si>
  <si>
    <t>C407(PALUDE)+B401(PIOMBO)+S807(EBANO)</t>
  </si>
  <si>
    <t>HXW1820D661DWQ0AZ8</t>
  </si>
  <si>
    <t>HXW1820D661DWX2C05</t>
  </si>
  <si>
    <t>2C05</t>
  </si>
  <si>
    <t>B607(FUMO SCURO)+B401(PIOMBO)+B999(NERO)</t>
  </si>
  <si>
    <t>HXW1820D661EAJ378J</t>
  </si>
  <si>
    <t>378J</t>
  </si>
  <si>
    <t>G209(ORO SCURO)+B999(NERO)+B209(ARGILLA CHIARO)</t>
  </si>
  <si>
    <t>HXW1820D66X</t>
  </si>
  <si>
    <t>HXW1820D66XPPPZ052</t>
  </si>
  <si>
    <t>Z052</t>
  </si>
  <si>
    <t>HXW1820D66XTESZ000</t>
  </si>
  <si>
    <t>HXW1820D66XTESZ350</t>
  </si>
  <si>
    <t>HXW1820I65X</t>
  </si>
  <si>
    <t>HXW1820I65XPPPZ050</t>
  </si>
  <si>
    <t>R182 POLACCO COLLETTO IMBOTTITO</t>
  </si>
  <si>
    <t>HXW1820L920</t>
  </si>
  <si>
    <t>HXW1820L9204YHB606</t>
  </si>
  <si>
    <t>R182 LAVORAZIONE BORCHIE DEGRADE</t>
  </si>
  <si>
    <t>HXW1820O230</t>
  </si>
  <si>
    <t>HXW1820O2309F00AZH</t>
  </si>
  <si>
    <t>R182 ALLACCIATO STRAP BORDATO</t>
  </si>
  <si>
    <t>0AZH</t>
  </si>
  <si>
    <t>B999(NERO)+B401(PIOMBO)+B001(BIANCO)</t>
  </si>
  <si>
    <t>HXW1820Q330</t>
  </si>
  <si>
    <t>HXW1820Q33089I0353</t>
  </si>
  <si>
    <t>R182 POLACCO STRAP</t>
  </si>
  <si>
    <t>HXW1820Q400</t>
  </si>
  <si>
    <t>HXW1820Q400BTQB001</t>
  </si>
  <si>
    <t>R182 HI-TOP SFODERATO</t>
  </si>
  <si>
    <t>HXW1820Q981</t>
  </si>
  <si>
    <t>HXW1820Q9819F6B999</t>
  </si>
  <si>
    <t>R182 HI-TOP CON ZIP</t>
  </si>
  <si>
    <t>HXW1820S690</t>
  </si>
  <si>
    <t>HXW1820S6909FV0N07</t>
  </si>
  <si>
    <t>R182 MID CUT MONTONE ZIP</t>
  </si>
  <si>
    <t>0N07</t>
  </si>
  <si>
    <t>S807(EBANO)+C008(CREMA)</t>
  </si>
  <si>
    <t>HXW1820T160</t>
  </si>
  <si>
    <t>HXW1820T1609QHB999</t>
  </si>
  <si>
    <t>R182 OVER PAILLETTES</t>
  </si>
  <si>
    <t>HXW1820U950</t>
  </si>
  <si>
    <t>HXW1820U950CYZB001</t>
  </si>
  <si>
    <t>R182 POLACCO STRIPES</t>
  </si>
  <si>
    <t>HXW1820V400</t>
  </si>
  <si>
    <t>HXW1820V400E6R0XCG</t>
  </si>
  <si>
    <t>R182 MID CUT FRANGE CON MIX BORCHIE</t>
  </si>
  <si>
    <t>HXW1820V500</t>
  </si>
  <si>
    <t>HXW1820V500E0KB999</t>
  </si>
  <si>
    <t>R182 PATCH RICAMO</t>
  </si>
  <si>
    <t>HXW1820V990</t>
  </si>
  <si>
    <t>HXW1820V990FHG0XGB</t>
  </si>
  <si>
    <t>R182 MID CUT ELASTICI</t>
  </si>
  <si>
    <t>0XGB</t>
  </si>
  <si>
    <t>B999(NERO)+B800(CATRAME)</t>
  </si>
  <si>
    <t>HXW1820X330</t>
  </si>
  <si>
    <t>HXW1820X330FFY070J</t>
  </si>
  <si>
    <t>R182 LAVORAZIONE H LASER+BORCHIE</t>
  </si>
  <si>
    <t>070J</t>
  </si>
  <si>
    <t>M013(TALCO)+B200(ARGENTO)</t>
  </si>
  <si>
    <t>HXW18806130</t>
  </si>
  <si>
    <t>HXW188061301O0B606</t>
  </si>
  <si>
    <t>OPTY 188 DECOLLETTE ELASTICO T.ABS</t>
  </si>
  <si>
    <t>HXW1880F900</t>
  </si>
  <si>
    <t>HXW1880F9001O0R815</t>
  </si>
  <si>
    <t>OPTY 188 POLACCO DUE BUCHI T.ABS</t>
  </si>
  <si>
    <t>HXW1880L040</t>
  </si>
  <si>
    <t>HXW1880L0401ZK372B</t>
  </si>
  <si>
    <t>OPTY 188 BEBE' CINTURINO T.ABS</t>
  </si>
  <si>
    <t>372B</t>
  </si>
  <si>
    <t>B401(PIOMBO)+B800(CATRAME)</t>
  </si>
  <si>
    <t>HXW1940S100</t>
  </si>
  <si>
    <t>HXW1940S1007UMC207</t>
  </si>
  <si>
    <t>H194 NUOVO MODELLO HI-TOP</t>
  </si>
  <si>
    <t>HXW1940S100CR0B606</t>
  </si>
  <si>
    <t>HXW1940S100CR0C210</t>
  </si>
  <si>
    <t>HXW1940S100CR0L203</t>
  </si>
  <si>
    <t>L203</t>
  </si>
  <si>
    <t>IRIS CHIARO</t>
  </si>
  <si>
    <t>HXW1940S100CR0U617</t>
  </si>
  <si>
    <t>HXW1940S160</t>
  </si>
  <si>
    <t>HXW1940S160989B001</t>
  </si>
  <si>
    <t>H194 NUOVO MODELLO PANTOFOLA ALTA</t>
  </si>
  <si>
    <t>HXW1940S160989U800</t>
  </si>
  <si>
    <t>HXW1950F470</t>
  </si>
  <si>
    <t>HXW1950F470OW0B999</t>
  </si>
  <si>
    <t>H195 DECOLLETTE</t>
  </si>
  <si>
    <t>HXW1990N680</t>
  </si>
  <si>
    <t>HXW1990N6805XI575L</t>
  </si>
  <si>
    <t>R199 H SOTTOPOSTA</t>
  </si>
  <si>
    <t>575L</t>
  </si>
  <si>
    <t>B999(NERO)+G013(GINESTRA CH)+T609(TROPICALE M)</t>
  </si>
  <si>
    <t>HXW2220BY50</t>
  </si>
  <si>
    <t>HXW2220BY50CR0B800</t>
  </si>
  <si>
    <t>H222 RESTYLING BOOT IMBOTTITO</t>
  </si>
  <si>
    <t>HXW2220BY50LQGB999</t>
  </si>
  <si>
    <t>HXW2220CA20</t>
  </si>
  <si>
    <t>HXW2220CA20LJWB999</t>
  </si>
  <si>
    <t>H222 POLACCO</t>
  </si>
  <si>
    <t>HXW2220CA20LQB0ZHC</t>
  </si>
  <si>
    <t>HXW2220CD91</t>
  </si>
  <si>
    <t>HXW2220CD91MZXB999</t>
  </si>
  <si>
    <t>H222 ALLAC.SFOD.PIPING SOTTO H</t>
  </si>
  <si>
    <t>HXW2220DL91</t>
  </si>
  <si>
    <t>HXW2220DL916RNV611</t>
  </si>
  <si>
    <t>H222 ALLACCIATO H ZIG ZAG</t>
  </si>
  <si>
    <t>V611</t>
  </si>
  <si>
    <t>ARDESIA</t>
  </si>
  <si>
    <t>HXW2220DL91Q5MM010</t>
  </si>
  <si>
    <t>M010</t>
  </si>
  <si>
    <t>FENICOTTERO</t>
  </si>
  <si>
    <t>HXW2220J060</t>
  </si>
  <si>
    <t>HXW2220J060IVV158A</t>
  </si>
  <si>
    <t>H222 ALLACCIATO H CUCITURA</t>
  </si>
  <si>
    <t>158A</t>
  </si>
  <si>
    <t>U802(BLU SCURO)+B200 (ARGENTO)</t>
  </si>
  <si>
    <t>HXW2220J06X</t>
  </si>
  <si>
    <t>HXW2220J06X869Z279</t>
  </si>
  <si>
    <t>Z279</t>
  </si>
  <si>
    <t>HXW2220J06XJD70ZHC</t>
  </si>
  <si>
    <t>HXW2220J06XJD74215</t>
  </si>
  <si>
    <t>4215</t>
  </si>
  <si>
    <t>C405(TORBA)+B999(NERO)</t>
  </si>
  <si>
    <t>HXW2220J06XLJZ0746</t>
  </si>
  <si>
    <t>0746</t>
  </si>
  <si>
    <t>B001(BIANCO)+G205(ORO VECCHIO)</t>
  </si>
  <si>
    <t>HXW2220J06XLKE547D</t>
  </si>
  <si>
    <t>547D</t>
  </si>
  <si>
    <t>B999(NERO)+G205(ORO VECCHIO)</t>
  </si>
  <si>
    <t>HXW2220J06XMVG0LNG</t>
  </si>
  <si>
    <t>0LNG</t>
  </si>
  <si>
    <t>C821(SAHARA CH.)+ B001(BIANCO)</t>
  </si>
  <si>
    <t>HXW2220J06XMVGZ320</t>
  </si>
  <si>
    <t>Z320</t>
  </si>
  <si>
    <t>ROSA</t>
  </si>
  <si>
    <t>HXW2220J06XPPPZ120</t>
  </si>
  <si>
    <t>HXW2220J410</t>
  </si>
  <si>
    <t>HXW2220J410H73B999</t>
  </si>
  <si>
    <t>H222 PANTOFOLA ACC.PIETRA</t>
  </si>
  <si>
    <t>HXW2220J610</t>
  </si>
  <si>
    <t>HXW2220J610HZJ0LMF</t>
  </si>
  <si>
    <t>H222 ALLAC. H CUCITURE+STELLE</t>
  </si>
  <si>
    <t>0LMF</t>
  </si>
  <si>
    <t>B202(PLATINO)+B999+B800(CATRAME)+B200(ARGENTO)</t>
  </si>
  <si>
    <t>HXW2220K020</t>
  </si>
  <si>
    <t>HXW2220K020I860002</t>
  </si>
  <si>
    <t>H222 ALLAC. H CUCITURA+COLLETTO</t>
  </si>
  <si>
    <t>HXW2220K021</t>
  </si>
  <si>
    <t>HXW2220K021JD60LK5</t>
  </si>
  <si>
    <t>H222 ALLAC. H CUCITURA+COL. NO IMBO</t>
  </si>
  <si>
    <t>0LK5</t>
  </si>
  <si>
    <t>G210(ORO PALLIDO)+B019(B.CO CARRARA)</t>
  </si>
  <si>
    <t>HXW2220K080</t>
  </si>
  <si>
    <t>HXW2220K080I6V0353</t>
  </si>
  <si>
    <t>H222 NUOVO SPOR XL H LAMINA RETTANG</t>
  </si>
  <si>
    <t>HXW2220K130</t>
  </si>
  <si>
    <t>HXW2220K130I9I0001</t>
  </si>
  <si>
    <t>H222 NUOVO SPOR XL LUXURY/LAVORAZIO</t>
  </si>
  <si>
    <t>HXW2220M461</t>
  </si>
  <si>
    <t>HXW2220M4613XWM809</t>
  </si>
  <si>
    <t>H222 NUOVO SPORTIVO XL ALLACCIATO</t>
  </si>
  <si>
    <t>HXW2220M463</t>
  </si>
  <si>
    <t>HXW2220M46375QB999</t>
  </si>
  <si>
    <t>HXW2220M465</t>
  </si>
  <si>
    <t>HXW2220M46586O0KL6</t>
  </si>
  <si>
    <t>H222 ALLACCIATO</t>
  </si>
  <si>
    <t>0KL6</t>
  </si>
  <si>
    <t>G019(SMILE)+G208(GIALLO ACIDO)</t>
  </si>
  <si>
    <t>HXW2220M46586OLM03</t>
  </si>
  <si>
    <t>LM03</t>
  </si>
  <si>
    <t>U615(GENZIANA)+U823(MOSAICO)</t>
  </si>
  <si>
    <t>HXW2220M4658GLB202</t>
  </si>
  <si>
    <t>B202</t>
  </si>
  <si>
    <t>PLATINO</t>
  </si>
  <si>
    <t>HXW2220M465BWZM405</t>
  </si>
  <si>
    <t>M405</t>
  </si>
  <si>
    <t>ROSA ACCESO</t>
  </si>
  <si>
    <t>HXW2220M465FF8B999</t>
  </si>
  <si>
    <t>HXW2220M465FPJU207</t>
  </si>
  <si>
    <t>HXW2220M465FPM0PX9</t>
  </si>
  <si>
    <t>0PX9</t>
  </si>
  <si>
    <t>M008(PESCA)+G215+B001</t>
  </si>
  <si>
    <t>HXW2220M465FQ60351</t>
  </si>
  <si>
    <t>HXW2220M467</t>
  </si>
  <si>
    <t>HXW2220M4671UM0V56</t>
  </si>
  <si>
    <t>0V56</t>
  </si>
  <si>
    <t>M005(AURORA SC.)+G215(ORO MET)</t>
  </si>
  <si>
    <t>HXW2220M4671UMB613</t>
  </si>
  <si>
    <t>HXW2220M4671UML017</t>
  </si>
  <si>
    <t>HXW2220M4671UMU617</t>
  </si>
  <si>
    <t>HXW2220M4671ZP0564</t>
  </si>
  <si>
    <t>HXW2220M4673XW019E</t>
  </si>
  <si>
    <t>019E</t>
  </si>
  <si>
    <t>U800(BLU CHIARO)+U810(BLU DENIM SCURO)</t>
  </si>
  <si>
    <t>HXW2220M4676060V74</t>
  </si>
  <si>
    <t>0V74</t>
  </si>
  <si>
    <t>B001(BIANCO)+U617(BIRO CH.)+M800(FUXIA CH.)</t>
  </si>
  <si>
    <t>HXW2220M46775QB999</t>
  </si>
  <si>
    <t>HXW2220M46775QM800</t>
  </si>
  <si>
    <t>HXW2220M4677VOB606</t>
  </si>
  <si>
    <t>HXW2220M467977M600</t>
  </si>
  <si>
    <t>M600</t>
  </si>
  <si>
    <t>SALMONE CHIARO</t>
  </si>
  <si>
    <t>HXW2220M467989B001</t>
  </si>
  <si>
    <t>HXW2220M4679941920</t>
  </si>
  <si>
    <t>HXW2220M4679M80K57</t>
  </si>
  <si>
    <t>0K57</t>
  </si>
  <si>
    <t>B404(ALLUMINIO)+B209(ARGILLA CH.)</t>
  </si>
  <si>
    <t>HXW2220M467DRVB210</t>
  </si>
  <si>
    <t>B210</t>
  </si>
  <si>
    <t>GRIGIO MEDIO</t>
  </si>
  <si>
    <t>HXW2220M467DRVC407</t>
  </si>
  <si>
    <t>HXW2220M467DRVU800</t>
  </si>
  <si>
    <t>HXW2220M467DRY0XDH</t>
  </si>
  <si>
    <t>0XDH</t>
  </si>
  <si>
    <t>L218(VIOLA DUBLINO)+R815(KRAFT)</t>
  </si>
  <si>
    <t>HXW2220M467DRYB999</t>
  </si>
  <si>
    <t>HXW2220M467DTXR815</t>
  </si>
  <si>
    <t>HXW2220M467DZM08LP</t>
  </si>
  <si>
    <t>08LP</t>
  </si>
  <si>
    <t>R815(KRAFT)+R012CARDINALE MEDIO)+B401(PIOMBO)</t>
  </si>
  <si>
    <t>HXW2220M467DZV08M2</t>
  </si>
  <si>
    <t>08M2</t>
  </si>
  <si>
    <t>B999(NERO)+G407(ZABAIONE)</t>
  </si>
  <si>
    <t>HXW2220M467E6W0564</t>
  </si>
  <si>
    <t>HXW2220M467ESF0YF8</t>
  </si>
  <si>
    <t>0YF8</t>
  </si>
  <si>
    <t>B001(BIANCO)+M816(ROS INDIANO)+B401(PIOMBO)</t>
  </si>
  <si>
    <t>HXW2220M467J2K4460</t>
  </si>
  <si>
    <t>HXW2220M468</t>
  </si>
  <si>
    <t>HXW2220M468E6W0564</t>
  </si>
  <si>
    <t>HXW2220M880</t>
  </si>
  <si>
    <t>HXW2220M8805OF145U</t>
  </si>
  <si>
    <t>H222 NUOVO SPORTIVO XL ALL.VER.TESS</t>
  </si>
  <si>
    <t>145U</t>
  </si>
  <si>
    <t>B001(BIANCO)+M809(CARMINIO)</t>
  </si>
  <si>
    <t>HXW2220N623</t>
  </si>
  <si>
    <t>HXW2220N623870B999</t>
  </si>
  <si>
    <t>H222 ALLAC.TESSUTO</t>
  </si>
  <si>
    <t>HXW2220N623871B001</t>
  </si>
  <si>
    <t>HXW2220N624</t>
  </si>
  <si>
    <t>HXW2220N624DZC0XDJ</t>
  </si>
  <si>
    <t>H222 SPORTIVO XL ALLAC.TESS FOD.PEL</t>
  </si>
  <si>
    <t>0XDJ</t>
  </si>
  <si>
    <t>S408(CASTORO CHIARO)+S800(TESTA MORO)+B203(ARGILLA</t>
  </si>
  <si>
    <t>HXW2220N624G85U810</t>
  </si>
  <si>
    <t>HXW2220N625</t>
  </si>
  <si>
    <t>HXW2220N6259I70J21</t>
  </si>
  <si>
    <t>H222 NUOVO SPORTIVO XL ALLAC.TESSUT</t>
  </si>
  <si>
    <t>0J21</t>
  </si>
  <si>
    <t>B999(NERO)+G215(ORO MET.)+C210(CONCHIGLIA)</t>
  </si>
  <si>
    <t>HXW2220N6259JU0K36</t>
  </si>
  <si>
    <t>0K36</t>
  </si>
  <si>
    <t>B999(NERO)+B401(PIOMBO)+B404(ALLUMINIO)</t>
  </si>
  <si>
    <t>HXW2220N625DZ50XDZ</t>
  </si>
  <si>
    <t>0XDZ</t>
  </si>
  <si>
    <t>M027(ROSA LINEGERIE)+B999(NERO)+M002</t>
  </si>
  <si>
    <t>HXW2220N625DZ8003L</t>
  </si>
  <si>
    <t>003L</t>
  </si>
  <si>
    <t>C407(PALUDE)+B209(ARGILLA CHIARO)</t>
  </si>
  <si>
    <t>HXW2220Q140</t>
  </si>
  <si>
    <t>HXW2220Q1401ONB200</t>
  </si>
  <si>
    <t>H222 H FORATA</t>
  </si>
  <si>
    <t>HXW2220Q1404IK123F</t>
  </si>
  <si>
    <t>123F</t>
  </si>
  <si>
    <t>U810(BLU DENIM SC)+B200(ARGENTO)</t>
  </si>
  <si>
    <t>HXW2220Q140FPH016O</t>
  </si>
  <si>
    <t>016O</t>
  </si>
  <si>
    <t>B999(NERO)+B200(ARGENTO)+B001(BIANCO)</t>
  </si>
  <si>
    <t>HXW2220Q690</t>
  </si>
  <si>
    <t>HXW2220Q6908EW0X11</t>
  </si>
  <si>
    <t>H222 ALLACC.TESSUTO CON ETICHETTA</t>
  </si>
  <si>
    <t>0X11</t>
  </si>
  <si>
    <t>B009(B.CO LATTE)+C600(NATURALE)+L410(MURANO)</t>
  </si>
  <si>
    <t>HXW2220Q690BZP0T56</t>
  </si>
  <si>
    <t>0T56</t>
  </si>
  <si>
    <t>U615(GENZIANA)+U823(MOSAICO)+G007(PULCINO)</t>
  </si>
  <si>
    <t>HXW2220S010</t>
  </si>
  <si>
    <t>HXW2220S010CR00W14</t>
  </si>
  <si>
    <t>H222 NUOVO SPORTIVO XL AL.ETICH.TES</t>
  </si>
  <si>
    <t>0W14</t>
  </si>
  <si>
    <t>C210(CONCHIGLIA)+U617(BIRO CH.)</t>
  </si>
  <si>
    <t>HXW2220S010CR0AZ76</t>
  </si>
  <si>
    <t>AZ76</t>
  </si>
  <si>
    <t>C407(PALUDE)+R815(KRAFT)</t>
  </si>
  <si>
    <t>HXW2220S350</t>
  </si>
  <si>
    <t>HXW2220S3506060002</t>
  </si>
  <si>
    <t>H222 NUOVO MODELLO RESTYLING H</t>
  </si>
  <si>
    <t>HXW2220S3506060K38</t>
  </si>
  <si>
    <t>0K38</t>
  </si>
  <si>
    <t>B001(BIANCO)+C210(CONCHIGLIA)+B999(NERO</t>
  </si>
  <si>
    <t>HXW2220S3507YMB999</t>
  </si>
  <si>
    <t>HXW2220S3509JV0K41</t>
  </si>
  <si>
    <t>0K41</t>
  </si>
  <si>
    <t>G210(ORO PALLIDO)+S011(COGNACH CH.)</t>
  </si>
  <si>
    <t>HXW2220S510</t>
  </si>
  <si>
    <t>HXW2220S5101ONB200</t>
  </si>
  <si>
    <t>H222 DERBY+CODA RONDINE+FIORE</t>
  </si>
  <si>
    <t>HXW2220S510OW0B999</t>
  </si>
  <si>
    <t>HXW2220S620</t>
  </si>
  <si>
    <t>HXW2220S620OW0B999</t>
  </si>
  <si>
    <t>H222 MODELLO DRESSY MOCASSINO</t>
  </si>
  <si>
    <t>HXW2220S620OW0R406</t>
  </si>
  <si>
    <t>HXW2220S620OW0U800</t>
  </si>
  <si>
    <t>HXW2220T540</t>
  </si>
  <si>
    <t>HXW2220T540B8N496G</t>
  </si>
  <si>
    <t>H222 NUOVO SPORTIVO XL H GRANDE</t>
  </si>
  <si>
    <t>HXW2220T540DRWB999</t>
  </si>
  <si>
    <t>HXW2220T540DRWC407</t>
  </si>
  <si>
    <t>HXW2220T540DU00001</t>
  </si>
  <si>
    <t>HXW2220T540DYP4399</t>
  </si>
  <si>
    <t>HXW2220T548</t>
  </si>
  <si>
    <t>HXW2220T548LKM071F</t>
  </si>
  <si>
    <t>H222 ALLACCIATO H</t>
  </si>
  <si>
    <t>071F</t>
  </si>
  <si>
    <t>M002(PELLE)+B001(BIANCO)</t>
  </si>
  <si>
    <t>HXW2220T548LKM210N</t>
  </si>
  <si>
    <t>HXW2220T548O7CM007</t>
  </si>
  <si>
    <t>M007</t>
  </si>
  <si>
    <t>LINGERIE</t>
  </si>
  <si>
    <t>HXW2220T548O973X95</t>
  </si>
  <si>
    <t>3X95</t>
  </si>
  <si>
    <t>B202 (PLATINO) + C821(SAHARASC)</t>
  </si>
  <si>
    <t>HXW2220T548Q8Q0351</t>
  </si>
  <si>
    <t>HXW2220T54X</t>
  </si>
  <si>
    <t>HXW2220T54XOUU0501</t>
  </si>
  <si>
    <t>0501</t>
  </si>
  <si>
    <t>U805(NOTTE)+U801(BLU)</t>
  </si>
  <si>
    <t>HXW2220T670</t>
  </si>
  <si>
    <t>HXW2220T67054Q4460</t>
  </si>
  <si>
    <t>H222 PANTOFOLA</t>
  </si>
  <si>
    <t>HXW2220T670BTI054U</t>
  </si>
  <si>
    <t>HXW2220T670DRY0XDG</t>
  </si>
  <si>
    <t>0XDG</t>
  </si>
  <si>
    <t>B606(GLASSE)+B613(OMBRA MEDIO)</t>
  </si>
  <si>
    <t>HXW2220T670DRY0XDH</t>
  </si>
  <si>
    <t>HXW2220T670DYYB999</t>
  </si>
  <si>
    <t>HXW2220T670DYZB999</t>
  </si>
  <si>
    <t>HXW2220T671</t>
  </si>
  <si>
    <t>HXW2220T671902U800</t>
  </si>
  <si>
    <t>HXW2220T671FOB0PZ8</t>
  </si>
  <si>
    <t>0PZ8</t>
  </si>
  <si>
    <t>G005(ORO CH.)+B202(PLATINO)</t>
  </si>
  <si>
    <t>HXW2220T700</t>
  </si>
  <si>
    <t>HXW2220T700SV0G210</t>
  </si>
  <si>
    <t>H222 H PAILLETTES 3D BICOLOR</t>
  </si>
  <si>
    <t>HXW2220U350</t>
  </si>
  <si>
    <t>HXW2220U350FQJ0906</t>
  </si>
  <si>
    <t>H222 NUOVO SPOR XL H GRANDE TESSUTO</t>
  </si>
  <si>
    <t>HXW2220U420</t>
  </si>
  <si>
    <t>HXW2220U42021Q0H35</t>
  </si>
  <si>
    <t>H222 CAPODANNO CINESE</t>
  </si>
  <si>
    <t>0H35</t>
  </si>
  <si>
    <t>R001(ROSSO CHIARO)+G210(ORO PALLIDO)</t>
  </si>
  <si>
    <t>HXW2220V620</t>
  </si>
  <si>
    <t>HXW2220V620EBU0NK6</t>
  </si>
  <si>
    <t>H222 MOD.CALZINO+H3D</t>
  </si>
  <si>
    <t>0NK6</t>
  </si>
  <si>
    <t>L017(MAUVE DELAVE)+B800(CATRAME)+B999(NERO)</t>
  </si>
  <si>
    <t>HXW2220V620EOT357R</t>
  </si>
  <si>
    <t>357R</t>
  </si>
  <si>
    <t>B999(NERO)+B001(BIANCO)+B401(PIOMBO)</t>
  </si>
  <si>
    <t>HXW2220V620EOU0ZA9</t>
  </si>
  <si>
    <t>0ZA9</t>
  </si>
  <si>
    <t>B999(NERO)+L412(AMETISTA CH.)</t>
  </si>
  <si>
    <t>HXW2220V620EOX0ZB1</t>
  </si>
  <si>
    <t>0ZB1</t>
  </si>
  <si>
    <t>R815(KRAFT)+B999(NERO)+L800</t>
  </si>
  <si>
    <t>HXW2220V620F5T0AEG</t>
  </si>
  <si>
    <t>0AEG</t>
  </si>
  <si>
    <t>B001(BIANCO)+B800(CATRAME)+B999(NERO)</t>
  </si>
  <si>
    <t>HXW2220V621</t>
  </si>
  <si>
    <t>HXW2220V621FP1016U</t>
  </si>
  <si>
    <t>016U</t>
  </si>
  <si>
    <t>B001(BIANCO)+B200(ARGENTO)+B999(NERO)</t>
  </si>
  <si>
    <t>HXW2220V630</t>
  </si>
  <si>
    <t>HXW2220V6301ONB401</t>
  </si>
  <si>
    <t>H222 MOCASSINO FRANGIA E VELE</t>
  </si>
  <si>
    <t>HXW2220V630EBM991Y</t>
  </si>
  <si>
    <t>991Y</t>
  </si>
  <si>
    <t>B999(NERO)+B600(ANTRACITE)+B001(BIANCO)</t>
  </si>
  <si>
    <t>HXW2220V910</t>
  </si>
  <si>
    <t>HXW2220V910EGCB999</t>
  </si>
  <si>
    <t>H222 PANTOFOLA LAV.STRASS</t>
  </si>
  <si>
    <t>HXW2220X170</t>
  </si>
  <si>
    <t>HXW2220X170DZF016U</t>
  </si>
  <si>
    <t>H222 MOCASSINO FRANGIA</t>
  </si>
  <si>
    <t>HXW2220Y330</t>
  </si>
  <si>
    <t>HXW2220Y330EYZ0351</t>
  </si>
  <si>
    <t>H222 LAV. MEZZE SFERE ALLOVER</t>
  </si>
  <si>
    <t>HXW2220Y670</t>
  </si>
  <si>
    <t>HXW2220Y670C5Y0803</t>
  </si>
  <si>
    <t>H222 ALLACCIATO PROFILI</t>
  </si>
  <si>
    <t>0803</t>
  </si>
  <si>
    <t>HXW2220Y730</t>
  </si>
  <si>
    <t>HXW2220Y730BYEB999</t>
  </si>
  <si>
    <t>H222 SLIP ON  ALTO FODERA PELO</t>
  </si>
  <si>
    <t>HXW2220Z080</t>
  </si>
  <si>
    <t>HXW2220Z0801ONB401</t>
  </si>
  <si>
    <t>H222 MOCASSINO FRANGIA+NAPPINE</t>
  </si>
  <si>
    <t>HXW2220Z0801QAU810</t>
  </si>
  <si>
    <t>HXW2220Z540</t>
  </si>
  <si>
    <t>HXW2220Z540HQJB999</t>
  </si>
  <si>
    <t>H222 DUCK MOUNTAIN</t>
  </si>
  <si>
    <t>HXW2220Z540HQL4361</t>
  </si>
  <si>
    <t>HXW2280O300</t>
  </si>
  <si>
    <t>HXW2280O30025Q0940</t>
  </si>
  <si>
    <t>H228 BALLERINA FIBBIA H</t>
  </si>
  <si>
    <t>HXW2280O3006WVC210</t>
  </si>
  <si>
    <t>HXW2280O3009KTB999</t>
  </si>
  <si>
    <t>HXW2280S750</t>
  </si>
  <si>
    <t>HXW2280S750OW0C207</t>
  </si>
  <si>
    <t>H228 BALLERINA ACCES.CINTURA E FIBB</t>
  </si>
  <si>
    <t>HXW2280S750OW0R406</t>
  </si>
  <si>
    <t>HXW2280S750OW0V011</t>
  </si>
  <si>
    <t>HXW2410O720</t>
  </si>
  <si>
    <t>HXW2410O7207BEB999</t>
  </si>
  <si>
    <t>H241 TRONCH.FOD.MONT</t>
  </si>
  <si>
    <t>HXW2410O72096NU800</t>
  </si>
  <si>
    <t>HXW2410O720CR0B999</t>
  </si>
  <si>
    <t>HXW2410S170</t>
  </si>
  <si>
    <t>HXW2410S17098CB800</t>
  </si>
  <si>
    <t>H241 HI TOP CON ZIP</t>
  </si>
  <si>
    <t>HXW2410S17098CU800</t>
  </si>
  <si>
    <t>HXW2410S310</t>
  </si>
  <si>
    <t>HXW2410S3107ISB999</t>
  </si>
  <si>
    <t>H241 MODELLO SPORTIVO ALTO STRAP</t>
  </si>
  <si>
    <t>HXW2410S3109IB0W31</t>
  </si>
  <si>
    <t>0W31</t>
  </si>
  <si>
    <t>G209(ORO SC.)+C210(CONCHIGLIA)+G210+B999</t>
  </si>
  <si>
    <t>HXW2410S3109IB1920</t>
  </si>
  <si>
    <t>HXW2410S3109QA0001</t>
  </si>
  <si>
    <t>HXW2410S3109QB3665</t>
  </si>
  <si>
    <t>3665</t>
  </si>
  <si>
    <t>B999(NERO)+S002(CUOIO CHIARO)</t>
  </si>
  <si>
    <t>HXW2410V920</t>
  </si>
  <si>
    <t>HXW2410V920BYEB800</t>
  </si>
  <si>
    <t>H241 HI TOP ZIP+TIRAZIP PELLE</t>
  </si>
  <si>
    <t>HXW2410V920BYES814</t>
  </si>
  <si>
    <t>HXW2410V920F4Q0KD4</t>
  </si>
  <si>
    <t>0KD4</t>
  </si>
  <si>
    <t>C407(PALUDE)+S814(PIPA)</t>
  </si>
  <si>
    <t>HXW2410V920F4Q245P</t>
  </si>
  <si>
    <t>245P</t>
  </si>
  <si>
    <t>B210(GRIGIO MEDIO)+B401(PIOMBO)</t>
  </si>
  <si>
    <t>HXW2410W080</t>
  </si>
  <si>
    <t>HXW2410W080BYEB800</t>
  </si>
  <si>
    <t>H241 TRONCH. CON ANELLO</t>
  </si>
  <si>
    <t>HXW2410W080BYEB999</t>
  </si>
  <si>
    <t>HXW2410W080DS8B613</t>
  </si>
  <si>
    <t>HXW2410W080DS8B999</t>
  </si>
  <si>
    <t>HXW2410W090</t>
  </si>
  <si>
    <t>HXW2410W090EOH091E</t>
  </si>
  <si>
    <t>H241 N.BASKET H.GRANDE</t>
  </si>
  <si>
    <t>091E</t>
  </si>
  <si>
    <t>U810(BLU DENIM SCURO)+U800(BLU CHIARO)</t>
  </si>
  <si>
    <t>HXW2410W090F4U054U</t>
  </si>
  <si>
    <t>HXW2430O800</t>
  </si>
  <si>
    <t>HXW2430O800787B999</t>
  </si>
  <si>
    <t>H243 POLACCO ZIP LATERALE</t>
  </si>
  <si>
    <t>HXW2450P010</t>
  </si>
  <si>
    <t>HXW2450P01075EB999</t>
  </si>
  <si>
    <t>H245 TRONCHETTO SPUNTATO</t>
  </si>
  <si>
    <t>HXW2470R230</t>
  </si>
  <si>
    <t>HXW2470R2308LF0002</t>
  </si>
  <si>
    <t>H247 SANDALO FASCIA GRANDE</t>
  </si>
  <si>
    <t>HXW2470R2308LH0X07</t>
  </si>
  <si>
    <t>0X07</t>
  </si>
  <si>
    <t>M024(ZENZERO)+G618(FRUIT)+B001</t>
  </si>
  <si>
    <t>HXW2470U830</t>
  </si>
  <si>
    <t>HXW2470U830BYVB200</t>
  </si>
  <si>
    <t>H247 FASCE INCROCIATE</t>
  </si>
  <si>
    <t>HXW2470U830CTL0L65</t>
  </si>
  <si>
    <t>0L65</t>
  </si>
  <si>
    <t>M024(ZENZERO)+C203(CARNE)</t>
  </si>
  <si>
    <t>HXW2490S090</t>
  </si>
  <si>
    <t>HXW2490S0907UMC207</t>
  </si>
  <si>
    <t>H249 TRONCHETTO STRAP</t>
  </si>
  <si>
    <t>HXW2490S0909GU9999</t>
  </si>
  <si>
    <t>HXW2490S0909GUB001</t>
  </si>
  <si>
    <t>HXW2490S090CR0C210</t>
  </si>
  <si>
    <t>HXW2490T110</t>
  </si>
  <si>
    <t>HXW2490T1109IB0W31</t>
  </si>
  <si>
    <t>H249 TRONCHETTO ALLACCIATO</t>
  </si>
  <si>
    <t>HXW2490T1109Q8B999</t>
  </si>
  <si>
    <t>HXW2490W100</t>
  </si>
  <si>
    <t>HXW2490W100DS8B613</t>
  </si>
  <si>
    <t>H249 HI-TOP SPORTIVO VELCRO+H3D</t>
  </si>
  <si>
    <t>HXW2490W100EM90XGB</t>
  </si>
  <si>
    <t>HXW2490W100EMB0Q88</t>
  </si>
  <si>
    <t>0Q88</t>
  </si>
  <si>
    <t>C407(PALUDE)+G209(ORO SCURO)</t>
  </si>
  <si>
    <t>HXW2540J400</t>
  </si>
  <si>
    <t>HXW2540J400C9SB999</t>
  </si>
  <si>
    <t>H254 TRAD2015  SLIP ON ACC.PIETRE</t>
  </si>
  <si>
    <t>HXW2540J400C9SV611</t>
  </si>
  <si>
    <t>HXW2540J420</t>
  </si>
  <si>
    <t>HXW2540J420HV61920</t>
  </si>
  <si>
    <t>H254 TRAD2015 SLIP ON+ELASTICO</t>
  </si>
  <si>
    <t>HXW2540J420HV80L6D</t>
  </si>
  <si>
    <t>0L6D</t>
  </si>
  <si>
    <t>B001(BIANCO)+B999(NERO)+M008(PESCA)</t>
  </si>
  <si>
    <t>HXW2540K120</t>
  </si>
  <si>
    <t>HXW2540K120C9SB999</t>
  </si>
  <si>
    <t>H254 TRAD.2015 NUOVA LAVORAZIONE</t>
  </si>
  <si>
    <t>HXW2540W480</t>
  </si>
  <si>
    <t>HXW2540W480ESEB999</t>
  </si>
  <si>
    <t>H254 TRADITIONAL 2015 PANTOFOLA</t>
  </si>
  <si>
    <t>HXW2540W480EU5B999</t>
  </si>
  <si>
    <t>HXW2540W490</t>
  </si>
  <si>
    <t>HXW2540W490ETB0YI3</t>
  </si>
  <si>
    <t>H254 TRADITIONAL 2015 N.MOD.ELASTIC</t>
  </si>
  <si>
    <t>0YI3</t>
  </si>
  <si>
    <t>B999NERO)+G210+G215(ORO MET)</t>
  </si>
  <si>
    <t>HXW2540W491</t>
  </si>
  <si>
    <t>HXW2540W491FIB0351</t>
  </si>
  <si>
    <t>H254 TRADITIONAL 2015 ELASTICO</t>
  </si>
  <si>
    <t>HXW2540W570</t>
  </si>
  <si>
    <t>HXW2540W570E7Z721B</t>
  </si>
  <si>
    <t>H254 TRADITIONAL 2015 N.MOD.SNEAKER</t>
  </si>
  <si>
    <t>721B</t>
  </si>
  <si>
    <t>U203(CARTA ZUCCHERO)+B999(NERO)</t>
  </si>
  <si>
    <t>HXW2540W570ESU0IX1</t>
  </si>
  <si>
    <t>0IX1</t>
  </si>
  <si>
    <t>B401(PIOMBO)+B613(OMBRA MED)+B999(NERO)</t>
  </si>
  <si>
    <t>HXW2540W650</t>
  </si>
  <si>
    <t>HXW2540W650F5W0JBU</t>
  </si>
  <si>
    <t>H254 SNEAKER TESS. FOD.+ H3D</t>
  </si>
  <si>
    <t>0JBU</t>
  </si>
  <si>
    <t>B200(ARGENTO)+B800(CATRAME)+B401(PIOMBO)+B999(NERO</t>
  </si>
  <si>
    <t>HXW2540W650F5X0JBV</t>
  </si>
  <si>
    <t>0JBV</t>
  </si>
  <si>
    <t>G209(ORO SC)+C407(PALUDE)+G215(ORO MET)+B999(NERO)</t>
  </si>
  <si>
    <t>HXW2540W650F5Y7542</t>
  </si>
  <si>
    <t>7542</t>
  </si>
  <si>
    <t>B200(ARGENTO)+B999(NERO)+B210(GRIGIO MEDIO)</t>
  </si>
  <si>
    <t>HXW2540W651</t>
  </si>
  <si>
    <t>HXW2540W651FRT851Q</t>
  </si>
  <si>
    <t>H254 SNEAKER TESS.SFOD+H3D</t>
  </si>
  <si>
    <t>851Q</t>
  </si>
  <si>
    <t>B200(ARGENTO)+B001(BIANCO)+B999(NERO)</t>
  </si>
  <si>
    <t>HXW2540X300</t>
  </si>
  <si>
    <t>HXW2540X300FRN7964</t>
  </si>
  <si>
    <t>H254 LAV.FIORI GLITTER+RETE</t>
  </si>
  <si>
    <t>7964</t>
  </si>
  <si>
    <t>HXW2540X460</t>
  </si>
  <si>
    <t>HXW2540X460FRQ0906</t>
  </si>
  <si>
    <t>H254 NUOVO URBANO</t>
  </si>
  <si>
    <t>HXW2540X500</t>
  </si>
  <si>
    <t>HXW2540X500FSAB999</t>
  </si>
  <si>
    <t>H254 TRADITIONAL20.15 LAV.RIC.FIORI</t>
  </si>
  <si>
    <t>HXW2540Y680</t>
  </si>
  <si>
    <t>HXW2540Y680HNJ0J12</t>
  </si>
  <si>
    <t>H254 TRAD.2015 PANTOFOLA</t>
  </si>
  <si>
    <t>0J12</t>
  </si>
  <si>
    <t>M401(ROSA)+B999(NERO)</t>
  </si>
  <si>
    <t>HXW2540Y690</t>
  </si>
  <si>
    <t>HXW2540Y690BXQ0BV3</t>
  </si>
  <si>
    <t>H254 TRAD.2015 SNEAKER H 3D</t>
  </si>
  <si>
    <t>0BV3</t>
  </si>
  <si>
    <t>M401(ROSA)+R604(CILIEGIA SC)+U810+B001</t>
  </si>
  <si>
    <t>HXW2540Y690HLT9AZ8</t>
  </si>
  <si>
    <t>HXW2540Z030</t>
  </si>
  <si>
    <t>HXW2540Z030H7S0ZHN</t>
  </si>
  <si>
    <t>H254 TRAD.2015 SNEAKER</t>
  </si>
  <si>
    <t>0ZHN</t>
  </si>
  <si>
    <t>B200(ARGENTO)+0591(GRIGIO+NERO)</t>
  </si>
  <si>
    <t>HXW2540Z030HED0KQ7</t>
  </si>
  <si>
    <t>0KQ7</t>
  </si>
  <si>
    <t>B001(BIANCO)+U014(CITY)+C203(CARNE)+0591(GRIG.+NE)</t>
  </si>
  <si>
    <t>HXW2540Z030HM7016U</t>
  </si>
  <si>
    <t>HXW2570CL50</t>
  </si>
  <si>
    <t>HXW2570CL50G6I0QZQ</t>
  </si>
  <si>
    <t>H257 CIABATTA</t>
  </si>
  <si>
    <t>0QZQ</t>
  </si>
  <si>
    <t>B202(PLATINO)+G600+B999</t>
  </si>
  <si>
    <t>HXW2570CP10</t>
  </si>
  <si>
    <t>HXW2570CP10N7XB999</t>
  </si>
  <si>
    <t>H257 FASCIA INCROCIATA+CINTURINO</t>
  </si>
  <si>
    <t>HXW2570CQ70</t>
  </si>
  <si>
    <t>HXW2570CQ70KLAB999</t>
  </si>
  <si>
    <t>H257 SANDALO CINT.FASCIA INFILATURA</t>
  </si>
  <si>
    <t>HXW2570CQ70SV0B200</t>
  </si>
  <si>
    <t>HXW2570CU90</t>
  </si>
  <si>
    <t>HXW2570CU90SV0B200</t>
  </si>
  <si>
    <t>H257 SANDALO CINTURINO</t>
  </si>
  <si>
    <t>HXW2570DK80</t>
  </si>
  <si>
    <t>HXW2570DK80PDR0906</t>
  </si>
  <si>
    <t>H257 SANDALO FASCE INCROCIATE</t>
  </si>
  <si>
    <t>HXW2570DK80PDS0RSP</t>
  </si>
  <si>
    <t>0RSP</t>
  </si>
  <si>
    <t>B210(GRIGIO MED)+B999(NERO)</t>
  </si>
  <si>
    <t>HXW2570DK80PDT0RSQ</t>
  </si>
  <si>
    <t>0RSQ</t>
  </si>
  <si>
    <t>B202+C005(ROCCIA)+M024+S800+B999</t>
  </si>
  <si>
    <t>HXW2570DK8Z</t>
  </si>
  <si>
    <t>HXW2570DK8ZPDR0906</t>
  </si>
  <si>
    <t>HXW2570DK8ZPDS0RSP</t>
  </si>
  <si>
    <t>HXW2570DK90</t>
  </si>
  <si>
    <t>HXW2570DK90THYC005</t>
  </si>
  <si>
    <t>H257 SANDALO H</t>
  </si>
  <si>
    <t>C005</t>
  </si>
  <si>
    <t>ROCCIA</t>
  </si>
  <si>
    <t>HXW2570EE90</t>
  </si>
  <si>
    <t>HXW2570EE90QULB200</t>
  </si>
  <si>
    <t>HXW2570ET90</t>
  </si>
  <si>
    <t>HXW2570ET90NOX0906</t>
  </si>
  <si>
    <t>H257 SANDALO FASCIA</t>
  </si>
  <si>
    <t>HXW2570R700</t>
  </si>
  <si>
    <t>HXW2570R700BT5B002</t>
  </si>
  <si>
    <t>H257(SANDALO BASSO)MOD.FIBBIE</t>
  </si>
  <si>
    <t>HXW2570U450</t>
  </si>
  <si>
    <t>HXW2570U450FFKB600</t>
  </si>
  <si>
    <t>H257 FASCE INCROCIATE</t>
  </si>
  <si>
    <t>B600</t>
  </si>
  <si>
    <t>ANTRACITE</t>
  </si>
  <si>
    <t>HXW2570U450L04B200</t>
  </si>
  <si>
    <t>HXW2570U650</t>
  </si>
  <si>
    <t>HXW2570U650BT5B002</t>
  </si>
  <si>
    <t>H257 INFRADITO</t>
  </si>
  <si>
    <t>HXW2570U650BT5M405</t>
  </si>
  <si>
    <t>HXW2570U820</t>
  </si>
  <si>
    <t>HXW2570U8201ONG215</t>
  </si>
  <si>
    <t>H257 FASCE CON STRAP</t>
  </si>
  <si>
    <t>G215</t>
  </si>
  <si>
    <t>ORO METALLIZZATO</t>
  </si>
  <si>
    <t>HXW2570U880</t>
  </si>
  <si>
    <t>HXW2570U880OW0U615</t>
  </si>
  <si>
    <t>H257 SANDALO ACCESSORIO GIOIELLO</t>
  </si>
  <si>
    <t>HXW2570X750</t>
  </si>
  <si>
    <t>HXW2570X750CPUU800</t>
  </si>
  <si>
    <t>H257 FASCIA + IMBOTTITURA</t>
  </si>
  <si>
    <t>HXW2570X760</t>
  </si>
  <si>
    <t>HXW2570X760DYPB999</t>
  </si>
  <si>
    <t>H257 FASCIA+ACC.PIETRE + IMBOTT</t>
  </si>
  <si>
    <t>HXW2570Y260</t>
  </si>
  <si>
    <t>HXW2570Y2601QAB999</t>
  </si>
  <si>
    <t>H257 FASCE INCROC LAV.MIX BORCHIE</t>
  </si>
  <si>
    <t>HXW2580AF60</t>
  </si>
  <si>
    <t>HXW2580AF60CR0U803</t>
  </si>
  <si>
    <t>H258 TRADITIONAL ALL.PELLE+BORDO</t>
  </si>
  <si>
    <t>HXW2580AF60FFY1556</t>
  </si>
  <si>
    <t>HXW2580AF60IFYM413</t>
  </si>
  <si>
    <t>M413</t>
  </si>
  <si>
    <t>AURORA CHIARO</t>
  </si>
  <si>
    <t>HXW2580AF90</t>
  </si>
  <si>
    <t>HXW2580AF90IUAU803</t>
  </si>
  <si>
    <t>H258 TRADITIONAL ALL.TES.+BORDO</t>
  </si>
  <si>
    <t>HXW2580AF90P10B003</t>
  </si>
  <si>
    <t>B003</t>
  </si>
  <si>
    <t>LUCE</t>
  </si>
  <si>
    <t>HXW2580R160</t>
  </si>
  <si>
    <t>HXW2580R160CW0B001</t>
  </si>
  <si>
    <t>H258 TRADITIONAL ORIG.ALL.TESSUTO</t>
  </si>
  <si>
    <t>HXW2580R491</t>
  </si>
  <si>
    <t>HXW2580R49196IU800</t>
  </si>
  <si>
    <t>H258 TRADITIONAL ORIG.ALL.PELLE</t>
  </si>
  <si>
    <t>HXW2580R49196NB999</t>
  </si>
  <si>
    <t>HXW2580R491977B999</t>
  </si>
  <si>
    <t>HXW2590O790</t>
  </si>
  <si>
    <t>HXW2590O79098AR815</t>
  </si>
  <si>
    <t>H259 ROUTE ELASTICO</t>
  </si>
  <si>
    <t>HXW2590O791</t>
  </si>
  <si>
    <t>HXW2590O7918EPB999</t>
  </si>
  <si>
    <t>HXW2590R320</t>
  </si>
  <si>
    <t>HXW2590R3208EPB001</t>
  </si>
  <si>
    <t>HXW2590R320FDGU207</t>
  </si>
  <si>
    <t>HXW2590R321</t>
  </si>
  <si>
    <t>HXW2590R3211QAR815</t>
  </si>
  <si>
    <t>HXW2590R3211SGB613</t>
  </si>
  <si>
    <t>HXW2590R3211SGR815</t>
  </si>
  <si>
    <t>HXW2590R321BYEB999</t>
  </si>
  <si>
    <t>HXW2590R321DRWG209</t>
  </si>
  <si>
    <t>HXW2590R321DS6B800</t>
  </si>
  <si>
    <t>HXW2590R321DS6M027</t>
  </si>
  <si>
    <t>HXW2590R321DS8S206</t>
  </si>
  <si>
    <t>S206</t>
  </si>
  <si>
    <t>TERRA DI SIENA</t>
  </si>
  <si>
    <t>HXW2590R330</t>
  </si>
  <si>
    <t>HXW2590R330BUVB001</t>
  </si>
  <si>
    <t>H259 ROUTE PANTOFOLA</t>
  </si>
  <si>
    <t>HXW2590R331</t>
  </si>
  <si>
    <t>HXW2590R331DRWB999</t>
  </si>
  <si>
    <t>HXW2590S112</t>
  </si>
  <si>
    <t>HXW2590S112L04B200</t>
  </si>
  <si>
    <t>H259 ROUTE MOD.DERBY CON BORDINO</t>
  </si>
  <si>
    <t>HXW2590S112L04B999</t>
  </si>
  <si>
    <t>HXW2590S112L04U810</t>
  </si>
  <si>
    <t>HXW2590S270</t>
  </si>
  <si>
    <t>HXW2590S270984B999</t>
  </si>
  <si>
    <t>H259 ROUTE POLACCO ELASTICO</t>
  </si>
  <si>
    <t>HXW2590S27098AU800</t>
  </si>
  <si>
    <t>HXW2590S270BYES814</t>
  </si>
  <si>
    <t>HXW2590S280</t>
  </si>
  <si>
    <t>HXW2590S2803YEU617</t>
  </si>
  <si>
    <t>H259 ROUTE POLACCO</t>
  </si>
  <si>
    <t>HXW2590S2809H4S017</t>
  </si>
  <si>
    <t>HXW2590S800</t>
  </si>
  <si>
    <t>HXW2590S8001ONB200</t>
  </si>
  <si>
    <t>H259 ROUTE MONK STRAP</t>
  </si>
  <si>
    <t>HXW2590S810</t>
  </si>
  <si>
    <t>HXW2590S8101OSC407</t>
  </si>
  <si>
    <t>H259 ROUTE STIVALE ALTO SENZA PELL.</t>
  </si>
  <si>
    <t>HXW2590S81096NC207</t>
  </si>
  <si>
    <t>HXW2590S810984S800</t>
  </si>
  <si>
    <t>HXW2590S810CR0B999</t>
  </si>
  <si>
    <t>HXW2590T190</t>
  </si>
  <si>
    <t>HXW2590T19096NB999</t>
  </si>
  <si>
    <t>H259 ROUTE STIVALE ALTO</t>
  </si>
  <si>
    <t>HXW2590T310</t>
  </si>
  <si>
    <t>HXW2590T31098AB999</t>
  </si>
  <si>
    <t>H259 ROUTE MOCASSINO FRANGIA</t>
  </si>
  <si>
    <t>HXW2590T650</t>
  </si>
  <si>
    <t>HXW2590T650BS5B999</t>
  </si>
  <si>
    <t>H259 ROUTE MOCASSINO FRANGIA+BORCHI</t>
  </si>
  <si>
    <t>HXW2590T951</t>
  </si>
  <si>
    <t>HXW2590T951C6ZA57M</t>
  </si>
  <si>
    <t>H259 ROUTE MODELLO PER TESSUTO PAIL</t>
  </si>
  <si>
    <t>A57M</t>
  </si>
  <si>
    <t>U816(INCHIOSTRO)+U800(BLU CH)</t>
  </si>
  <si>
    <t>HXW2590U100</t>
  </si>
  <si>
    <t>HXW2590U1008LI0IQ4</t>
  </si>
  <si>
    <t>H259 ROUTE MOCASSINO TRAVERSINA</t>
  </si>
  <si>
    <t>0IQ4</t>
  </si>
  <si>
    <t>M024(ZENZERO)+B001(BIANCO)+G215(ORO MET)</t>
  </si>
  <si>
    <t>HXW2590V640</t>
  </si>
  <si>
    <t>HXW2590V6401UM0803</t>
  </si>
  <si>
    <t>H259 ROUTE RESTYLING PANTOFOLA+NAPP</t>
  </si>
  <si>
    <t>HXW2590V640E7VB999</t>
  </si>
  <si>
    <t>HXW2590V650</t>
  </si>
  <si>
    <t>HXW2590V6501SG0564</t>
  </si>
  <si>
    <t>H259 ROUTE RESTYLING ELASTICO-0O79</t>
  </si>
  <si>
    <t>HXW2590V650C5Y0803</t>
  </si>
  <si>
    <t>HXW2590V670</t>
  </si>
  <si>
    <t>HXW2590V6706WN0510</t>
  </si>
  <si>
    <t>H259 ROUTE N.MODELLO DERBY</t>
  </si>
  <si>
    <t>HXW2590V670C5Y0803</t>
  </si>
  <si>
    <t>HXW2590V680</t>
  </si>
  <si>
    <t>HXW2590V680ECX0063</t>
  </si>
  <si>
    <t>H259 ROUTE N.MODELLO DERBY TESSUTO</t>
  </si>
  <si>
    <t>0063</t>
  </si>
  <si>
    <t>B600(ANTRACITE)+B999(NERO)</t>
  </si>
  <si>
    <t>HXW2590V680ECX0Q49</t>
  </si>
  <si>
    <t>0Q49</t>
  </si>
  <si>
    <t>U810(BLU DENIM SC.)+B800(CATRAME)+B999(NERO)</t>
  </si>
  <si>
    <t>HXW2590V830</t>
  </si>
  <si>
    <t>HXW2590V830DRVB210</t>
  </si>
  <si>
    <t>H259 ROUTE N.MONK STRAP 1 FIBBIA</t>
  </si>
  <si>
    <t>HXW2590V840</t>
  </si>
  <si>
    <t>HXW2590V8401QAB999</t>
  </si>
  <si>
    <t>H259 ROUTE N.MONK STRAP 1 FIB.+BORC</t>
  </si>
  <si>
    <t>HXW2590W110</t>
  </si>
  <si>
    <t>HXW2590W1101QAB999</t>
  </si>
  <si>
    <t>H259 ROUTE MID-CUT ELASTIC+NAPPINE</t>
  </si>
  <si>
    <t>HXW2590W110DS7R815</t>
  </si>
  <si>
    <t>HXW2590W510</t>
  </si>
  <si>
    <t>HXW2590W510ETIB999</t>
  </si>
  <si>
    <t>H259 ROUTE NEW OVER THE KNEE BOOT</t>
  </si>
  <si>
    <t>HXW2590W590</t>
  </si>
  <si>
    <t>HXW2590W5901QAB999</t>
  </si>
  <si>
    <t>ROUTE MONKS TRAP FIBBIA+FRANGI</t>
  </si>
  <si>
    <t>HXW2590W930</t>
  </si>
  <si>
    <t>HXW2590W930DZF923M</t>
  </si>
  <si>
    <t>H259 MOCASSINO</t>
  </si>
  <si>
    <t>923M</t>
  </si>
  <si>
    <t>B001(BIANCO)+C803(CORDA)</t>
  </si>
  <si>
    <t>HXW2590W930FOE12W6</t>
  </si>
  <si>
    <t>12W6</t>
  </si>
  <si>
    <t>U615(GENZIANA)+U810(BLU DENIM SCURO)</t>
  </si>
  <si>
    <t>HXW2590W930FOHB200</t>
  </si>
  <si>
    <t>HXW2590X660</t>
  </si>
  <si>
    <t>HXW2590X660BT8B200</t>
  </si>
  <si>
    <t>H259 MOCASSINO ACCESS.PIETRE</t>
  </si>
  <si>
    <t>HXW2600K85Z</t>
  </si>
  <si>
    <t>HXW2600K85ZIOP0QBC</t>
  </si>
  <si>
    <t>R260 ALLAC.NUOVA H STITCHING FORATA</t>
  </si>
  <si>
    <t>0QBC</t>
  </si>
  <si>
    <t>1556(B001BIANCO+B202PLATINO)+G210</t>
  </si>
  <si>
    <t>HXW2600X320</t>
  </si>
  <si>
    <t>HXW2600X320FPP1533</t>
  </si>
  <si>
    <t>R260 LAV. BASSO ALL. FIORI CILIEGIO</t>
  </si>
  <si>
    <t>1533</t>
  </si>
  <si>
    <t>B001(BIANCO)+M405(ROSA ACCESO)</t>
  </si>
  <si>
    <t>HXW2610J070</t>
  </si>
  <si>
    <t>HXW2610J070C7H240D</t>
  </si>
  <si>
    <t>R261 ALLACCIATO H CUCITURA</t>
  </si>
  <si>
    <t>240D</t>
  </si>
  <si>
    <t>HXW2610J070HR93632</t>
  </si>
  <si>
    <t>3632</t>
  </si>
  <si>
    <t>B401(PIOMBO)+B600(ANTRACITE)</t>
  </si>
  <si>
    <t>HXW2610J990</t>
  </si>
  <si>
    <t>HXW2610J990I890L0U</t>
  </si>
  <si>
    <t>R261 ALLACCIATO+COLLETTO</t>
  </si>
  <si>
    <t>0L0U</t>
  </si>
  <si>
    <t>B999(NERO)+B001(BIANCO)+L415(VIOLA ACQUERELL)+B210</t>
  </si>
  <si>
    <t>HXW2610J990IB10Z8I</t>
  </si>
  <si>
    <t>0Z8I</t>
  </si>
  <si>
    <t>M413+M813+L415+B001+B200+T216+T010</t>
  </si>
  <si>
    <t>HXW2610K780</t>
  </si>
  <si>
    <t>HXW2610K780FFY0353</t>
  </si>
  <si>
    <t>R261 ALLACCIATO SFODERATO</t>
  </si>
  <si>
    <t>HXW2610K780FFY123F</t>
  </si>
  <si>
    <t>HXW2610K960</t>
  </si>
  <si>
    <t>HXW2610K960IR10SJ3</t>
  </si>
  <si>
    <t>R261 ALLACCIATO H</t>
  </si>
  <si>
    <t>0SJ3</t>
  </si>
  <si>
    <t>B001+B200+T010(MALESIA)+G610</t>
  </si>
  <si>
    <t>HXW2610Q900</t>
  </si>
  <si>
    <t>HXW2610Q9008IN371F</t>
  </si>
  <si>
    <t>R261 ALLACCIATO</t>
  </si>
  <si>
    <t>371F</t>
  </si>
  <si>
    <t>M809(CARMINIO)+M823+B200+B001</t>
  </si>
  <si>
    <t>HXW2610Q900BXN0XE4</t>
  </si>
  <si>
    <t>0XE4</t>
  </si>
  <si>
    <t>T208(OPALE)+B999(NERO)+G210(ORO PALLIDO)</t>
  </si>
  <si>
    <t>HXW2610Q900C7R0XE2</t>
  </si>
  <si>
    <t>0XE2</t>
  </si>
  <si>
    <t>U816(INCHIOSTRO)+U810(BLU DENIM SCURO)+B200</t>
  </si>
  <si>
    <t>HXW2610Q900C7T0351</t>
  </si>
  <si>
    <t>HXW2610Q900C7V3074</t>
  </si>
  <si>
    <t>3074</t>
  </si>
  <si>
    <t>B203(ARGILLA)+B001(BIANCO)</t>
  </si>
  <si>
    <t>HXW2610Q901</t>
  </si>
  <si>
    <t>HXW2610Q9019GK0AZS</t>
  </si>
  <si>
    <t>0AZS</t>
  </si>
  <si>
    <t>L210(GIGLIO SCURO)+U800+U618+B999</t>
  </si>
  <si>
    <t>HXW2610Q9019GM0AZV</t>
  </si>
  <si>
    <t>0AZV</t>
  </si>
  <si>
    <t>B200(ARGENTO)+B401(PIOMBO)+B999+B001+G206</t>
  </si>
  <si>
    <t>HXW2610Q9019QL0R02</t>
  </si>
  <si>
    <t>0R02</t>
  </si>
  <si>
    <t>B999(NERO)+B001(BIANCO)+G209+G811+G210</t>
  </si>
  <si>
    <t>HXW2610Q9019QN0R04</t>
  </si>
  <si>
    <t>0R04</t>
  </si>
  <si>
    <t>L216(PANSE')+B999(NERO)+B001+B401+U001+B200</t>
  </si>
  <si>
    <t>HXW2610Q9019SA0564</t>
  </si>
  <si>
    <t>HXW2610Q9019V5B001</t>
  </si>
  <si>
    <t>HXW2610Q901DXU0ATM</t>
  </si>
  <si>
    <t>0ATM</t>
  </si>
  <si>
    <t>B607(FUMO CH)+B999(NERO)+B401(PIOMBO)</t>
  </si>
  <si>
    <t>HXW2610Q901DXU0ATN</t>
  </si>
  <si>
    <t>0ATN</t>
  </si>
  <si>
    <t>C602(BEIGE)+B999(NERO)+G204(ORO ANTICO)+M013(TALC)</t>
  </si>
  <si>
    <t>HXW2610Q901DXV4969</t>
  </si>
  <si>
    <t>4969</t>
  </si>
  <si>
    <t>G204(ORO ANTICO)+B999(NERO)</t>
  </si>
  <si>
    <t>HXW2610Q901DXX0ATP</t>
  </si>
  <si>
    <t>0ATP</t>
  </si>
  <si>
    <t>U617(BIRO CH)+U810(BLU DENIM SC)+B999(NERO)</t>
  </si>
  <si>
    <t>HXW2610Q901DXZ0ATV</t>
  </si>
  <si>
    <t>0ATV</t>
  </si>
  <si>
    <t>B999(NERO)+B401(PIOMBO)+B001(BIANCO)+G835</t>
  </si>
  <si>
    <t>HXW2610Q901E0T057J</t>
  </si>
  <si>
    <t>057J</t>
  </si>
  <si>
    <t>B999(NERO)+B001(BIANCO)+B200(ARG)+B606(GLASSE')</t>
  </si>
  <si>
    <t>HXW2610Q901EFV384F</t>
  </si>
  <si>
    <t>384F</t>
  </si>
  <si>
    <t>B200(ARGENTO)+B401(PIOMBO)+B999(NERO)+B001(BIANCO)</t>
  </si>
  <si>
    <t>HXW2610Q901EU94176</t>
  </si>
  <si>
    <t>4176</t>
  </si>
  <si>
    <t>U810(BLU DEN SC)+B401(PIOMBO)</t>
  </si>
  <si>
    <t>HXW2610Q901F6X0XJA</t>
  </si>
  <si>
    <t>0XJA</t>
  </si>
  <si>
    <t>G209(ORO SCURO)+G835+B999+115Y</t>
  </si>
  <si>
    <t>HXW2610T230</t>
  </si>
  <si>
    <t>HXW2610T2309RV0002</t>
  </si>
  <si>
    <t>R261 DOPPIO ELASTICO</t>
  </si>
  <si>
    <t>HXW2610T231</t>
  </si>
  <si>
    <t>HXW2610T231C7M0XA9</t>
  </si>
  <si>
    <t>0XA9</t>
  </si>
  <si>
    <t>0002+B999+T208+G204</t>
  </si>
  <si>
    <t>HXW2610T231GAZB999</t>
  </si>
  <si>
    <t>HXW2610T350</t>
  </si>
  <si>
    <t>HXW2610T3509SP0ASA</t>
  </si>
  <si>
    <t>R261 SLIP ON ALLACCIATO</t>
  </si>
  <si>
    <t>0ASA</t>
  </si>
  <si>
    <t>U615(GENZIANA)+U800(BLU CHIARO)+B999(NERO)+U618</t>
  </si>
  <si>
    <t>HXW2610T640</t>
  </si>
  <si>
    <t>HXW2610T640BWF2929</t>
  </si>
  <si>
    <t>R261 BAROCCO</t>
  </si>
  <si>
    <t>2929</t>
  </si>
  <si>
    <t>B999(NERO)+G210(ORO PALLIDO)</t>
  </si>
  <si>
    <t>HXW2610U120</t>
  </si>
  <si>
    <t>HXW2610U120C7D0XA4</t>
  </si>
  <si>
    <t>R261 ALLACCIATO LES TWINS</t>
  </si>
  <si>
    <t>0XA4</t>
  </si>
  <si>
    <t>B200(ARGENTO)+V620(FELCE MEDIO)+G209+B999</t>
  </si>
  <si>
    <t>HXW2610U120C7E0XA5</t>
  </si>
  <si>
    <t>0XA5</t>
  </si>
  <si>
    <t>B200(ARGENTO)+B999(NERO)+R803+G831+B001</t>
  </si>
  <si>
    <t>HXW2610U570</t>
  </si>
  <si>
    <t>HXW2610U570C78M823</t>
  </si>
  <si>
    <t>R261 BALLERINA</t>
  </si>
  <si>
    <t>HXW2610U571</t>
  </si>
  <si>
    <t>HXW2610U571DTPB607</t>
  </si>
  <si>
    <t>HXW2610U571DTPC602</t>
  </si>
  <si>
    <t>C602</t>
  </si>
  <si>
    <t>HXW2610U571DTSB606</t>
  </si>
  <si>
    <t>HXW2610U572</t>
  </si>
  <si>
    <t>HXW2610U572G14B200</t>
  </si>
  <si>
    <t>HXW2610U572G14B999</t>
  </si>
  <si>
    <t>HXW2610V410</t>
  </si>
  <si>
    <t>HXW2610V410E1N0BB0</t>
  </si>
  <si>
    <t>R261 SLIP ON</t>
  </si>
  <si>
    <t>0BB0</t>
  </si>
  <si>
    <t>B999(NERO)+0002+C012(CREMA)</t>
  </si>
  <si>
    <t>HXW2610V410E1N0BB4</t>
  </si>
  <si>
    <t>0BB4</t>
  </si>
  <si>
    <t>U810(BLU DENIM SC)+0002+U617</t>
  </si>
  <si>
    <t>HXW2610V510</t>
  </si>
  <si>
    <t>HXW2610V51095XB999</t>
  </si>
  <si>
    <t>R261 BALLERINA PATCH RICAMO</t>
  </si>
  <si>
    <t>HXW2610X490</t>
  </si>
  <si>
    <t>HXW2610X490FG6B999</t>
  </si>
  <si>
    <t>R261 BALLERINA CUORI</t>
  </si>
  <si>
    <t>HXW2610Y930</t>
  </si>
  <si>
    <t>HXW2610Y930H841920</t>
  </si>
  <si>
    <t>HXW2610Y930IHO0906</t>
  </si>
  <si>
    <t>HXW2610Y930INV0QB9</t>
  </si>
  <si>
    <t>0QB9</t>
  </si>
  <si>
    <t>B202+M600+M013+B001+M024</t>
  </si>
  <si>
    <t>HXW2610Y930IVB0VXR</t>
  </si>
  <si>
    <t>0VXR</t>
  </si>
  <si>
    <t>U803(BALTIC CH.)+B210+B219+M413+U801+B200+B001</t>
  </si>
  <si>
    <t>HXW2610Y930IVG0VXF</t>
  </si>
  <si>
    <t>0VXF</t>
  </si>
  <si>
    <t>U021(CELESTE COLIBRI)+V003+B001+L415+B200</t>
  </si>
  <si>
    <t>HXW2610Y930LO80QST</t>
  </si>
  <si>
    <t>0QST</t>
  </si>
  <si>
    <t>B999(NERO)+B200(ARGENTO)+0353</t>
  </si>
  <si>
    <t>HXW2610Y93X</t>
  </si>
  <si>
    <t>HXW2610Y93XTESZ055</t>
  </si>
  <si>
    <t>HXW2610Y93XTESZ139</t>
  </si>
  <si>
    <t>Z139</t>
  </si>
  <si>
    <t>HXW2610Y960</t>
  </si>
  <si>
    <t>HXW2610Y960H73B999</t>
  </si>
  <si>
    <t>R261 MIX PAILLETTES ALL OVER</t>
  </si>
  <si>
    <t>HXW2610Z470</t>
  </si>
  <si>
    <t>HXW2610Z470HLR0AM4</t>
  </si>
  <si>
    <t>0AM4</t>
  </si>
  <si>
    <t>B999(NERO)+B600(ANTRACITE)+B200(ARGENTO)</t>
  </si>
  <si>
    <t>HXW2610Z810</t>
  </si>
  <si>
    <t>HXW2610Z810HLNB999</t>
  </si>
  <si>
    <t>R261 ALLACCIATO H BORCHIE + FIBBIA</t>
  </si>
  <si>
    <t>HXW2720O960</t>
  </si>
  <si>
    <t>HXW2720O9607UMS017</t>
  </si>
  <si>
    <t>H272 TRONCHET.ELASTICO H</t>
  </si>
  <si>
    <t>HXW2720O960CR0B999</t>
  </si>
  <si>
    <t>HXW2720O960CR0R815</t>
  </si>
  <si>
    <t>HXW2720S550</t>
  </si>
  <si>
    <t>HXW2720S550004B999</t>
  </si>
  <si>
    <t>H272 TRONCHET.CINTURINO</t>
  </si>
  <si>
    <t>HXW2720S550CR0B800</t>
  </si>
  <si>
    <t>HXW2720S820</t>
  </si>
  <si>
    <t>HXW2720S8207UMB800</t>
  </si>
  <si>
    <t>H272 STIVALE PULITO</t>
  </si>
  <si>
    <t>HXW2720S8207UMB999</t>
  </si>
  <si>
    <t>HXW2720S8207UMS017</t>
  </si>
  <si>
    <t>HXW2720V860</t>
  </si>
  <si>
    <t>HXW2720V860BYEB999</t>
  </si>
  <si>
    <t>H272 N.TRONCHETTO ELASTICO</t>
  </si>
  <si>
    <t>HXW2720V860BYES814</t>
  </si>
  <si>
    <t>HXW2720V860DRVM002</t>
  </si>
  <si>
    <t>M002</t>
  </si>
  <si>
    <t>PELLE</t>
  </si>
  <si>
    <t>HXW2720W130</t>
  </si>
  <si>
    <t>HXW2720W13098AB999</t>
  </si>
  <si>
    <t>H272 N.TROCHETTO+ANELLO</t>
  </si>
  <si>
    <t>HXW2720W130BYEB800</t>
  </si>
  <si>
    <t>HXW2720W130EMFB999</t>
  </si>
  <si>
    <t>HXW2720W132</t>
  </si>
  <si>
    <t>HXW2720W132DRWB999</t>
  </si>
  <si>
    <t>H272 N.TROCHETTO EL+ANELLO TAC.GALV</t>
  </si>
  <si>
    <t>HXW2720W890</t>
  </si>
  <si>
    <t>HXW2720W890BYEB999</t>
  </si>
  <si>
    <t>H272 N.TRONCHETTO LISCIO ELASTICO</t>
  </si>
  <si>
    <t>HXW2720W890BYES814</t>
  </si>
  <si>
    <t>HXW2730F770</t>
  </si>
  <si>
    <t>HXW2730F77098AB999</t>
  </si>
  <si>
    <t>OPTY 273 STIVALET.CON ELASTI.</t>
  </si>
  <si>
    <t>HXW2730F77098AU800</t>
  </si>
  <si>
    <t>HXW2730F770AKT9999</t>
  </si>
  <si>
    <t>HXW2730F770CR0C407</t>
  </si>
  <si>
    <t>HXW2730F77X</t>
  </si>
  <si>
    <t>HXW2730F77X98AB999</t>
  </si>
  <si>
    <t>HXW2730F77XBYES611</t>
  </si>
  <si>
    <t>HXW2730F77XCR0S800</t>
  </si>
  <si>
    <t>HXW2730O460</t>
  </si>
  <si>
    <t>HXW2730O4609ET082D</t>
  </si>
  <si>
    <t>OPTY 273 TRONCHETTO LANA</t>
  </si>
  <si>
    <t>082D</t>
  </si>
  <si>
    <t>B800(CATRAME)+B801(NICOTINA CHIARO)</t>
  </si>
  <si>
    <t>HXW2730O4609ETS800</t>
  </si>
  <si>
    <t>HXW2730O4609H6C407</t>
  </si>
  <si>
    <t>HXW2730O930</t>
  </si>
  <si>
    <t>HXW2730O930CR0S800</t>
  </si>
  <si>
    <t>OPTY 273 TRONCHETTO FIBBIA</t>
  </si>
  <si>
    <t>HXW2730S130</t>
  </si>
  <si>
    <t>HXW2730S13098AB999</t>
  </si>
  <si>
    <t>OPTY 273 POLACCO</t>
  </si>
  <si>
    <t>HXW2730S130CR0B999</t>
  </si>
  <si>
    <t>HXW2730S390</t>
  </si>
  <si>
    <t>HXW2730S39098CB800</t>
  </si>
  <si>
    <t>OPTY 273 TRONCHETTO PELO</t>
  </si>
  <si>
    <t>HXW2730S39098CS011</t>
  </si>
  <si>
    <t>S011</t>
  </si>
  <si>
    <t>COGNAC CHIARO</t>
  </si>
  <si>
    <t>HXW2750S520</t>
  </si>
  <si>
    <t>HXW2750S520984B999</t>
  </si>
  <si>
    <t>ROUTE 275 TRONCHETTO FIBBIA+ZIP</t>
  </si>
  <si>
    <t>HXW2750S520984S800</t>
  </si>
  <si>
    <t>HXW2750S52098A9998</t>
  </si>
  <si>
    <t>HXW2750S530</t>
  </si>
  <si>
    <t>HXW2750S5309D5B999</t>
  </si>
  <si>
    <t>ROUTE 275 POLACCO ELASTICO</t>
  </si>
  <si>
    <t>HXW2750S5309D5S811</t>
  </si>
  <si>
    <t>S811</t>
  </si>
  <si>
    <t>PIRITE SCURO</t>
  </si>
  <si>
    <t>HXW2750S530CR0B999</t>
  </si>
  <si>
    <t>HXW2750S840</t>
  </si>
  <si>
    <t>HXW2750S84098A9999</t>
  </si>
  <si>
    <t>ROUTE 275 DECOLETTE CINTURINO</t>
  </si>
  <si>
    <t>HXW2750S8409D5B999</t>
  </si>
  <si>
    <t>HXW2750T100</t>
  </si>
  <si>
    <t>HXW2750T100984B999</t>
  </si>
  <si>
    <t>ROUTE 275 STIVALE LISCIO</t>
  </si>
  <si>
    <t>HXW2750T980</t>
  </si>
  <si>
    <t>HXW2750T980OW0C207</t>
  </si>
  <si>
    <t>ROUTE 275 OPEN TOE</t>
  </si>
  <si>
    <t>HXW2750U150</t>
  </si>
  <si>
    <t>HXW2750U15098AB001</t>
  </si>
  <si>
    <t>ROUTE 275 MOCASSINO</t>
  </si>
  <si>
    <t>HXW2760S830</t>
  </si>
  <si>
    <t>HXW2760S8309KTB999</t>
  </si>
  <si>
    <t>H276 TRONCHETTO ZIP</t>
  </si>
  <si>
    <t>HXW2760S8309KTC207</t>
  </si>
  <si>
    <t>HXW2760S880</t>
  </si>
  <si>
    <t>HXW2760S880OW0B800</t>
  </si>
  <si>
    <t>H276 DECOLLETTE CINTURINO</t>
  </si>
  <si>
    <t>HXW2760S880OW0B999</t>
  </si>
  <si>
    <t>HXW2760S880OW0C207</t>
  </si>
  <si>
    <t>HXW2770AR6X</t>
  </si>
  <si>
    <t>HXW2770AR6XCR0C407</t>
  </si>
  <si>
    <t>H277 CHELSEA</t>
  </si>
  <si>
    <t>HXW2770AR6XCR0S800</t>
  </si>
  <si>
    <t>HXW2770S870</t>
  </si>
  <si>
    <t>HXW2770S87098AR815</t>
  </si>
  <si>
    <t>H277 MOD.TRONCHETTO</t>
  </si>
  <si>
    <t>HXW2770S8709D5B999</t>
  </si>
  <si>
    <t>HXW2770S870E16C407</t>
  </si>
  <si>
    <t>HXW2770T310</t>
  </si>
  <si>
    <t>HXW2770T31098A081F</t>
  </si>
  <si>
    <t>ROUTE 277 MOCASSINO</t>
  </si>
  <si>
    <t>081F</t>
  </si>
  <si>
    <t>B999(NERO)+U800(BLU CHIARO)</t>
  </si>
  <si>
    <t>HXW2770T31098A9999</t>
  </si>
  <si>
    <t>HXW2770T310DRY0Z1C</t>
  </si>
  <si>
    <t>0Z1C</t>
  </si>
  <si>
    <t>M027(ROSA LINGERIE)+R815(KRAFT)</t>
  </si>
  <si>
    <t>HXW2770T310EJMB999</t>
  </si>
  <si>
    <t>HXW2770T330</t>
  </si>
  <si>
    <t>HXW2770T33098AS017</t>
  </si>
  <si>
    <t>ROUTE 277 TRONCHETTO ZIP</t>
  </si>
  <si>
    <t>HXW2770T330CR0B800</t>
  </si>
  <si>
    <t>HXW2770T330CR0B999</t>
  </si>
  <si>
    <t>HXW2770T330DRWC407</t>
  </si>
  <si>
    <t>HXW2770T330EQVB613</t>
  </si>
  <si>
    <t>HXW2770V850</t>
  </si>
  <si>
    <t>HXW2770V850DS8B613</t>
  </si>
  <si>
    <t>ROUTE 277 DEMI BOOT ZIP</t>
  </si>
  <si>
    <t>HXW2770V850DS8B999</t>
  </si>
  <si>
    <t>HXW2770Z620</t>
  </si>
  <si>
    <t>HXW2770Z620CR0C407</t>
  </si>
  <si>
    <t>H277 TRONCHETTO ZIP</t>
  </si>
  <si>
    <t>HXW2770Z62X</t>
  </si>
  <si>
    <t>HXW2770Z62XCR0B999</t>
  </si>
  <si>
    <t>HXW2770Z62XCR0C407</t>
  </si>
  <si>
    <t>HXW2770Z780</t>
  </si>
  <si>
    <t>HXW2770Z780HN9B999</t>
  </si>
  <si>
    <t>H277 MOCASSINO FRANGIA 4 SPESSORI</t>
  </si>
  <si>
    <t>HXW2780S920</t>
  </si>
  <si>
    <t>HXW2780S92098DS002</t>
  </si>
  <si>
    <t>H278 DECOLLETTE</t>
  </si>
  <si>
    <t>S002</t>
  </si>
  <si>
    <t>CUOIO CHIARO</t>
  </si>
  <si>
    <t>HXW2780S92098EB001</t>
  </si>
  <si>
    <t>HXW2780S92098PB800</t>
  </si>
  <si>
    <t>HXW2780S92098PB999</t>
  </si>
  <si>
    <t>HXW2780S930</t>
  </si>
  <si>
    <t>HXW2780S93098PB800</t>
  </si>
  <si>
    <t>H278 DECOLLETTE CINTURINO CAVIGLIA</t>
  </si>
  <si>
    <t>HXW2780S93098PB999</t>
  </si>
  <si>
    <t>HXW2780S93098PU800</t>
  </si>
  <si>
    <t>HXW2780S9309HCB999</t>
  </si>
  <si>
    <t>HXW2780S950</t>
  </si>
  <si>
    <t>HXW2780S95098MB001</t>
  </si>
  <si>
    <t>H278 DECOLLETTE TAGLIO VIVO</t>
  </si>
  <si>
    <t>HXW2780S95098MB800</t>
  </si>
  <si>
    <t>HXW2780S95098MB999</t>
  </si>
  <si>
    <t>HXW2780S95098ML206</t>
  </si>
  <si>
    <t>L206</t>
  </si>
  <si>
    <t>GIGLIO CHIARO</t>
  </si>
  <si>
    <t>HXW2780S95098MR406</t>
  </si>
  <si>
    <t>HXW2780S95098MU800</t>
  </si>
  <si>
    <t>HXW2830AA90</t>
  </si>
  <si>
    <t>HXW2830AA90KLAB001</t>
  </si>
  <si>
    <t>H283 MAXIPLATFORM MOD.VELCRO</t>
  </si>
  <si>
    <t>HXW2830AW90</t>
  </si>
  <si>
    <t>HXW2830AW90LX0B999</t>
  </si>
  <si>
    <t>H283 MAX.MICRO SABOT TESS.FOD.PELO</t>
  </si>
  <si>
    <t>HXW2830AW90LX0L804</t>
  </si>
  <si>
    <t>L804</t>
  </si>
  <si>
    <t>BRULE'</t>
  </si>
  <si>
    <t>HXW2830BF20</t>
  </si>
  <si>
    <t>HXW2830BF20FFY0X98</t>
  </si>
  <si>
    <t>H283 ALLACCIATO CON FORATURA</t>
  </si>
  <si>
    <t>0X98</t>
  </si>
  <si>
    <t>M024(ZENZERO)+B999(NERO)</t>
  </si>
  <si>
    <t>HXW2830BG50</t>
  </si>
  <si>
    <t>HXW2830BG50I6S9999</t>
  </si>
  <si>
    <t>H283 HOGAN MAXI 222 H GEL+STA.PALME</t>
  </si>
  <si>
    <t>HXW2830BG50I6SB001</t>
  </si>
  <si>
    <t>HXW2830K020</t>
  </si>
  <si>
    <t>HXW2830K020IFJ0002</t>
  </si>
  <si>
    <t>H283 HOGAN MAXI222 H CUCITUR+COLLET</t>
  </si>
  <si>
    <t>HXW2830K950</t>
  </si>
  <si>
    <t>HXW2830K950KLAB001</t>
  </si>
  <si>
    <t>H283 MAXIPLATFORM MOD.BARCA</t>
  </si>
  <si>
    <t>HXW2830T540</t>
  </si>
  <si>
    <t>HXW2830T540DRYB613</t>
  </si>
  <si>
    <t>H283 HOGAN MAXI 222 ALLACC.H GRANDE</t>
  </si>
  <si>
    <t>HXW2830T540EMZB999</t>
  </si>
  <si>
    <t>HXW2830T548</t>
  </si>
  <si>
    <t>HXW2830T548667B999</t>
  </si>
  <si>
    <t>HOGAN MAXIPLATFORM H283 ALLACCIAT.H</t>
  </si>
  <si>
    <t>HXW2830T548DZF0JK7</t>
  </si>
  <si>
    <t>0JK7</t>
  </si>
  <si>
    <t>B999(NERO)+G605(ALBICOCCA CH)</t>
  </si>
  <si>
    <t>HXW2830T548HQK0001</t>
  </si>
  <si>
    <t>HXW2830T548IJ70351</t>
  </si>
  <si>
    <t>HXW2830T548O7V089A</t>
  </si>
  <si>
    <t>089A</t>
  </si>
  <si>
    <t>M600(SALMONE CH)+B001(BIANCO)</t>
  </si>
  <si>
    <t>HXW2830T548R1S0QSU</t>
  </si>
  <si>
    <t>0QSU</t>
  </si>
  <si>
    <t>B018(BIANCO MARMO)+M024(ZENZERO)</t>
  </si>
  <si>
    <t>HXW2830T548SDZ089E</t>
  </si>
  <si>
    <t>089E</t>
  </si>
  <si>
    <t>B001(BIANCO)+B013(YOGURT)</t>
  </si>
  <si>
    <t>HXW2830T54X</t>
  </si>
  <si>
    <t>HXW2830T54X667B999</t>
  </si>
  <si>
    <t>HXW2830T54XLE90001</t>
  </si>
  <si>
    <t>HXW2830T54XLKM071F</t>
  </si>
  <si>
    <t>HXW2830U352</t>
  </si>
  <si>
    <t>HXW2830U352KGCB001</t>
  </si>
  <si>
    <t>HOGAN MAXIPLATFORM H283 AL.H TESSUT</t>
  </si>
  <si>
    <t>HXW2830W160</t>
  </si>
  <si>
    <t>HXW2830W160EMC349Y</t>
  </si>
  <si>
    <t>H283 HOGAN MAXI222 SLIP ON+H3D</t>
  </si>
  <si>
    <t>349Y</t>
  </si>
  <si>
    <t>U810(BLU DENIM SC)+B999(NERO)</t>
  </si>
  <si>
    <t>HXW2830W160EMD0Q86</t>
  </si>
  <si>
    <t>0Q86</t>
  </si>
  <si>
    <t>G215(ORO MET)+C407(PALUDE)+B999(NERO)</t>
  </si>
  <si>
    <t>HXW2830W160EMD0Q87</t>
  </si>
  <si>
    <t>0Q87</t>
  </si>
  <si>
    <t>B800(CATRAME)+B210(GRIGIO MED)+B999(NERO)</t>
  </si>
  <si>
    <t>HXW2830Y410</t>
  </si>
  <si>
    <t>HXW2830Y410GUVB001</t>
  </si>
  <si>
    <t>H283 HOGAN MAXI 222 ALLACC.H STRASS</t>
  </si>
  <si>
    <t>HXW2830Z770</t>
  </si>
  <si>
    <t>HXW2830Z770H1GB999</t>
  </si>
  <si>
    <t>H283 HOGAN MAXI 222 ALLACC.H TESS</t>
  </si>
  <si>
    <t>HXW2830Z770LX0L804</t>
  </si>
  <si>
    <t>HXW2850U710</t>
  </si>
  <si>
    <t>HXW2850U7107UTV604</t>
  </si>
  <si>
    <t>H285 ALLACCIATO CON VELE</t>
  </si>
  <si>
    <t>V604</t>
  </si>
  <si>
    <t>OLIVA</t>
  </si>
  <si>
    <t>HXW2870U590</t>
  </si>
  <si>
    <t>HXW2870U5901ONB200</t>
  </si>
  <si>
    <t>H287 PUNTA PANTOFOLA</t>
  </si>
  <si>
    <t>HXW2870V740</t>
  </si>
  <si>
    <t>HXW2870V740097019U</t>
  </si>
  <si>
    <t>H287 PUNTA BALLERINA</t>
  </si>
  <si>
    <t>019U</t>
  </si>
  <si>
    <t>HXW2870V7402IDB999</t>
  </si>
  <si>
    <t>HXW2870V7409MR2929</t>
  </si>
  <si>
    <t>HXW2870V740DNC123L</t>
  </si>
  <si>
    <t>123L</t>
  </si>
  <si>
    <t>U801(BLU)+U810(BLU DENIM SCURO)</t>
  </si>
  <si>
    <t>HXW2870V740DNC2737</t>
  </si>
  <si>
    <t>HXW2870V740EET0XAW</t>
  </si>
  <si>
    <t>0XAW</t>
  </si>
  <si>
    <t>U219(PALE BLU CH)+B613(OMBRA M.)+U213</t>
  </si>
  <si>
    <t>HXW2870V740EET0XWB</t>
  </si>
  <si>
    <t>0XWB</t>
  </si>
  <si>
    <t>R815(KRAFT)+M027(ROSA LINGERIE)+R801</t>
  </si>
  <si>
    <t>HXW2870V740EJSB999</t>
  </si>
  <si>
    <t>HXW2870V740ETZ4412</t>
  </si>
  <si>
    <t>4412</t>
  </si>
  <si>
    <t>B401(PIOMBO)+B210(GRIGIO MEDIO)</t>
  </si>
  <si>
    <t>HXW2870V740EU00YI7</t>
  </si>
  <si>
    <t>0YI7</t>
  </si>
  <si>
    <t>B200(ARGENTO)+M207(ROSA LINGERIE)</t>
  </si>
  <si>
    <t>HXW2870V820</t>
  </si>
  <si>
    <t>HXW2870V8201QAB999</t>
  </si>
  <si>
    <t>H287 PUNTA BALLERINA CINT.BORCHIE</t>
  </si>
  <si>
    <t>HXW2870V8201QAR815</t>
  </si>
  <si>
    <t>HXW2920U622</t>
  </si>
  <si>
    <t>HXW2920U622OW0B999</t>
  </si>
  <si>
    <t>HXW2940BP00</t>
  </si>
  <si>
    <t>HXW2940BP00D0WB999</t>
  </si>
  <si>
    <t>H294 MAXIP.SAND.MICRO CIABATTA H</t>
  </si>
  <si>
    <t>HXW2940Y060</t>
  </si>
  <si>
    <t>HXW2940Y060FFKB200</t>
  </si>
  <si>
    <t>SANDALO FASCIA+ACC.CATENA</t>
  </si>
  <si>
    <t>HXW2960V141</t>
  </si>
  <si>
    <t>HXW2960V141CMR4136</t>
  </si>
  <si>
    <t>R296 ALLACCIATO</t>
  </si>
  <si>
    <t>4136</t>
  </si>
  <si>
    <t>B999(NERO)+G204(ORO ANTICO)</t>
  </si>
  <si>
    <t>HXW2960V141DXX0ATP</t>
  </si>
  <si>
    <t>HXW2960V141E1T014D</t>
  </si>
  <si>
    <t>HXW2960V141EL9356N</t>
  </si>
  <si>
    <t>356N</t>
  </si>
  <si>
    <t>B200(ARGENTO)+B401(PIOMBO)+B612(CATRAME SCURO)</t>
  </si>
  <si>
    <t>HXW2960V220</t>
  </si>
  <si>
    <t>HXW2960V220D6K9999</t>
  </si>
  <si>
    <t>HXW2960V520</t>
  </si>
  <si>
    <t>HXW2960V520EK6B999</t>
  </si>
  <si>
    <t>R296 STIVALETTO ELASTICO</t>
  </si>
  <si>
    <t>HXW2960W170</t>
  </si>
  <si>
    <t>HXW2960W170EMGB999</t>
  </si>
  <si>
    <t>R296 SLIP ON ELASTICI</t>
  </si>
  <si>
    <t>HXW2960Z630</t>
  </si>
  <si>
    <t>HXW2960Z630HNC0ZLO</t>
  </si>
  <si>
    <t>R296 CALZA INCROCIO ELASTICO</t>
  </si>
  <si>
    <t>0ZLO</t>
  </si>
  <si>
    <t>V611(ARDESIA)+B401(PIOMBO)+V615(TIMO)+V604(OLIVA)</t>
  </si>
  <si>
    <t>HXW2960Z630HND0XXE</t>
  </si>
  <si>
    <t>0XXE</t>
  </si>
  <si>
    <t>B999(NERO)+M008(PESCA)</t>
  </si>
  <si>
    <t>HXW2990W060</t>
  </si>
  <si>
    <t>HXW2990W060BYEB999</t>
  </si>
  <si>
    <t>H299 N.OPTY TROCHETTO ELASTICO</t>
  </si>
  <si>
    <t>HXW2990W060DS8B999</t>
  </si>
  <si>
    <t>HXW2990W060EQVB613</t>
  </si>
  <si>
    <t>HXW2990W410</t>
  </si>
  <si>
    <t>HXW2990W4107EUB999</t>
  </si>
  <si>
    <t>H299 N.OPTY DECOLL.ELASTICO</t>
  </si>
  <si>
    <t>HXW2990W4107EUR815</t>
  </si>
  <si>
    <t>HXW2990W410OW0B999</t>
  </si>
  <si>
    <t>HXW2990W410OW0R816</t>
  </si>
  <si>
    <t>R816</t>
  </si>
  <si>
    <t>ROSSO MEDIO</t>
  </si>
  <si>
    <t>HXW2990W420</t>
  </si>
  <si>
    <t>HXW2990W4207EUB613</t>
  </si>
  <si>
    <t>H299 N.OPTY MOCASSINO</t>
  </si>
  <si>
    <t>HXW2990W4207EUB999</t>
  </si>
  <si>
    <t>HXW2990W42098AB999</t>
  </si>
  <si>
    <t>HXW2990W422</t>
  </si>
  <si>
    <t>HXW2990W422DRWB999</t>
  </si>
  <si>
    <t>H299 N.OPTY MOCASSINO TAC GALV.</t>
  </si>
  <si>
    <t>HXW2990W580</t>
  </si>
  <si>
    <t>HXW2990W5801WVB999</t>
  </si>
  <si>
    <t>H299 N.OPTY LACE UP</t>
  </si>
  <si>
    <t>HXW2990W580BYEC407</t>
  </si>
  <si>
    <t>HXW2990W710</t>
  </si>
  <si>
    <t>HXW2990W710EQVB613</t>
  </si>
  <si>
    <t>H299 N.OPTY TROCH. ELASTICO LISCIO</t>
  </si>
  <si>
    <t>HXW3010W030</t>
  </si>
  <si>
    <t>HXW3010W0301QAB999</t>
  </si>
  <si>
    <t>H301 NEW ROUTE X TACCO DERBY</t>
  </si>
  <si>
    <t>HXW3010W030BYEB800</t>
  </si>
  <si>
    <t>HXW3010W030BYES814</t>
  </si>
  <si>
    <t>HXW3010W030DRVU800</t>
  </si>
  <si>
    <t>HXW3010W030ED60803</t>
  </si>
  <si>
    <t>HXW3010W030ED61199</t>
  </si>
  <si>
    <t>1199</t>
  </si>
  <si>
    <t>G209(ORO SCURO)+B999(NERO)</t>
  </si>
  <si>
    <t>HXW3010W140</t>
  </si>
  <si>
    <t>HXW3010W1401QAB999</t>
  </si>
  <si>
    <t>H301 NEW ROUTE X TACCO MONK 2 FIBBI</t>
  </si>
  <si>
    <t>HXW3010W14025QB999</t>
  </si>
  <si>
    <t>HXW3010W140EQK415H</t>
  </si>
  <si>
    <t>HXW3010W470</t>
  </si>
  <si>
    <t>HXW3010W470ESNB999</t>
  </si>
  <si>
    <t>H301 NEW ROUTE X TACCO SLIP ON</t>
  </si>
  <si>
    <t>HXW3010W470ESO0803</t>
  </si>
  <si>
    <t>HXW3010W470ET5B999</t>
  </si>
  <si>
    <t>HXW3080W030</t>
  </si>
  <si>
    <t>HXW3080W0301QAB999</t>
  </si>
  <si>
    <t>H308 ROUTE DOPPIA MICRO DERBY C.RON</t>
  </si>
  <si>
    <t>HXW3080W0301QAR815</t>
  </si>
  <si>
    <t>HXW3100W610</t>
  </si>
  <si>
    <t>HXW3100W61008NB999</t>
  </si>
  <si>
    <t>H310 NUOVA CASSETTA SNEAKER NAS. H</t>
  </si>
  <si>
    <t>HXW3100W610DRWB999</t>
  </si>
  <si>
    <t>HXW3100W610DZF0351</t>
  </si>
  <si>
    <t>HXW3100W610EVN0KD3</t>
  </si>
  <si>
    <t>0KD3</t>
  </si>
  <si>
    <t>U801(BLU)+U617(BIRO CHIARO)</t>
  </si>
  <si>
    <t>HXW3100W610EVN0KD4</t>
  </si>
  <si>
    <t>HXW3100W610EVNR815</t>
  </si>
  <si>
    <t>HXW3100W610EVOB200</t>
  </si>
  <si>
    <t>HXW3100W610F4Q0S66</t>
  </si>
  <si>
    <t>0S66</t>
  </si>
  <si>
    <t>M002(PELLE)+G215(ORO MET.)</t>
  </si>
  <si>
    <t>HXW3100W610F4Q245P</t>
  </si>
  <si>
    <t>HXW3100W610F4QB999</t>
  </si>
  <si>
    <t>HXW3100W610SV0G215</t>
  </si>
  <si>
    <t>HXW3100W610SV0G407</t>
  </si>
  <si>
    <t>G407</t>
  </si>
  <si>
    <t>ZABAIONE</t>
  </si>
  <si>
    <t>HXW3100W620</t>
  </si>
  <si>
    <t>HXW3100W620DZF0351</t>
  </si>
  <si>
    <t>H310 NUOVA CASSETTA NUOVA SLIP ON</t>
  </si>
  <si>
    <t>HXW3100W620DZF0L8N</t>
  </si>
  <si>
    <t>0L8N</t>
  </si>
  <si>
    <t>B999(NERO)+G209(ORO SC.)</t>
  </si>
  <si>
    <t>HXW3100W620F4Q0S66</t>
  </si>
  <si>
    <t>HXW3100W670</t>
  </si>
  <si>
    <t>HXW3100W670EVOB200</t>
  </si>
  <si>
    <t>H310 N.CASSETTA SNEAKER NAS. H TESS</t>
  </si>
  <si>
    <t>HXW3100W670EVPB999</t>
  </si>
  <si>
    <t>HXW3110X140</t>
  </si>
  <si>
    <t>HXW3110X140G4I1556</t>
  </si>
  <si>
    <t>H311 ROUTE MICR.+CORDA PANTOF.NAPP</t>
  </si>
  <si>
    <t>HXW3130J030</t>
  </si>
  <si>
    <t>HXW3130J030HMPB999</t>
  </si>
  <si>
    <t>H313 STIVALETTO TESSUTO</t>
  </si>
  <si>
    <t>HXW3130K890</t>
  </si>
  <si>
    <t>HXW3130K890IRH0YZL</t>
  </si>
  <si>
    <t>H313 PEEP TOE</t>
  </si>
  <si>
    <t>0YZL</t>
  </si>
  <si>
    <t>M600(SALMONE CHIARO)+M024(ZENZERO)</t>
  </si>
  <si>
    <t>HXW3130X450</t>
  </si>
  <si>
    <t>HXW3130X450FF8B999</t>
  </si>
  <si>
    <t>H313 N.OPTY SLIM DECOLLETE</t>
  </si>
  <si>
    <t>HXW3130X450Q25109A</t>
  </si>
  <si>
    <t>109A</t>
  </si>
  <si>
    <t>B204(NEBBIA)+B200(ARGENTO)</t>
  </si>
  <si>
    <t>HXW3130Z050</t>
  </si>
  <si>
    <t>HXW3130Z050H8DV615</t>
  </si>
  <si>
    <t>H313 DECOLLETTE</t>
  </si>
  <si>
    <t>V615</t>
  </si>
  <si>
    <t>TIMO</t>
  </si>
  <si>
    <t>HXW3130Z550</t>
  </si>
  <si>
    <t>HXW3130Z550BYEB800</t>
  </si>
  <si>
    <t>H313 ANKLE BOOT</t>
  </si>
  <si>
    <t>HXW3130Z550DYPB999</t>
  </si>
  <si>
    <t>HXW3140X390</t>
  </si>
  <si>
    <t>HXW3140X390FQN162O</t>
  </si>
  <si>
    <t>H314 TRONCHETTO SPEZZATO CON ZIP</t>
  </si>
  <si>
    <t>162O</t>
  </si>
  <si>
    <t>L003(QUARZO CH)+B999(NERO)</t>
  </si>
  <si>
    <t>HXW3140Z380</t>
  </si>
  <si>
    <t>HXW3140Z380P0FB999</t>
  </si>
  <si>
    <t>H314 TRONCHETTO ELASTICO+PIPING</t>
  </si>
  <si>
    <t>HXW3140Z590</t>
  </si>
  <si>
    <t>HXW3140Z590DYPB999</t>
  </si>
  <si>
    <t>H314 ANKLE BOOT ZIP</t>
  </si>
  <si>
    <t>HXW3170W030</t>
  </si>
  <si>
    <t>HXW3170W030BUVU800</t>
  </si>
  <si>
    <t>H317 ROUTE MICRO+SUGH. DERBY C.ROND</t>
  </si>
  <si>
    <t>HXW3200AG80</t>
  </si>
  <si>
    <t>HXW3200AG80IW50351</t>
  </si>
  <si>
    <t>R320 ALLACCIATO</t>
  </si>
  <si>
    <t>HXW3200J020</t>
  </si>
  <si>
    <t>HXW3200J0206VN24PL</t>
  </si>
  <si>
    <t>R320 ALLAC.LAVORAZIONE BORCHIE</t>
  </si>
  <si>
    <t>24PL</t>
  </si>
  <si>
    <t>M401(ROSA)+M008(PESCA)</t>
  </si>
  <si>
    <t>HXW3200J020BTL0001</t>
  </si>
  <si>
    <t>HXW3200J120</t>
  </si>
  <si>
    <t>HXW3200J120HQH0L0I</t>
  </si>
  <si>
    <t>R320 SLIP ON LAVORAZIONE BORCHIE</t>
  </si>
  <si>
    <t>0L0I</t>
  </si>
  <si>
    <t>M008(PESCA)+M417(ROSA TAFFETTÀ)+M413(AURORA CH)</t>
  </si>
  <si>
    <t>HXW3200J120HQH0L0M</t>
  </si>
  <si>
    <t>0L0M</t>
  </si>
  <si>
    <t>B401(PIOMBO)+B210(GRIGIO MEDIO)+B800(CATRAME)</t>
  </si>
  <si>
    <t>HXW3200J140</t>
  </si>
  <si>
    <t>HXW3200J140BTL0001</t>
  </si>
  <si>
    <t>R320 TRI-STRAP LAVORAZIONE BORCHIE</t>
  </si>
  <si>
    <t>HXW3200J430</t>
  </si>
  <si>
    <t>HXW3200J4301SG0ZLX</t>
  </si>
  <si>
    <t>R320 ALLACCIATO FOD.MONTONE</t>
  </si>
  <si>
    <t>0ZLX</t>
  </si>
  <si>
    <t>M413(AURORA CHIARO)+M008(PESCA)</t>
  </si>
  <si>
    <t>HXW3200J4301WVB999</t>
  </si>
  <si>
    <t>HXW3200K560</t>
  </si>
  <si>
    <t>HXW3200K560IFA0029</t>
  </si>
  <si>
    <t>R320 ALLACCIATO SAN VALENTINO</t>
  </si>
  <si>
    <t>0029</t>
  </si>
  <si>
    <t>B001(BIANCO)+R401(RIBES)</t>
  </si>
  <si>
    <t>HXW3200Y640</t>
  </si>
  <si>
    <t>HXW3200Y640HM51920</t>
  </si>
  <si>
    <t>R320 SLIP ON</t>
  </si>
  <si>
    <t>HXW3200Y650</t>
  </si>
  <si>
    <t>HXW3200Y6501ON0ZHF</t>
  </si>
  <si>
    <t>0ZHF</t>
  </si>
  <si>
    <t>B200(ARG.)+M008(PESCA)+G605(ALBICOCCA CH.)</t>
  </si>
  <si>
    <t>HXW3200Y660</t>
  </si>
  <si>
    <t>HXW3200Y660CMR374H</t>
  </si>
  <si>
    <t>R320  TRI STRAP</t>
  </si>
  <si>
    <t>374H</t>
  </si>
  <si>
    <t>B999(NERO)+B613(OMBRA M.)</t>
  </si>
  <si>
    <t>HXW3230X670</t>
  </si>
  <si>
    <t>HXW3230X670DU0B001</t>
  </si>
  <si>
    <t>H323 N.ROUTE ZEPPA DERBY CODA ROND</t>
  </si>
  <si>
    <t>HXW3230X670ES9B200</t>
  </si>
  <si>
    <t>HXW3230X670FQ7B999</t>
  </si>
  <si>
    <t>HXW3230X780</t>
  </si>
  <si>
    <t>HXW3230X780FEYB401</t>
  </si>
  <si>
    <t>H323 NUOVO ROUTE ZEPPA SLIP ON</t>
  </si>
  <si>
    <t>HXW3230Z570</t>
  </si>
  <si>
    <t>HXW3230Z570H8DB999</t>
  </si>
  <si>
    <t>H323 POLACCO ELASTICO</t>
  </si>
  <si>
    <t>HXW3230Z580</t>
  </si>
  <si>
    <t>HXW3230Z5801QAB999</t>
  </si>
  <si>
    <t>H323 MOCASSINO FRANGIA</t>
  </si>
  <si>
    <t>HXW3240U070</t>
  </si>
  <si>
    <t>HXW3240U070CR0S018</t>
  </si>
  <si>
    <t>H324 ZEPPA SUGH+CORDA CINTU.CAVIG</t>
  </si>
  <si>
    <t>HXW3270Y540</t>
  </si>
  <si>
    <t>HXW3270Y540GTJ132F</t>
  </si>
  <si>
    <t>R327 BASSA ALLACC.H GRANDE</t>
  </si>
  <si>
    <t>132F</t>
  </si>
  <si>
    <t>U008(CELESTE MEDIO)+B200(ARGENTO)</t>
  </si>
  <si>
    <t>HXW3270Y542</t>
  </si>
  <si>
    <t>HXW3270Y542ISQ0QBJ</t>
  </si>
  <si>
    <t>R327 BASSA ALLACC.H GRANDE FOD.TESS</t>
  </si>
  <si>
    <t>0QBJ</t>
  </si>
  <si>
    <t>B001(BIANCO)+U807(BLU NAVY)+U810(BLU DENIM SC)</t>
  </si>
  <si>
    <t>HXW3270Y542ISRB999</t>
  </si>
  <si>
    <t>HXW3280J320</t>
  </si>
  <si>
    <t>HXW3280J320HTA0XFI</t>
  </si>
  <si>
    <t>H328 DUCK MOUNTAIN FOD.PELO</t>
  </si>
  <si>
    <t>HXW3280T548</t>
  </si>
  <si>
    <t>HXW3280T548DYPC407</t>
  </si>
  <si>
    <t>H328 ALLACCIATO H GRANDE</t>
  </si>
  <si>
    <t>HXW3280T548H6IB606</t>
  </si>
  <si>
    <t>HXW3300Y880</t>
  </si>
  <si>
    <t>HXW3300Y8801QAU810</t>
  </si>
  <si>
    <t>H330 ALLACCIATO URBANO</t>
  </si>
  <si>
    <t>HXW3320J010</t>
  </si>
  <si>
    <t>HXW3320J010DU0B999</t>
  </si>
  <si>
    <t>H332 TRONCHETTO FIBBIE</t>
  </si>
  <si>
    <t>HXW3320Z100</t>
  </si>
  <si>
    <t>HXW3320Z100H8HB999</t>
  </si>
  <si>
    <t>H332 DERBY ELASTICO</t>
  </si>
  <si>
    <t>HXW3320Z190</t>
  </si>
  <si>
    <t>HXW3320Z190H6UB999</t>
  </si>
  <si>
    <t>H332 ALLACCIATO TESSUTO</t>
  </si>
  <si>
    <t>HXW3320Z200</t>
  </si>
  <si>
    <t>HXW3320Z2001ONB401</t>
  </si>
  <si>
    <t>H332 ALLACCIATO</t>
  </si>
  <si>
    <t>HXW3320Z2001QAB999</t>
  </si>
  <si>
    <t>HXW3320Z2006WN4686</t>
  </si>
  <si>
    <t>4686</t>
  </si>
  <si>
    <t>B999(NERO)+B209(ARGILLA)</t>
  </si>
  <si>
    <t>HXW3320Z300</t>
  </si>
  <si>
    <t>HXW3320Z300H8C0BW7</t>
  </si>
  <si>
    <t>H332 MOCASSINO FRANGIA</t>
  </si>
  <si>
    <t>0BW7</t>
  </si>
  <si>
    <t>G606(CORALLO CHIARO)+G216(GIRASOLE SCURO)</t>
  </si>
  <si>
    <t>HXW3320Z66X</t>
  </si>
  <si>
    <t>HXW3320Z66XBYEB999</t>
  </si>
  <si>
    <t>H332 POLACCO ELASTICO</t>
  </si>
  <si>
    <t>HXW3320Z66XHLPB999</t>
  </si>
  <si>
    <t>HXW3320Z990</t>
  </si>
  <si>
    <t>HXW3320Z9901QAB999</t>
  </si>
  <si>
    <t>H332 MOCASSINO</t>
  </si>
  <si>
    <t>HXW3320Z9901QAR815</t>
  </si>
  <si>
    <t>HXW3350Z240</t>
  </si>
  <si>
    <t>HXW3350Z240CR0V615</t>
  </si>
  <si>
    <t>H335 SANDALO FASCE INCROC.+LANA</t>
  </si>
  <si>
    <t>HXW3400J160</t>
  </si>
  <si>
    <t>HXW3400J160HRLB200</t>
  </si>
  <si>
    <t>H340 MID CUT H CUCITURA</t>
  </si>
  <si>
    <t>HXW3400J250</t>
  </si>
  <si>
    <t>HXW3400J250F6W0ZPN</t>
  </si>
  <si>
    <t>H340 ALLACCIATO BASSO H GLITTER</t>
  </si>
  <si>
    <t>0ZPN</t>
  </si>
  <si>
    <t>B001(BI.CO)+G605(ALBICOCCA CH)+G215</t>
  </si>
  <si>
    <t>HXW3400J260</t>
  </si>
  <si>
    <t>HXW3400J260HSB0ZPM</t>
  </si>
  <si>
    <t>H340 ALLACCIATO BASSO H FLOCK</t>
  </si>
  <si>
    <t>0ZPM</t>
  </si>
  <si>
    <t>B001(BIANCO)+U014(CITY)+B800(CATRAME)+B019</t>
  </si>
  <si>
    <t>HXW3400J280</t>
  </si>
  <si>
    <t>HXW3400J280IG80351</t>
  </si>
  <si>
    <t>H340 ALLACC.BASSO H CUCITURA</t>
  </si>
  <si>
    <t>HXW3400J330</t>
  </si>
  <si>
    <t>HXW3400J330HT908VN</t>
  </si>
  <si>
    <t>H340 ALLACCIATO GANCI+FOD.PELO</t>
  </si>
  <si>
    <t>08VN</t>
  </si>
  <si>
    <t>B001(BIANCO)+M024(ZENZERO)+C008(CREMA)</t>
  </si>
  <si>
    <t>HXW3400J330HTB73FR</t>
  </si>
  <si>
    <t>73FR</t>
  </si>
  <si>
    <t>B610(GRAFITE SC)+B999(NERO)</t>
  </si>
  <si>
    <t>HXW3400J490</t>
  </si>
  <si>
    <t>HXW3400J490CR0U014</t>
  </si>
  <si>
    <t>H340 SLIP ON FOD.MONTONE</t>
  </si>
  <si>
    <t>U014</t>
  </si>
  <si>
    <t>CITY</t>
  </si>
  <si>
    <t>HXW3400Z820</t>
  </si>
  <si>
    <t>HXW3400Z820C7HM413</t>
  </si>
  <si>
    <t>H340 SLIP ON</t>
  </si>
  <si>
    <t>HXW3400Z820HNNB999</t>
  </si>
  <si>
    <t>HXW3400Z820HUNB999</t>
  </si>
  <si>
    <t>HXW3400Z890</t>
  </si>
  <si>
    <t>HXW3400Z890HNQ4460</t>
  </si>
  <si>
    <t>H340 CHELSEA</t>
  </si>
  <si>
    <t>HXW3400Z890HNQB999</t>
  </si>
  <si>
    <t>HXW3400Z960</t>
  </si>
  <si>
    <t>HXW3400Z960HNRU810</t>
  </si>
  <si>
    <t>H340 TRONCHETTO FODERA PELO</t>
  </si>
  <si>
    <t>HXW3420J230</t>
  </si>
  <si>
    <t>HXW3420J230HS80ZPP</t>
  </si>
  <si>
    <t>H342 HI-TOP H GLITTER</t>
  </si>
  <si>
    <t>0ZPP</t>
  </si>
  <si>
    <t>B001(BI.CO)+B600(ANTRACITE)+B800(CATRAME)+B999</t>
  </si>
  <si>
    <t>HXW3420J240</t>
  </si>
  <si>
    <t>HXW3420J240HSB0LM7</t>
  </si>
  <si>
    <t>H342 HI-TOP H FLOCK</t>
  </si>
  <si>
    <t>0LM7</t>
  </si>
  <si>
    <t>B019(B.CO CARRARA)+M024(ZENZERO)+M413+U014</t>
  </si>
  <si>
    <t>HXW3420J240HSB0ZPH</t>
  </si>
  <si>
    <t>0ZPH</t>
  </si>
  <si>
    <t>B401(PIOMBO)+B800+U810(BLU D.SC)+B019(B.CO CARR</t>
  </si>
  <si>
    <t>HXW3420K930</t>
  </si>
  <si>
    <t>HXW3420K930IK6B999</t>
  </si>
  <si>
    <t>H342 MID CUT ELASTICO ACCESSORIO</t>
  </si>
  <si>
    <t>HXW3420Z950</t>
  </si>
  <si>
    <t>HXW3420Z950HOHB999</t>
  </si>
  <si>
    <t>H342 MID CUT H CUCITURA FODERA PELO</t>
  </si>
  <si>
    <t>HXW3450J830</t>
  </si>
  <si>
    <t>HXW3450J830JPUB999</t>
  </si>
  <si>
    <t>MAXIPLATFORM MONTONE+PELLE SABOT</t>
  </si>
  <si>
    <t>HXW3460AC90</t>
  </si>
  <si>
    <t>HXW3460AC90I85B999</t>
  </si>
  <si>
    <t>H346 MAXIP.5 MIGNON LAV.RICAM.FIORI</t>
  </si>
  <si>
    <t>HXW3460K030</t>
  </si>
  <si>
    <t>HXW3460K030I6EB200</t>
  </si>
  <si>
    <t>H346 MAXIPLATFORM MIGNON MOCASSINO</t>
  </si>
  <si>
    <t>HXW3460T548</t>
  </si>
  <si>
    <t>HXW3460T548KLAB001</t>
  </si>
  <si>
    <t>H346 MAXIP.5 MIGNON ALLAC.H GRANDE</t>
  </si>
  <si>
    <t>HXW3460Y880</t>
  </si>
  <si>
    <t>HXW3460Y880I8HB200</t>
  </si>
  <si>
    <t>H346 MAXIPLATFORM MIGNON ALLAC.URBA</t>
  </si>
  <si>
    <t>HXW3510K850</t>
  </si>
  <si>
    <t>HXW3510K850IOP0QBC</t>
  </si>
  <si>
    <t>H351(H340 CORDA) ALL.BASSO H CUCIT.</t>
  </si>
  <si>
    <t>HXW3510Z820</t>
  </si>
  <si>
    <t>HXW3510Z820IJ70351</t>
  </si>
  <si>
    <t>H351 (H340+CORDA) HD6N</t>
  </si>
  <si>
    <t>HXW3530AG10</t>
  </si>
  <si>
    <t>HXW3530AG10FF8V616</t>
  </si>
  <si>
    <t>H353 FASCIA INTERA DAVANTI</t>
  </si>
  <si>
    <t>HXW3530AG1Z</t>
  </si>
  <si>
    <t>HXW3530AG1ZFF8G610</t>
  </si>
  <si>
    <t>G610</t>
  </si>
  <si>
    <t>CORALLO MEDIO</t>
  </si>
  <si>
    <t>HXW3530AG1ZFF8M413</t>
  </si>
  <si>
    <t>HXW3530AG1ZFF8M813</t>
  </si>
  <si>
    <t>M813</t>
  </si>
  <si>
    <t>MAGENTA CHIARO</t>
  </si>
  <si>
    <t>HXW3550AB00</t>
  </si>
  <si>
    <t>HXW3550AB00MECB200</t>
  </si>
  <si>
    <t>H355 N.FONDO URBAN DERBY BUCATURE</t>
  </si>
  <si>
    <t>HXW3550AO20</t>
  </si>
  <si>
    <t>HXW3550AO2098AB999</t>
  </si>
  <si>
    <t>H355 N.FONDO URBAN CHELSEA SBIZZATU</t>
  </si>
  <si>
    <t>HXW3570AC40</t>
  </si>
  <si>
    <t>HXW3570AC40IGG4085</t>
  </si>
  <si>
    <t>HXW3570AC40KRF0QEJ</t>
  </si>
  <si>
    <t>0QEJ</t>
  </si>
  <si>
    <t>M413(AURORA CHIARO)+B001(B.CO)</t>
  </si>
  <si>
    <t>HXW3570AC40N1R0906</t>
  </si>
  <si>
    <t>HXW3570AC40NDZ0351</t>
  </si>
  <si>
    <t>HXW3570AC40NKBB001</t>
  </si>
  <si>
    <t>HXW3570AC41</t>
  </si>
  <si>
    <t>HXW3570AC41Q970RXA</t>
  </si>
  <si>
    <t>0RXA</t>
  </si>
  <si>
    <t>C605(VACCHETTA CHIARO)+B018+B999+S003</t>
  </si>
  <si>
    <t>HXW3570AC41Q970RXB</t>
  </si>
  <si>
    <t>0RXB</t>
  </si>
  <si>
    <t>B999(NERO)+B003+S003</t>
  </si>
  <si>
    <t>HXW3610AD80</t>
  </si>
  <si>
    <t>HXW3610AD80D0WC611</t>
  </si>
  <si>
    <t>H361 ZEPPA SUGHERO+MICRO M.BASICO</t>
  </si>
  <si>
    <t>C611</t>
  </si>
  <si>
    <t>GIALLO LEONE</t>
  </si>
  <si>
    <t>HXW3610AF80</t>
  </si>
  <si>
    <t>HXW3610AF80I6EM600</t>
  </si>
  <si>
    <t>HXW3610AF80I810906</t>
  </si>
  <si>
    <t>HXW3610AF80I813953</t>
  </si>
  <si>
    <t>3953</t>
  </si>
  <si>
    <t>B202(PLATINO)+B999(NERO)</t>
  </si>
  <si>
    <t>HXW3610CS10</t>
  </si>
  <si>
    <t>HXW3610CS10I6W1556</t>
  </si>
  <si>
    <t>H361 ZE.SUG+MICRO FASCE INCROCIATE</t>
  </si>
  <si>
    <t>HXW3610CS10N7XB999</t>
  </si>
  <si>
    <t>HXW3630J830</t>
  </si>
  <si>
    <t>HXW3630J830IUR0R32</t>
  </si>
  <si>
    <t>0R32</t>
  </si>
  <si>
    <t>B999(NERO)+C803(CORDA)</t>
  </si>
  <si>
    <t>HXW3650AL70</t>
  </si>
  <si>
    <t>HXW3650AL70HQKB001</t>
  </si>
  <si>
    <t>H365 ALLACC.CRAFTSMANSHIP H STITCH.</t>
  </si>
  <si>
    <t>HXW3650AL70HQKB999</t>
  </si>
  <si>
    <t>HXW3650AO80</t>
  </si>
  <si>
    <t>HXW3650AO80JCKB999</t>
  </si>
  <si>
    <t>H365 ALLACC.BASSO SABOT PELO FOD.PE</t>
  </si>
  <si>
    <t>HXW3650BJ50</t>
  </si>
  <si>
    <t>HXW3650BJ50KX901AJ</t>
  </si>
  <si>
    <t>H365 ALLAC.H GEL+STAMPA PALME</t>
  </si>
  <si>
    <t>01AJ</t>
  </si>
  <si>
    <t>B001(BIANCO)+G022(GIALLO FLUO)</t>
  </si>
  <si>
    <t>HXW3650BY60</t>
  </si>
  <si>
    <t>HXW3650BY60JCLC821</t>
  </si>
  <si>
    <t>H365 MOD.WINTERY H STITCHING</t>
  </si>
  <si>
    <t>HXW3650BY60M6001QR</t>
  </si>
  <si>
    <t>01QR</t>
  </si>
  <si>
    <t>B001(BIANCO)+M210(TTEA ROSE)</t>
  </si>
  <si>
    <t>HXW3650BY60M61B999</t>
  </si>
  <si>
    <t>HXW3650CL60</t>
  </si>
  <si>
    <t>HXW3650CL60I6V0PQO</t>
  </si>
  <si>
    <t>H365 MOD.H SOTTOPOSTA STITCHING</t>
  </si>
  <si>
    <t>0PQO</t>
  </si>
  <si>
    <t>B003(LUCE)+C600(NATURALE)+B202(PLATINO)</t>
  </si>
  <si>
    <t>HXW3650J281</t>
  </si>
  <si>
    <t>HXW3650J281IG90351</t>
  </si>
  <si>
    <t>H365 ALLACC.BASSO H CUCITURA</t>
  </si>
  <si>
    <t>HXW3650J28X</t>
  </si>
  <si>
    <t>HXW3650J28XI7F7Z14</t>
  </si>
  <si>
    <t>H365 ALLACC.BASSO H CUC.NO IMB.SER.</t>
  </si>
  <si>
    <t>7Z14</t>
  </si>
  <si>
    <t>M011(BALLERINA)+M010(FENICOTTERO)</t>
  </si>
  <si>
    <t>HXW3650J28XOU60V04</t>
  </si>
  <si>
    <t>0V04</t>
  </si>
  <si>
    <t>B211(CROMO)+B001(BIANCO)</t>
  </si>
  <si>
    <t>HXW3650J28XQ440RSL</t>
  </si>
  <si>
    <t>0RSL</t>
  </si>
  <si>
    <t>U828(BLUTUAREG)+B001(BIANCO)</t>
  </si>
  <si>
    <t>HXW3650J310</t>
  </si>
  <si>
    <t>HXW3650J310LE90BAL</t>
  </si>
  <si>
    <t>0BAL</t>
  </si>
  <si>
    <t>B013(YOGURT)+S003</t>
  </si>
  <si>
    <t>HXW3650J970</t>
  </si>
  <si>
    <t>HXW3650J970P971556</t>
  </si>
  <si>
    <t>H365 ALLACC.BASSO H CANALETTO</t>
  </si>
  <si>
    <t>HXW3650J970QYT0352</t>
  </si>
  <si>
    <t>0352</t>
  </si>
  <si>
    <t>B001(BIANCO)+G203(ORO)</t>
  </si>
  <si>
    <t>HXW3650J971</t>
  </si>
  <si>
    <t>HXW3650J971QYT0352</t>
  </si>
  <si>
    <t>HXW3650J97Z</t>
  </si>
  <si>
    <t>HXW3650J97ZJHD0906</t>
  </si>
  <si>
    <t>HXW3660DB00</t>
  </si>
  <si>
    <t>HXW3660DB00OFUB999</t>
  </si>
  <si>
    <t>H366 TRONCHETTO</t>
  </si>
  <si>
    <t>HXW3660DB00OFV0PTW</t>
  </si>
  <si>
    <t>0PTW</t>
  </si>
  <si>
    <t>C821(SAHARA SC)+S002(CUOIO CH)</t>
  </si>
  <si>
    <t>HXW3660DB00OFWM007</t>
  </si>
  <si>
    <t>HXW3660DD40</t>
  </si>
  <si>
    <t>HXW3660DD40OFG0PTU</t>
  </si>
  <si>
    <t>H366 POLACCO H</t>
  </si>
  <si>
    <t>0PTU</t>
  </si>
  <si>
    <t>S002(CUOIO CH.)+C821+G600</t>
  </si>
  <si>
    <t>HXW3680T548</t>
  </si>
  <si>
    <t>HXW3680T548JHD1920</t>
  </si>
  <si>
    <t>H368 MAXIP.MICRO+GLITTE.H GRANDE</t>
  </si>
  <si>
    <t>HXW3710AP20</t>
  </si>
  <si>
    <t>HXW3710AP20LKI0ZHC</t>
  </si>
  <si>
    <t>HOGAN INTERACTIVE3 ALLACCIATO PELLE</t>
  </si>
  <si>
    <t>HXW3710AP20Q8TB999</t>
  </si>
  <si>
    <t>HXW3710AP20Q8V0RX8</t>
  </si>
  <si>
    <t>0RX8</t>
  </si>
  <si>
    <t>M007(LINGERIE)+S003(CUOIO SC.)</t>
  </si>
  <si>
    <t>HXW3710AP21</t>
  </si>
  <si>
    <t>HXW3710AP214IK0RS1</t>
  </si>
  <si>
    <t>0RS1</t>
  </si>
  <si>
    <t>U221(AZZURRO SPACE)+B200(ARGENTO)</t>
  </si>
  <si>
    <t>HXW3710AP21KLF0QDW</t>
  </si>
  <si>
    <t>0QDW</t>
  </si>
  <si>
    <t>B998(MULTIC.)+B001+B200</t>
  </si>
  <si>
    <t>HXW3710AP21L0G01IL</t>
  </si>
  <si>
    <t>01IL</t>
  </si>
  <si>
    <t>3731+B202(PLATINO)+B999+B001</t>
  </si>
  <si>
    <t>HXW3710AP21LE9B001</t>
  </si>
  <si>
    <t>HXW3710AP21N0L0QWH</t>
  </si>
  <si>
    <t>0QWH</t>
  </si>
  <si>
    <t>B001(B.CO)+B200(ARG)+L418(VIOLA COSMOS)</t>
  </si>
  <si>
    <t>HXW3710AP21R0F0UAI</t>
  </si>
  <si>
    <t>0UAI</t>
  </si>
  <si>
    <t>0XTD(BIANCO+ZENZERO)+B001+B200</t>
  </si>
  <si>
    <t>HXW3710AP2Z</t>
  </si>
  <si>
    <t>HXW3710AP2ZPPPZ120</t>
  </si>
  <si>
    <t>HXW3710AP2ZPPPZ320</t>
  </si>
  <si>
    <t>HXW3710AP2ZPPPZ321</t>
  </si>
  <si>
    <t>Z321</t>
  </si>
  <si>
    <t>HXW3710AP2ZPPPZ520</t>
  </si>
  <si>
    <t>Z520</t>
  </si>
  <si>
    <t>HXW3710AP31</t>
  </si>
  <si>
    <t>HXW3710AP31N0U0QWK</t>
  </si>
  <si>
    <t>HOGAN INTERACTIVE3 ALLACC.TESSUTO</t>
  </si>
  <si>
    <t>0QWK</t>
  </si>
  <si>
    <t>M024(ZENZERO)+G210(ORO PALL)+B202+B003</t>
  </si>
  <si>
    <t>HXW3710AP31R0C0351</t>
  </si>
  <si>
    <t>HXW3710AP3Z</t>
  </si>
  <si>
    <t>HXW3710AP3ZPD50RSI</t>
  </si>
  <si>
    <t>0RSI</t>
  </si>
  <si>
    <t>C605(VACCHETTA CH)+B202+B001</t>
  </si>
  <si>
    <t>HXW3710DF80</t>
  </si>
  <si>
    <t>HXW3710DF80OHN0351</t>
  </si>
  <si>
    <t>HOGAN INTERACTIVE3 ONDE GLIT+STRASS</t>
  </si>
  <si>
    <t>HXW3710DF8X</t>
  </si>
  <si>
    <t>HXW3710DF8XOHN0351</t>
  </si>
  <si>
    <t>HXW3710DF8XOHO0PT3</t>
  </si>
  <si>
    <t>0PT3</t>
  </si>
  <si>
    <t>C821(SAHARA SC)+C210(CONCHIGLIA)</t>
  </si>
  <si>
    <t>HXW3710DL8Z</t>
  </si>
  <si>
    <t>HXW3710DL8ZPDD0351</t>
  </si>
  <si>
    <t>HOGAN INTERACTIVE3 H FORATA ZIG ZAG</t>
  </si>
  <si>
    <t>HXW3710DM60</t>
  </si>
  <si>
    <t>HXW3710DM60P98L012</t>
  </si>
  <si>
    <t>HOGAN INTERACTIVE3 H DEGRADE'</t>
  </si>
  <si>
    <t>HXW3710DM60PHK0351</t>
  </si>
  <si>
    <t>HXW3710DS60</t>
  </si>
  <si>
    <t>HXW3710DS60QAY019U</t>
  </si>
  <si>
    <t>HOGAN INTERACTIVE3 H STRASS+BORCHIE</t>
  </si>
  <si>
    <t>HXW3710EE00</t>
  </si>
  <si>
    <t>HXW3710EE00R870UBK</t>
  </si>
  <si>
    <t>HOGAN INTERACTIVE3 STAM.SALE E PEPE</t>
  </si>
  <si>
    <t>0UBK</t>
  </si>
  <si>
    <t>M034+M035+B001+B018</t>
  </si>
  <si>
    <t>HXW3710EE00R870UBR</t>
  </si>
  <si>
    <t>0UBR</t>
  </si>
  <si>
    <t>B018+B002+B001+C208</t>
  </si>
  <si>
    <t>HXW3830CR00</t>
  </si>
  <si>
    <t>HXW3830CR00NCF2929</t>
  </si>
  <si>
    <t>H383 SNEAKER H PELLE</t>
  </si>
  <si>
    <t>HXW3830CR00NCG287A</t>
  </si>
  <si>
    <t>287A</t>
  </si>
  <si>
    <t>B606(GLASSE)+B001(BIANCO)+B200(ARG)</t>
  </si>
  <si>
    <t>HXW3830CR00O890351</t>
  </si>
  <si>
    <t>HXW3830CR00PBL0RAN</t>
  </si>
  <si>
    <t>0RAN</t>
  </si>
  <si>
    <t>B606(GLASSE)+U805+U824(GAL.SC)+B200</t>
  </si>
  <si>
    <t>HXW3830CR00Q9B0TT1</t>
  </si>
  <si>
    <t>0TT1</t>
  </si>
  <si>
    <t>G210+B202+C008+M024+C210</t>
  </si>
  <si>
    <t>HXW3850BF40</t>
  </si>
  <si>
    <t>HXW3850BF40CR0B606</t>
  </si>
  <si>
    <t>HOGAN ACTIVE ONE H385 ALLACCIATO</t>
  </si>
  <si>
    <t>HXW3850BF50</t>
  </si>
  <si>
    <t>HXW3850BF50R4N0UAR</t>
  </si>
  <si>
    <t>HOGAN ACTIVE ONE H CAN.LUNGA</t>
  </si>
  <si>
    <t>0UAR</t>
  </si>
  <si>
    <t>U824+U217+B200+B001</t>
  </si>
  <si>
    <t>HXW3850BM4Z</t>
  </si>
  <si>
    <t>HXW3850BM4ZFFY0AHF</t>
  </si>
  <si>
    <t>HOGAN ACTIVE ONE H385 LAV.GLIT+FOR</t>
  </si>
  <si>
    <t>0AHF</t>
  </si>
  <si>
    <t>B219(CEMENTO MEDIO)+B200(ARGENTO)</t>
  </si>
  <si>
    <t>HXW3850CE90</t>
  </si>
  <si>
    <t>HXW3850CE90IA0M600</t>
  </si>
  <si>
    <t>HOGAN ACTIVE ONE LAV.LASER+IMBOTTIT</t>
  </si>
  <si>
    <t>HXW3850CE9X</t>
  </si>
  <si>
    <t>HXW3850CE9XLOWB209</t>
  </si>
  <si>
    <t>B209</t>
  </si>
  <si>
    <t>ARGILLA CHIARO</t>
  </si>
  <si>
    <t>HXW3850CE9XSV0B202</t>
  </si>
  <si>
    <t>HXW3850CE9XSV0G210</t>
  </si>
  <si>
    <t>HXW3910AS20</t>
  </si>
  <si>
    <t>HXW3910AS20JJXB999</t>
  </si>
  <si>
    <t>H391 (H313+N.TACCO)ANKLE BOOT ZIP</t>
  </si>
  <si>
    <t>HXW4010AR30</t>
  </si>
  <si>
    <t>HXW4010AR30JKX0LKJ</t>
  </si>
  <si>
    <t>H401 ANKLE BOOT ZIP</t>
  </si>
  <si>
    <t>0LKJ</t>
  </si>
  <si>
    <t>B999(NERO)+2929(B999 (NERO)+G210 (ORO PALLIDO))</t>
  </si>
  <si>
    <t>HXW4010BY2X</t>
  </si>
  <si>
    <t>HXW4010BY2X98AB999</t>
  </si>
  <si>
    <t>H401(H314+T.TEXANO)ANKLE BOOT LAVOR</t>
  </si>
  <si>
    <t>HXW4010CE70</t>
  </si>
  <si>
    <t>HXW4010CE70KLAB999</t>
  </si>
  <si>
    <t>H401 T.ROCCHETTO SOCKS</t>
  </si>
  <si>
    <t>HXW4010W890</t>
  </si>
  <si>
    <t>HXW4010W890CR0C407</t>
  </si>
  <si>
    <t>H401 CHELSEA</t>
  </si>
  <si>
    <t>HXW4200BO80</t>
  </si>
  <si>
    <t>HXW4200BO80KLAB001</t>
  </si>
  <si>
    <t>H420(H327+CORDA)SLIP ON PATCH HOGAN</t>
  </si>
  <si>
    <t>HXW4290CM40</t>
  </si>
  <si>
    <t>HXW4290CM40N3G0QWZ</t>
  </si>
  <si>
    <t>0QWZ</t>
  </si>
  <si>
    <t>M413+U221+G834+B200+B019</t>
  </si>
  <si>
    <t>HXW4290CM40N3H0QZ1</t>
  </si>
  <si>
    <t>0QZ1</t>
  </si>
  <si>
    <t>B212+B002+M030+B999+B218+M410</t>
  </si>
  <si>
    <t>HXW4290CM40N3O0QZ2</t>
  </si>
  <si>
    <t>0QZ2</t>
  </si>
  <si>
    <t>M413+M605+B200+M410</t>
  </si>
  <si>
    <t>HXW4290CM40OG70PS4</t>
  </si>
  <si>
    <t>0PS4</t>
  </si>
  <si>
    <t>B001(BIANCO)+C821</t>
  </si>
  <si>
    <t>HXW4290CM40PD60RAT</t>
  </si>
  <si>
    <t>0RAT</t>
  </si>
  <si>
    <t>B001+B606(GLASSE)+M016(LINGER.MED)+B200</t>
  </si>
  <si>
    <t>HXW4290CR00</t>
  </si>
  <si>
    <t>HXW4290CR00NCO0PQC</t>
  </si>
  <si>
    <t>H429 SNEAKER H PELLE</t>
  </si>
  <si>
    <t>0PQC</t>
  </si>
  <si>
    <t>M024(ZENZ)+G210+B019(B.CO CARRARA)+B202</t>
  </si>
  <si>
    <t>HXW4290CR00O970PT0</t>
  </si>
  <si>
    <t>0PT0</t>
  </si>
  <si>
    <t>B202(PLATINO)+C821(SAHARA SC)+G210</t>
  </si>
  <si>
    <t>HXW4290CR00O980002</t>
  </si>
  <si>
    <t>HXW4290CR00Q9J0RXE</t>
  </si>
  <si>
    <t>0RXE</t>
  </si>
  <si>
    <t>M007+C814+B202+C605+S003</t>
  </si>
  <si>
    <t>HXW4290CR00R4Q0UA4</t>
  </si>
  <si>
    <t>0UA4</t>
  </si>
  <si>
    <t>U824(GALASSIA SC)+U217(PARADISO)+B200</t>
  </si>
  <si>
    <t>HXW4350BN50</t>
  </si>
  <si>
    <t>HXW4350BN50LE9B001</t>
  </si>
  <si>
    <t>HOGAN MAXI I ACTIVE ALLACCIATO</t>
  </si>
  <si>
    <t>HXW4350BN50N0MC210</t>
  </si>
  <si>
    <t>HXW4350BN50N1Q0351</t>
  </si>
  <si>
    <t>HXW4350BN50N1T0001</t>
  </si>
  <si>
    <t>HXW4350BN50N9E0QQ0</t>
  </si>
  <si>
    <t>0QQ0</t>
  </si>
  <si>
    <t>L418(VIOLA COSMOS)+B200(ARGENTO)</t>
  </si>
  <si>
    <t>HXW4350BN50NJZ0353</t>
  </si>
  <si>
    <t>HXW4350BN51</t>
  </si>
  <si>
    <t>HXW4350BN51LME0351</t>
  </si>
  <si>
    <t>HXW4350BN51LME0ZEA</t>
  </si>
  <si>
    <t>0ZEA</t>
  </si>
  <si>
    <t>M417(ROSA TAFFETA)+B001(BIANCO)</t>
  </si>
  <si>
    <t>HXW4350BN51M3Y547D</t>
  </si>
  <si>
    <t>HXW4350BN51OB40564</t>
  </si>
  <si>
    <t>HXW4350BN51OR10PUL</t>
  </si>
  <si>
    <t>0PUL</t>
  </si>
  <si>
    <t>B999+B001+C821+B202</t>
  </si>
  <si>
    <t>HXW4350BN52</t>
  </si>
  <si>
    <t>HXW4350BN52N9CST06</t>
  </si>
  <si>
    <t>HOGAN MAXI I ACTIVE LACCIO TIE&amp;DYE</t>
  </si>
  <si>
    <t>ST06</t>
  </si>
  <si>
    <t>B001(BIANCO)+L418(VIOLACOSMOS)</t>
  </si>
  <si>
    <t>HXW4350BN54</t>
  </si>
  <si>
    <t>HXW4350BN54LS50QTM</t>
  </si>
  <si>
    <t>HOGAN MAXI I ACTIVE ALLAC.TESSUTO</t>
  </si>
  <si>
    <t>0QTM</t>
  </si>
  <si>
    <t>B200(ARG.)+B001+B202+B999+R001</t>
  </si>
  <si>
    <t>HXW4350BP20</t>
  </si>
  <si>
    <t>HXW4350BP20JDL9999</t>
  </si>
  <si>
    <t>HOGAN MAXI I ACTIVE AL.JEANS LAVATO</t>
  </si>
  <si>
    <t>HXW4350BP20JDLU803</t>
  </si>
  <si>
    <t>HXW4350BP20MVJB019</t>
  </si>
  <si>
    <t>B019</t>
  </si>
  <si>
    <t>BIANCO CARRARA</t>
  </si>
  <si>
    <t>HXW4350BS92</t>
  </si>
  <si>
    <t>HXW4350BS92N3T0QZ3</t>
  </si>
  <si>
    <t>0QZ3</t>
  </si>
  <si>
    <t>M030(ROSA KISS)+M033(RASA PRIMER)+C210+B001</t>
  </si>
  <si>
    <t>HXW4350DF00</t>
  </si>
  <si>
    <t>HXW4350DF00OGU0PV1</t>
  </si>
  <si>
    <t>HOGAN MAXI I ACTIVE SLASH GLIT+STRA</t>
  </si>
  <si>
    <t>0PV1</t>
  </si>
  <si>
    <t>B001(BIANCO)+M034(SWEET ROSE)</t>
  </si>
  <si>
    <t>HXW4420BK00</t>
  </si>
  <si>
    <t>HXW4420BK00SV0B200</t>
  </si>
  <si>
    <t>H442 ZE.SU+MI+PI.LA+CORDA FASC.MIGN</t>
  </si>
  <si>
    <t>HXW4490BS01</t>
  </si>
  <si>
    <t>HXW4490BS01KLA0001</t>
  </si>
  <si>
    <t>H449 ALLACCIATO H</t>
  </si>
  <si>
    <t>HXW4490BS01LK1G205</t>
  </si>
  <si>
    <t>G205</t>
  </si>
  <si>
    <t>ORO VECCHIO</t>
  </si>
  <si>
    <t>HXW4490BS01LO404A2</t>
  </si>
  <si>
    <t>04A2</t>
  </si>
  <si>
    <t>B001(BIANCO)+M422(ROSA LOTUS)</t>
  </si>
  <si>
    <t>HXW4490BZ10</t>
  </si>
  <si>
    <t>HXW4490BZ10M4J0QY6</t>
  </si>
  <si>
    <t>H449 MAXI CASSETTA ALL. H GRAN.TES.</t>
  </si>
  <si>
    <t>0QY6</t>
  </si>
  <si>
    <t>C815(TORTORA MD)+C008</t>
  </si>
  <si>
    <t>HXW4490BZ11</t>
  </si>
  <si>
    <t>HXW4490BZ11N6E0QZ3</t>
  </si>
  <si>
    <t>H449 MAXI CASS.ALL. H GRAN.TES.SFOD</t>
  </si>
  <si>
    <t>HXW4490CC80</t>
  </si>
  <si>
    <t>HXW4490CC80LEIC821</t>
  </si>
  <si>
    <t>H449 MAXI CASSETTA TRONCH.ZIP ESTER</t>
  </si>
  <si>
    <t>HXW4650BZ62</t>
  </si>
  <si>
    <t>HXW4650BZ62LP80001</t>
  </si>
  <si>
    <t>H465 HOG.MAXI ACTIVE MARM.RAGNETTO</t>
  </si>
  <si>
    <t>HXW4660CR70</t>
  </si>
  <si>
    <t>HXW4660CR70MVGB999</t>
  </si>
  <si>
    <t>H466 SANDALO PELLE</t>
  </si>
  <si>
    <t>HXW4680CB80</t>
  </si>
  <si>
    <t>HXW4680CB80OBQ0353</t>
  </si>
  <si>
    <t>HOGAN MIDI PLATFORM H468 ALLACCIATO</t>
  </si>
  <si>
    <t>HXW4680CB81</t>
  </si>
  <si>
    <t>HXW4680CB81N7C0351</t>
  </si>
  <si>
    <t>HOGAN MIDI PLATFORM H468 SFODER</t>
  </si>
  <si>
    <t>HXW4680CB83</t>
  </si>
  <si>
    <t>HXW4680CB83PC80RTA</t>
  </si>
  <si>
    <t>HOGAN MIDI PLATFORM H468 ALL.STAMPA</t>
  </si>
  <si>
    <t>0RTA</t>
  </si>
  <si>
    <t>B013(YOGURT)+B018+B202+B001</t>
  </si>
  <si>
    <t>HXW4720CA60</t>
  </si>
  <si>
    <t>HXW4720CA60LPTB999</t>
  </si>
  <si>
    <t>H472 MAX.MI.POROX+MIG.+MI.ALL.ALTO</t>
  </si>
  <si>
    <t>HXW4720CA60LPU0QSZ</t>
  </si>
  <si>
    <t>0QSZ</t>
  </si>
  <si>
    <t>S003(CUOIO SCURO)+S408(CASTORO CHIARO)</t>
  </si>
  <si>
    <t>HXW4740W890</t>
  </si>
  <si>
    <t>HXW4740W890LEHB999</t>
  </si>
  <si>
    <t>H474 CHELSEA</t>
  </si>
  <si>
    <t>HXW4750CC20</t>
  </si>
  <si>
    <t>HXW4750CC20LEHB999</t>
  </si>
  <si>
    <t>H475 T.MEDIO CAVA 65 LOAFER</t>
  </si>
  <si>
    <t>HXW4750CD70</t>
  </si>
  <si>
    <t>HXW4750CD70M68C821</t>
  </si>
  <si>
    <t>H475 T.MEDIO CAVA 65 POLACCO</t>
  </si>
  <si>
    <t>HXW4830CB80</t>
  </si>
  <si>
    <t>HXW4830CB802AZ0YAQ</t>
  </si>
  <si>
    <t>HOGAN MIDI PLATFORM H483 ALLACCIATO</t>
  </si>
  <si>
    <t>0YAQ</t>
  </si>
  <si>
    <t>R811+M013</t>
  </si>
  <si>
    <t>HXW4830CB80EZV0SSF</t>
  </si>
  <si>
    <t>0SSF</t>
  </si>
  <si>
    <t>B013+B018+M024</t>
  </si>
  <si>
    <t>HXW4830CB80O370PR3</t>
  </si>
  <si>
    <t>0PR3</t>
  </si>
  <si>
    <t>B999(NERO)+S408+C801</t>
  </si>
  <si>
    <t>HXW4830CB80OBK0PSQ</t>
  </si>
  <si>
    <t>0PSQ</t>
  </si>
  <si>
    <t>B800(CATRAME)+C210(CONCHIGLIA)+C821(SAHARA SC)</t>
  </si>
  <si>
    <t>HXW4830CB81</t>
  </si>
  <si>
    <t>HXW4830CB81IEC0351</t>
  </si>
  <si>
    <t>HXW4830CB81N4H0QWU</t>
  </si>
  <si>
    <t>0QWU</t>
  </si>
  <si>
    <t>V008(SALVIA)+G210</t>
  </si>
  <si>
    <t>HXW4830CB81QZO0UB4</t>
  </si>
  <si>
    <t>0UB4</t>
  </si>
  <si>
    <t>B200+B001+B999+G203</t>
  </si>
  <si>
    <t>HXW4830CB81R5F0UAX</t>
  </si>
  <si>
    <t>0UAX</t>
  </si>
  <si>
    <t>M034+M035+C208+M024+B018</t>
  </si>
  <si>
    <t>HXW4830CB81R5G0UAZ</t>
  </si>
  <si>
    <t>0UAZ</t>
  </si>
  <si>
    <t>B001+B606+M024+B200</t>
  </si>
  <si>
    <t>HXW4830CB81R5J0UB3</t>
  </si>
  <si>
    <t>0UB3</t>
  </si>
  <si>
    <t>B001+B200+B999+0XTD</t>
  </si>
  <si>
    <t>HXW4830CQ10</t>
  </si>
  <si>
    <t>HXW4830CQ10IDZ0QQV</t>
  </si>
  <si>
    <t>HOGAN MIDI PLATFORM H483 SFODERATO</t>
  </si>
  <si>
    <t>0QQV</t>
  </si>
  <si>
    <t>123F+U800</t>
  </si>
  <si>
    <t>HXW4830CQ10IDZ9999</t>
  </si>
  <si>
    <t>HXW4830CQ1Z</t>
  </si>
  <si>
    <t>HXW4830CQ1ZPL90RTM</t>
  </si>
  <si>
    <t>0RTM</t>
  </si>
  <si>
    <t>3380(NATURALE+PLATINO)+B202 (PLATINO)</t>
  </si>
  <si>
    <t>HXW4830DA20</t>
  </si>
  <si>
    <t>HXW4830DA20OEGB999</t>
  </si>
  <si>
    <t>HOGAN MIDI PLATFORM H483 POLACCO</t>
  </si>
  <si>
    <t>HXW4830DA30</t>
  </si>
  <si>
    <t>HXW4830DA30ODH0353</t>
  </si>
  <si>
    <t>HOGAN MIDI PLATFORM H483 SLIP ON</t>
  </si>
  <si>
    <t>HXW4830DN2X</t>
  </si>
  <si>
    <t>HXW4830DN2XOG7Z000</t>
  </si>
  <si>
    <t>HOGAN MIDI PLATFORM H483 AL.H STRAS</t>
  </si>
  <si>
    <t>HXW4830DR70</t>
  </si>
  <si>
    <t>HXW4830DR70QA80TT4</t>
  </si>
  <si>
    <t>HOGAN MIDI PLATFORM H483 PEDULA</t>
  </si>
  <si>
    <t>0TT4</t>
  </si>
  <si>
    <t>C814(GINGER)+C008</t>
  </si>
  <si>
    <t>HXW4830DR80</t>
  </si>
  <si>
    <t>HXW4830DR80BYEB999</t>
  </si>
  <si>
    <t>HOGAN MIDI PLATFORM H483 CHELSEA</t>
  </si>
  <si>
    <t>HXW5030T54X</t>
  </si>
  <si>
    <t>HXW5030T54XN7XB001</t>
  </si>
  <si>
    <t>H503 MAXI.BIN.LETTERING ALL.H GRAND</t>
  </si>
  <si>
    <t>HXW5030T54XN7XB999</t>
  </si>
  <si>
    <t>HXW5040CN30</t>
  </si>
  <si>
    <t>HXW5040CN30N730001</t>
  </si>
  <si>
    <t>MAXIPL.SAND.MIG+MICROPOROX SAND.TUC</t>
  </si>
  <si>
    <t>HXW5080CK80</t>
  </si>
  <si>
    <t>HXW5080CK80N5P0QZS</t>
  </si>
  <si>
    <t>H508(H327+NASTRO)MODELLO SFODERATO</t>
  </si>
  <si>
    <t>0QZS</t>
  </si>
  <si>
    <t>0ZB8(M413 AURORA CH+B202 PLATINO)+M413+B001</t>
  </si>
  <si>
    <t>HXW5110CP80</t>
  </si>
  <si>
    <t>HXW5110CP80N9F0ZHC</t>
  </si>
  <si>
    <t>H511 BALLERINA</t>
  </si>
  <si>
    <t>HXW5110CP80N9I0QRY</t>
  </si>
  <si>
    <t>0QRY</t>
  </si>
  <si>
    <t>M030(ROSA KISS)+B999+B001+B202</t>
  </si>
  <si>
    <t>HXW5110CP80OCX0PTC</t>
  </si>
  <si>
    <t>0PTC</t>
  </si>
  <si>
    <t>C821(SAHARA SC.)+B999+G210</t>
  </si>
  <si>
    <t>HXW5110CP80OH104A3</t>
  </si>
  <si>
    <t>04A3</t>
  </si>
  <si>
    <t>B001(BIANCO)+B999(NERO)+B200(ARGENTO)</t>
  </si>
  <si>
    <t>HXW5110CP80P9KB200</t>
  </si>
  <si>
    <t>HXW5110DH60</t>
  </si>
  <si>
    <t>HXW5110DH60LMIB999</t>
  </si>
  <si>
    <t>H511 BALLERINA H</t>
  </si>
  <si>
    <t>HXW5110DH60N584361</t>
  </si>
  <si>
    <t>HXW5250CH20</t>
  </si>
  <si>
    <t>HXW5250CH20NBM0PQ3</t>
  </si>
  <si>
    <t>HOGAN INTERACTION SLIP ON</t>
  </si>
  <si>
    <t>0PQ3</t>
  </si>
  <si>
    <t>B001+C600(NATURALE)+M030+G834</t>
  </si>
  <si>
    <t>HXW5250CH20NLCB001</t>
  </si>
  <si>
    <t>HXW5250CH20PAX0RAM</t>
  </si>
  <si>
    <t>0RAM</t>
  </si>
  <si>
    <t>B001+B018(BIANCO MARMO)+M016(LINGER.MED)+C208+S009</t>
  </si>
  <si>
    <t>HXW5250CH20PBI0RSY</t>
  </si>
  <si>
    <t>0RSY</t>
  </si>
  <si>
    <t>R821(ROSSO PRIM)+B606(GLASSE)+M016+B001</t>
  </si>
  <si>
    <t>HXW5250CW70</t>
  </si>
  <si>
    <t>HXW5250CW70OKV0351</t>
  </si>
  <si>
    <t>HXW5250DD70</t>
  </si>
  <si>
    <t>HXW5250DD70OTV0L0M</t>
  </si>
  <si>
    <t>HOGAN INTERACTION ALLAC.H RIGATA</t>
  </si>
  <si>
    <t>HXW5250DU90</t>
  </si>
  <si>
    <t>HXW5250DU90Q9M0RXO</t>
  </si>
  <si>
    <t>HOGAN INTERACTION ALLAC.IMBOTTITO</t>
  </si>
  <si>
    <t>0RXO</t>
  </si>
  <si>
    <t>M010(FENICOTTERO)+C210(CONCHIGLIA)</t>
  </si>
  <si>
    <t>HXW5290CW30</t>
  </si>
  <si>
    <t>HXW5290CW30629022D</t>
  </si>
  <si>
    <t>H529 FASCIA INCROCIATA</t>
  </si>
  <si>
    <t>022D</t>
  </si>
  <si>
    <t>U810(BLU DENIM SCURO)+U611(INDACO CHIARO)</t>
  </si>
  <si>
    <t>HXW5330T548</t>
  </si>
  <si>
    <t>HXW5330T548OFY169D</t>
  </si>
  <si>
    <t>HOGAN MAXIPLATFORM H533 ALLACC.H</t>
  </si>
  <si>
    <t>169D</t>
  </si>
  <si>
    <t>B999(NERO)+G200(GIALLO)</t>
  </si>
  <si>
    <t>HXW5370DC60</t>
  </si>
  <si>
    <t>HXW5370DC60OE80PTJ</t>
  </si>
  <si>
    <t>H537 TRONCHETTO CINTURINO</t>
  </si>
  <si>
    <t>0PTJ</t>
  </si>
  <si>
    <t>S002(CUOIO CHIARO)+C821</t>
  </si>
  <si>
    <t>HXW5400DG60</t>
  </si>
  <si>
    <t>HXW5400DG60OO10PUA</t>
  </si>
  <si>
    <t>0PUA</t>
  </si>
  <si>
    <t>B215(CROMO C)+B002+B800(CATRA)+B001+B218+B606+B219</t>
  </si>
  <si>
    <t>HXW5400DG60P6Q0PZB</t>
  </si>
  <si>
    <t>0PZB</t>
  </si>
  <si>
    <t>U824(GALASSIA SC)+U801(BLU)</t>
  </si>
  <si>
    <t>HXW5400DG60S9T0ES1</t>
  </si>
  <si>
    <t>0ES1</t>
  </si>
  <si>
    <t>C804+V615+M016+S804+S610</t>
  </si>
  <si>
    <t>HXW5400DN30</t>
  </si>
  <si>
    <t>HXW5400DN30PJSB999</t>
  </si>
  <si>
    <t>HOGAN HYPERACTIVE SFODERATO</t>
  </si>
  <si>
    <t>HXW5400DQ00</t>
  </si>
  <si>
    <t>HXW5400DQ00QZML002</t>
  </si>
  <si>
    <t>HOGAN HYPERACTIVE ALLAC.FORATURE</t>
  </si>
  <si>
    <t>HXW5400DQ01</t>
  </si>
  <si>
    <t>HXW5400DQ010VR0YR2</t>
  </si>
  <si>
    <t>HOGAN HYPERACTIVE ALLACC.FORATURE</t>
  </si>
  <si>
    <t>0YR2</t>
  </si>
  <si>
    <t>B001+B013(YOGURT)+L809</t>
  </si>
  <si>
    <t>HXW5400DQ01NOU0QF2</t>
  </si>
  <si>
    <t>0QF2</t>
  </si>
  <si>
    <t>B018(B.CO MARMO)+B202(PLATINO)</t>
  </si>
  <si>
    <t>HXW5400DQ01QAZ0RXW</t>
  </si>
  <si>
    <t>0RXW</t>
  </si>
  <si>
    <t>U014(CITY)+U418(AZZURRO ICEBERG)</t>
  </si>
  <si>
    <t>HXW5400DQ01QTUS009</t>
  </si>
  <si>
    <t>S009</t>
  </si>
  <si>
    <t>BRANDY</t>
  </si>
  <si>
    <t>HXW5400DR90</t>
  </si>
  <si>
    <t>HXW5400DR90QBE0002</t>
  </si>
  <si>
    <t>HOGAN HYPERACTIVE PEDULA</t>
  </si>
  <si>
    <t>HXW5400EK70</t>
  </si>
  <si>
    <t>HXW5400EK702M20YRE</t>
  </si>
  <si>
    <t>HOGAN HYPERACTIVE MID CUT PELO</t>
  </si>
  <si>
    <t>0YRE</t>
  </si>
  <si>
    <t>B001+B606+C008+B018+B200</t>
  </si>
  <si>
    <t>HXW5400EQ50</t>
  </si>
  <si>
    <t>HXW5400EQ50H60B001</t>
  </si>
  <si>
    <t>HOGAN HYPERACTIVE ALLACCIATO LED</t>
  </si>
  <si>
    <t>HXW5430DG20</t>
  </si>
  <si>
    <t>HXW5430DG20CR0B999</t>
  </si>
  <si>
    <t>H543 TRONCHETTO IMPUNTURE</t>
  </si>
  <si>
    <t>HXW5430DG20CR0C821</t>
  </si>
  <si>
    <t>HXW5430DG40</t>
  </si>
  <si>
    <t>HXW5430DG40SV0B401</t>
  </si>
  <si>
    <t>H543 DERBY</t>
  </si>
  <si>
    <t>HXW5430DG80</t>
  </si>
  <si>
    <t>HXW5430DG80BYEC814</t>
  </si>
  <si>
    <t>H543 CHELSEA</t>
  </si>
  <si>
    <t>HXW5430DG80CR0S807</t>
  </si>
  <si>
    <t>HXW5430DG80O6LB999</t>
  </si>
  <si>
    <t>HXW5430DG90</t>
  </si>
  <si>
    <t>HXW5430DG90O4IC821</t>
  </si>
  <si>
    <t>HXW5430DH50</t>
  </si>
  <si>
    <t>HXW5430DH50LF7B999</t>
  </si>
  <si>
    <t>H543 TRONCHETTO</t>
  </si>
  <si>
    <t>HXW5430DR40</t>
  </si>
  <si>
    <t>HXW5430DR40QBJ3P30</t>
  </si>
  <si>
    <t>H543 ALLACCIATO</t>
  </si>
  <si>
    <t>3P30</t>
  </si>
  <si>
    <t>S003(CUOIO SC)+C008(CREMA)</t>
  </si>
  <si>
    <t>HXW5430DR60</t>
  </si>
  <si>
    <t>HXW5430DR60QC7B999</t>
  </si>
  <si>
    <t>H543 PEDULA</t>
  </si>
  <si>
    <t>HXW5430EA80</t>
  </si>
  <si>
    <t>HXW5430EA80R35B018</t>
  </si>
  <si>
    <t>H543 MOCASSINO H PICCOLA</t>
  </si>
  <si>
    <t>HXW5430EA80R35C208</t>
  </si>
  <si>
    <t>C208</t>
  </si>
  <si>
    <t>DESERTO</t>
  </si>
  <si>
    <t>HXW5430EA8Z</t>
  </si>
  <si>
    <t>HXW5430EA8ZR35C208</t>
  </si>
  <si>
    <t>HXW5510DH00</t>
  </si>
  <si>
    <t>HXW5510DH00P7KB999</t>
  </si>
  <si>
    <t>H551 CHELSEA</t>
  </si>
  <si>
    <t>HXW5530BN5A</t>
  </si>
  <si>
    <t>HXW5530BN5AKLAB001</t>
  </si>
  <si>
    <t>HOGAN MAXI I ACTIVE SFUMAT.LED E-CO</t>
  </si>
  <si>
    <t>HXW5590CR0Z</t>
  </si>
  <si>
    <t>HXW5590CR0ZPGH3215</t>
  </si>
  <si>
    <t>H559 SNEAKER H PELLE</t>
  </si>
  <si>
    <t>HXW5600CH20</t>
  </si>
  <si>
    <t>HXW5600CH20PDL133A</t>
  </si>
  <si>
    <t>HOGAN INTERACTION SLIPON STAMPA</t>
  </si>
  <si>
    <t>133A</t>
  </si>
  <si>
    <t>B001(BIANCO)+B003(LUCE)</t>
  </si>
  <si>
    <t>HXW5600CH20PDLB001</t>
  </si>
  <si>
    <t>HXW5610DJ40</t>
  </si>
  <si>
    <t>HXW5610DJ40PUC173X</t>
  </si>
  <si>
    <t>H561 MOCASSINO</t>
  </si>
  <si>
    <t>173X</t>
  </si>
  <si>
    <t>B200(ARGENTO)+B210(GRIGIO MEDIO)</t>
  </si>
  <si>
    <t>HXW5610DM40</t>
  </si>
  <si>
    <t>HXW5610DM40P7KU617</t>
  </si>
  <si>
    <t>H561 ALLACCIATO BUCATURE</t>
  </si>
  <si>
    <t>HXW5610DM70</t>
  </si>
  <si>
    <t>HXW5610DM70ASVV606</t>
  </si>
  <si>
    <t>H561 TRONCHETTO</t>
  </si>
  <si>
    <t>V606</t>
  </si>
  <si>
    <t>FIENO</t>
  </si>
  <si>
    <t>HXW5620DN60</t>
  </si>
  <si>
    <t>HXW5620DN60PK60RTK</t>
  </si>
  <si>
    <t>HOGAN REBEL H562 ALLACCIATO H</t>
  </si>
  <si>
    <t>0RTK</t>
  </si>
  <si>
    <t>M024(ZENZERO)+B018(B.CO MARMO)+B013</t>
  </si>
  <si>
    <t>HXW5620DN61</t>
  </si>
  <si>
    <t>HXW5620DN61N0Q210J</t>
  </si>
  <si>
    <t>210J</t>
  </si>
  <si>
    <t>U824(GALASSIA SCURO)+U800(BLU CHIARO)</t>
  </si>
  <si>
    <t>HXW5620DN61PJQ0RA1</t>
  </si>
  <si>
    <t>0RA1</t>
  </si>
  <si>
    <t>G844+B013</t>
  </si>
  <si>
    <t>HXW5620DN61S9OB999</t>
  </si>
  <si>
    <t>HXW5620DR20</t>
  </si>
  <si>
    <t>HXW5620DR20Q4MB999</t>
  </si>
  <si>
    <t>HOGAN REBEL H562 ANFIBIO</t>
  </si>
  <si>
    <t>HXW5620DR30</t>
  </si>
  <si>
    <t>HXW5620DR30CR0C821</t>
  </si>
  <si>
    <t>HOGAN REBEL H562 CHELSEA</t>
  </si>
  <si>
    <t>HXW5620DR30O6LS003</t>
  </si>
  <si>
    <t>HXW5620DR30Q6FV601</t>
  </si>
  <si>
    <t>HXW5620DR30ZKAB999</t>
  </si>
  <si>
    <t>HXW5620DR3X</t>
  </si>
  <si>
    <t>HXW5620DR3XCR0C821</t>
  </si>
  <si>
    <t>HXW5620DT90</t>
  </si>
  <si>
    <t>HXW5620DT90LP8B999</t>
  </si>
  <si>
    <t>HOGAN REBEL H562 ALLAC.IMBOTTITO</t>
  </si>
  <si>
    <t>HXW5620DW80</t>
  </si>
  <si>
    <t>HXW5620DW80LE9B001</t>
  </si>
  <si>
    <t>HXW5640DN60</t>
  </si>
  <si>
    <t>HXW5640DN60NCR9999</t>
  </si>
  <si>
    <t>HXW5640DN60PK10351</t>
  </si>
  <si>
    <t>HXW5640DN60QYJ108C</t>
  </si>
  <si>
    <t>108C</t>
  </si>
  <si>
    <t>B001(BIANCO)+B200(ARGENTO)+G203(ORO CH)</t>
  </si>
  <si>
    <t>HXW5640DN60QYR0UAC</t>
  </si>
  <si>
    <t>0UAC</t>
  </si>
  <si>
    <t>V021(GARDEN)+B001</t>
  </si>
  <si>
    <t>HXW5640DN61</t>
  </si>
  <si>
    <t>HXW5640DN61N9Q0F18</t>
  </si>
  <si>
    <t>0F18</t>
  </si>
  <si>
    <t>B014(ARTICO)+B001(BIANCO)</t>
  </si>
  <si>
    <t>HXW5640DN61N9QB018</t>
  </si>
  <si>
    <t>HXW5640DN61SBF0ESG</t>
  </si>
  <si>
    <t>0ESG</t>
  </si>
  <si>
    <t>B013+G44+S003</t>
  </si>
  <si>
    <t>HXW5640EG80</t>
  </si>
  <si>
    <t>HXW5640EG80R0SB001</t>
  </si>
  <si>
    <t>HOGAN REBEL H564 SABOT</t>
  </si>
  <si>
    <t>HXW5640EK42</t>
  </si>
  <si>
    <t>HXW5640EK42FOV0NA3</t>
  </si>
  <si>
    <t>HOGAN REBEL H564 SLIPON SPECIALMADE</t>
  </si>
  <si>
    <t>0NA3</t>
  </si>
  <si>
    <t>M007+M003+T819+G220+C016+M827+M029</t>
  </si>
  <si>
    <t>HXW5640ES90</t>
  </si>
  <si>
    <t>HXW5640ES90ESI0GC0</t>
  </si>
  <si>
    <t>HOGAN REBEL H564 H STRASS</t>
  </si>
  <si>
    <t>0GC0</t>
  </si>
  <si>
    <t>B013+C202+C210</t>
  </si>
  <si>
    <t>HXW5640ES90N4O0YBB</t>
  </si>
  <si>
    <t>0YBB</t>
  </si>
  <si>
    <t>B013(YOGURT)+B018(BIANCO MARMO)</t>
  </si>
  <si>
    <t>HXW5640ES90R1SB999</t>
  </si>
  <si>
    <t>HXW5650DO01</t>
  </si>
  <si>
    <t>HXW5650DO01QBQ0TTE</t>
  </si>
  <si>
    <t>HOGAN OLYMPIA-Z ALLACCIATO H</t>
  </si>
  <si>
    <t>0TTE</t>
  </si>
  <si>
    <t>V601+L214+V802+L804+V602</t>
  </si>
  <si>
    <t>HXW5650DO01SD70ESU</t>
  </si>
  <si>
    <t>0ESU</t>
  </si>
  <si>
    <t>U801+T801+L221+M024+C208</t>
  </si>
  <si>
    <t>HXW5650DO60</t>
  </si>
  <si>
    <t>HXW5650DO60PUH0SRO</t>
  </si>
  <si>
    <t>HOGAN OLYMPIA-Z AL.H JEANS LAVATO</t>
  </si>
  <si>
    <t>0SRO</t>
  </si>
  <si>
    <t>U803(BALTIC CH)+C816</t>
  </si>
  <si>
    <t>HXW5650EJ80</t>
  </si>
  <si>
    <t>HXW5650EJ80O6LS003</t>
  </si>
  <si>
    <t>HOGAN OLYMPIA-Z SABOT H</t>
  </si>
  <si>
    <t>HXW5650EJ91</t>
  </si>
  <si>
    <t>HXW5650EJ91CR0M024</t>
  </si>
  <si>
    <t>HOGAN OLYMPIA-Z MOCASSINO PLACCA H</t>
  </si>
  <si>
    <t>HXW5670CW30</t>
  </si>
  <si>
    <t>HXW5670CW30PHTB018</t>
  </si>
  <si>
    <t>H567 FASCIA INCROCIATA INCROC.ARRIC</t>
  </si>
  <si>
    <t>HXW5670DP40</t>
  </si>
  <si>
    <t>HXW5670DP40PHU078G</t>
  </si>
  <si>
    <t>H567 FASCIA INCROCIATA JEANS LAVATO</t>
  </si>
  <si>
    <t>078G</t>
  </si>
  <si>
    <t>U803(BALTIC CHIARO)+U611(INDACO CHIARO)</t>
  </si>
  <si>
    <t>HXW5670DQ80</t>
  </si>
  <si>
    <t>HXW5670DQ805KMM801</t>
  </si>
  <si>
    <t>H567 CIABATTA STRAP LED KOREA</t>
  </si>
  <si>
    <t>M801</t>
  </si>
  <si>
    <t>FUXIA</t>
  </si>
  <si>
    <t>HXW5670DQ80AQVC807</t>
  </si>
  <si>
    <t>C807</t>
  </si>
  <si>
    <t>NOCCIOLA CHIARO</t>
  </si>
  <si>
    <t>HXW5680CH20</t>
  </si>
  <si>
    <t>HXW5680CH20QAO002I</t>
  </si>
  <si>
    <t>HOGAN INTERACTION H568 SLIP ON</t>
  </si>
  <si>
    <t>002I</t>
  </si>
  <si>
    <t>V601(MILITARE)+V802(FORESTA SCURO)</t>
  </si>
  <si>
    <t>HXW5680CH24</t>
  </si>
  <si>
    <t>HXW5680CH24Q0L0XVW</t>
  </si>
  <si>
    <t>HOGAN INTERACTION H568 LED S.VALEN</t>
  </si>
  <si>
    <t>0XVW</t>
  </si>
  <si>
    <t>B001(BIANCO)+L020(KEEPSAKE LILAC)</t>
  </si>
  <si>
    <t>HXW5680DZ50</t>
  </si>
  <si>
    <t>HXW5680DZ50QTX0351</t>
  </si>
  <si>
    <t>HOGAN INTERACTION H568 BORC.LED D11</t>
  </si>
  <si>
    <t>HXW5680EC90</t>
  </si>
  <si>
    <t>HXW5680EC90LE9078Z</t>
  </si>
  <si>
    <t>HOGAN INTERACTION H568 ALL.H FORATA</t>
  </si>
  <si>
    <t>078Z</t>
  </si>
  <si>
    <t>C208(DESERTO)+S003(CUOIO SCURO)</t>
  </si>
  <si>
    <t>HXW5680ED10</t>
  </si>
  <si>
    <t>HXW5680ED10R360MRF</t>
  </si>
  <si>
    <t>HOGAN INTERACTION H568 ALLACCIATO</t>
  </si>
  <si>
    <t>0MRF</t>
  </si>
  <si>
    <t>B200(ARGENTO)+U217+U824</t>
  </si>
  <si>
    <t>HXW5680EH10</t>
  </si>
  <si>
    <t>HXW5680EH10ROG0RY8</t>
  </si>
  <si>
    <t>HOGAN INTERACTION H568 LED HARBOUR</t>
  </si>
  <si>
    <t>0RY8</t>
  </si>
  <si>
    <t>B018+M600+M030+M011</t>
  </si>
  <si>
    <t>HXW5680EU10</t>
  </si>
  <si>
    <t>HXW5680EU10OEP0RUB</t>
  </si>
  <si>
    <t>0RUB</t>
  </si>
  <si>
    <t>C600+B013+B018+0239</t>
  </si>
  <si>
    <t>HXW5690CW74</t>
  </si>
  <si>
    <t>HXW5690CW74QZO0MRG</t>
  </si>
  <si>
    <t>HOGAN INTERACTION H569 ALLACCIATO</t>
  </si>
  <si>
    <t>0MRG</t>
  </si>
  <si>
    <t>M416+B018+G203(ORO)</t>
  </si>
  <si>
    <t>HXW5710BF53</t>
  </si>
  <si>
    <t>HXW5710BF53PZ80ST5</t>
  </si>
  <si>
    <t>HOGAN ACTIVE ONE H571 LED CH.NEW YE</t>
  </si>
  <si>
    <t>0ST5</t>
  </si>
  <si>
    <t>B999+R401+G203</t>
  </si>
  <si>
    <t>HXW5770DS20</t>
  </si>
  <si>
    <t>HXW5770DS20QA5B999</t>
  </si>
  <si>
    <t>H577 TRONCHETTO STRETCH</t>
  </si>
  <si>
    <t>HXW5770DV50</t>
  </si>
  <si>
    <t>HXW5770DV50P7KB999</t>
  </si>
  <si>
    <t>H577 TRONCHETTO ZIP</t>
  </si>
  <si>
    <t>HXW5770DV50P7KM024</t>
  </si>
  <si>
    <t>HXW5780DH52</t>
  </si>
  <si>
    <t>HXW5780DH52O6LB999</t>
  </si>
  <si>
    <t>H578 ANFIBIO</t>
  </si>
  <si>
    <t>HXW5810DS10</t>
  </si>
  <si>
    <t>HXW5810DS10O6LB018</t>
  </si>
  <si>
    <t>H581 TRONCHETTO ZIP</t>
  </si>
  <si>
    <t>HXW5810DS10O6LB999</t>
  </si>
  <si>
    <t>HXW5810DS10Q9W0637</t>
  </si>
  <si>
    <t>0637</t>
  </si>
  <si>
    <t>V602(MILITARE SCURO)+V802(FORESTA SCURO)</t>
  </si>
  <si>
    <t>HXW5810DS10Q9WS003</t>
  </si>
  <si>
    <t>HXW5830DU00</t>
  </si>
  <si>
    <t>HXW5830DU00CZZB999</t>
  </si>
  <si>
    <t>H583 STIVALE PIOGGIA ACCES.H LED</t>
  </si>
  <si>
    <t>HXW5840EB10</t>
  </si>
  <si>
    <t>HXW5840EB10CR0L002</t>
  </si>
  <si>
    <t>H584 CHELSEA H RIVETTO</t>
  </si>
  <si>
    <t>HXW5840EB10O6LB018</t>
  </si>
  <si>
    <t>HXW5850DU70</t>
  </si>
  <si>
    <t>HXW5850DU70PK60TTS</t>
  </si>
  <si>
    <t>H585 ALLACCIATO</t>
  </si>
  <si>
    <t>0TTS</t>
  </si>
  <si>
    <t>B613+B999+M024+B013+B606</t>
  </si>
  <si>
    <t>HXW5850DU80</t>
  </si>
  <si>
    <t>HXW5850DU80CR00TS0</t>
  </si>
  <si>
    <t>H585 ALLACCIATO IMBOTTITO</t>
  </si>
  <si>
    <t>0TS0</t>
  </si>
  <si>
    <t>V802(FORESTA SC)+L214(ORCHIEDEA SC)</t>
  </si>
  <si>
    <t>HXW5850EK80</t>
  </si>
  <si>
    <t>HXW5850EK803HI0TXT</t>
  </si>
  <si>
    <t>H585 ALLACCIATO H ONDA</t>
  </si>
  <si>
    <t>0TXT</t>
  </si>
  <si>
    <t>B999(NERO)+B415(GRIGIO SLEET)</t>
  </si>
  <si>
    <t>HXW5970EA96</t>
  </si>
  <si>
    <t>HXW5970EA96CRU0YBX</t>
  </si>
  <si>
    <t>H597 ALLACCIATO H TESS.LAVATO</t>
  </si>
  <si>
    <t>0YBX</t>
  </si>
  <si>
    <t>B013(YOGURT)+M007(LINGERIE)+M006</t>
  </si>
  <si>
    <t>HXW5980EB42</t>
  </si>
  <si>
    <t>HXW5980EB42S4B3244</t>
  </si>
  <si>
    <t>H598 SANDALO LIMITED EDITION</t>
  </si>
  <si>
    <t>3244</t>
  </si>
  <si>
    <t>B003(LUCE)+B999(NERO)</t>
  </si>
  <si>
    <t>HXW6260ER50</t>
  </si>
  <si>
    <t>HXW6260ER50OX70YLB</t>
  </si>
  <si>
    <t>H626 TRONCHETTO IMBOTTITO</t>
  </si>
  <si>
    <t>0YLB</t>
  </si>
  <si>
    <t>C821+S010</t>
  </si>
  <si>
    <t>HXW6290EP20</t>
  </si>
  <si>
    <t>HXW6290EP20RWWB001</t>
  </si>
  <si>
    <t>H629 MOCASSINO CATENA PICCOLA</t>
  </si>
  <si>
    <t>HXW6300EU40</t>
  </si>
  <si>
    <t>HXW6300EU40OEA641X</t>
  </si>
  <si>
    <t>641X</t>
  </si>
  <si>
    <t>B009(BIANCOLATTE)+C002(AVORIO)+B013+S410</t>
  </si>
  <si>
    <t>HXW6300EU40SB90BAP</t>
  </si>
  <si>
    <t>0BAP</t>
  </si>
  <si>
    <t>B013(YOGURT)+U200+R600</t>
  </si>
  <si>
    <t>HXW6300EU50</t>
  </si>
  <si>
    <t>HXW6300EU50ODZ0001</t>
  </si>
  <si>
    <t>HXW6300EU50S1P0BAQ</t>
  </si>
  <si>
    <t>0BAQ</t>
  </si>
  <si>
    <t>B013(YOGURT)+C808+C208</t>
  </si>
  <si>
    <t>HXW6300EU50SE90351</t>
  </si>
  <si>
    <t>HXW6300EU54</t>
  </si>
  <si>
    <t>HXW6300EU54SU11621</t>
  </si>
  <si>
    <t>HXW6300FG50</t>
  </si>
  <si>
    <t>HXW6300FG50T76L029</t>
  </si>
  <si>
    <t>L029</t>
  </si>
  <si>
    <t>LAVENDER HERB</t>
  </si>
  <si>
    <t>HXW6360EA12</t>
  </si>
  <si>
    <t>HXW6360EA12NEB0VA8</t>
  </si>
  <si>
    <t>H636 ALLACCIATO H FORATA</t>
  </si>
  <si>
    <t>0VA8</t>
  </si>
  <si>
    <t>M024+V616</t>
  </si>
  <si>
    <t>HXW6360EA1Z</t>
  </si>
  <si>
    <t>HXW6360EA1ZPK60VA7</t>
  </si>
  <si>
    <t>0VA7</t>
  </si>
  <si>
    <t>B018+S003</t>
  </si>
  <si>
    <t>HXW6410EH41</t>
  </si>
  <si>
    <t>HXW6410EH41QZB0GAS</t>
  </si>
  <si>
    <t>H641 ALLACCIATO H PATCH</t>
  </si>
  <si>
    <t>0GAS</t>
  </si>
  <si>
    <t>B013+M009</t>
  </si>
  <si>
    <t>HXW6410EV80</t>
  </si>
  <si>
    <t>HXW6410EV80P3E0ESB</t>
  </si>
  <si>
    <t>H641 ALLACCIATO H</t>
  </si>
  <si>
    <t>0ESB</t>
  </si>
  <si>
    <t>S804+B603+B000+B601+B999</t>
  </si>
  <si>
    <t>HXW6420EW40</t>
  </si>
  <si>
    <t>HXW6420EW40CR0M016</t>
  </si>
  <si>
    <t>H642 MOCASSINO MORSETTO</t>
  </si>
  <si>
    <t>M016</t>
  </si>
  <si>
    <t>LINGERIE MEDIO</t>
  </si>
  <si>
    <t>HXW6420FG90</t>
  </si>
  <si>
    <t>HXW6420FG90CR0B416</t>
  </si>
  <si>
    <t>H642 MOCASSINO ACC.CATENA</t>
  </si>
  <si>
    <t>B416</t>
  </si>
  <si>
    <t>GRIGIO VAPORE</t>
  </si>
  <si>
    <t>HXW6420FG90CR0G211</t>
  </si>
  <si>
    <t>G211</t>
  </si>
  <si>
    <t>SOLE CALDO</t>
  </si>
  <si>
    <t>HXW6420FH00</t>
  </si>
  <si>
    <t>HXW6420FH00CR0U030</t>
  </si>
  <si>
    <t>H642 PANTOFOLA</t>
  </si>
  <si>
    <t>U030</t>
  </si>
  <si>
    <t>ASHLEY BLUE</t>
  </si>
  <si>
    <t>HXW6440FC30</t>
  </si>
  <si>
    <t>HXW6440FC303H6V213</t>
  </si>
  <si>
    <t>H644 SANDALO PELO</t>
  </si>
  <si>
    <t>V213</t>
  </si>
  <si>
    <t>CEDRO CHIARO</t>
  </si>
  <si>
    <t>HXW6440FH90</t>
  </si>
  <si>
    <t>HXW6440FH90T730SYD</t>
  </si>
  <si>
    <t>H644 SANDALO CINTURINO</t>
  </si>
  <si>
    <t>0SYD</t>
  </si>
  <si>
    <t>M402+M016</t>
  </si>
  <si>
    <t>HXW6440FI70</t>
  </si>
  <si>
    <t>HXW6440FI70KXTB999</t>
  </si>
  <si>
    <t>HXW6440FI70KXTS003</t>
  </si>
  <si>
    <t>HXW6440FI70LE9B999</t>
  </si>
  <si>
    <t>HXW6440FI70LE9S003</t>
  </si>
  <si>
    <t>HXW6450FC60</t>
  </si>
  <si>
    <t>HXW6450FC60RWWB999</t>
  </si>
  <si>
    <t>H-STRIPES ALLACCIATO H</t>
  </si>
  <si>
    <t>HXW6460FD50</t>
  </si>
  <si>
    <t>HXW6460FD50KXTS003</t>
  </si>
  <si>
    <t>H646 STIVALE</t>
  </si>
  <si>
    <t>HXW6470FB60</t>
  </si>
  <si>
    <t>HXW6470FB60T4Q0RF3</t>
  </si>
  <si>
    <t>0RF3</t>
  </si>
  <si>
    <t>U030(ASHLEY BLUE)+B001+C002(AVORIO)</t>
  </si>
  <si>
    <t>HXW6470FB60T4S0RF2</t>
  </si>
  <si>
    <t>0RF2</t>
  </si>
  <si>
    <t>G211(SOLE CALDO)+B001+C002(AVORIO)</t>
  </si>
  <si>
    <t>HXW6470FG10</t>
  </si>
  <si>
    <t>HXW6470FG10R370SUM</t>
  </si>
  <si>
    <t>HOGAN COOL ALLAC.H FORATA</t>
  </si>
  <si>
    <t>0SUM</t>
  </si>
  <si>
    <t>B001+U030</t>
  </si>
  <si>
    <t>HXW6490DV80</t>
  </si>
  <si>
    <t>HXW6490DV80BYEB999</t>
  </si>
  <si>
    <t>H649 CHELSEA</t>
  </si>
  <si>
    <t>HXW6550FI70</t>
  </si>
  <si>
    <t>HXW6550FI70KXTS003</t>
  </si>
  <si>
    <t>H655 SANDALO CINTURINO</t>
  </si>
  <si>
    <t>HXW6650FJ00</t>
  </si>
  <si>
    <t>HXW6650FJ00MLW0GAP</t>
  </si>
  <si>
    <t>H665 ALLACCIATO H</t>
  </si>
  <si>
    <t>0GAP</t>
  </si>
  <si>
    <t>B005+C002+R604+B013</t>
  </si>
  <si>
    <t>HXW6650FJ00TD10SS3</t>
  </si>
  <si>
    <t>0SS3</t>
  </si>
  <si>
    <t>B018+M024+C609</t>
  </si>
  <si>
    <t>HXW6670FN7T</t>
  </si>
  <si>
    <t>HXW6670FN7TBTMU006</t>
  </si>
  <si>
    <t>H667 ALLACCIATO</t>
  </si>
  <si>
    <t>U006</t>
  </si>
  <si>
    <t>CIELO SCURO</t>
  </si>
  <si>
    <t>HXW6710FL70</t>
  </si>
  <si>
    <t>HXW6710FL70TQQ0VC2</t>
  </si>
  <si>
    <t>H671 ALLACCIATO</t>
  </si>
  <si>
    <t>0VC2</t>
  </si>
  <si>
    <t>M011+M034+B213+B001</t>
  </si>
  <si>
    <t>HXW6760FN6P</t>
  </si>
  <si>
    <t>HXW6760FN6PN1M0UAD</t>
  </si>
  <si>
    <t>OLYMPIA ALLACCIATO H FORI X PARIGI</t>
  </si>
  <si>
    <t>0UAD</t>
  </si>
  <si>
    <t>B001+C208(DESERTO)</t>
  </si>
  <si>
    <t>Tod's</t>
  </si>
  <si>
    <t>junior</t>
  </si>
  <si>
    <t>UXC00G0EZ40</t>
  </si>
  <si>
    <t>UXC00G0EZ40KLA9999</t>
  </si>
  <si>
    <t>MOCASS. ST.GRAFFITI GOMMINI JUNIOR</t>
  </si>
  <si>
    <t>UXT0JL06480</t>
  </si>
  <si>
    <t>UXT0JL064807LO801E</t>
  </si>
  <si>
    <t>VELCRO SPORT CASSETTA PRIMI PASSI</t>
  </si>
  <si>
    <t>801E</t>
  </si>
  <si>
    <t>B201(GRIGIO)+B200(ARGENTO)+B204(NEBBIA)</t>
  </si>
  <si>
    <t>UXT0UX0I320</t>
  </si>
  <si>
    <t>UXT0UX0I320RE0U824</t>
  </si>
  <si>
    <t>BIKER GOMMA PRIMI PASSI</t>
  </si>
  <si>
    <t>XXM01C00640</t>
  </si>
  <si>
    <t>XXM01C00640LYGS602</t>
  </si>
  <si>
    <t>MOCASSINO CARRARMATO 01C</t>
  </si>
  <si>
    <t>S602</t>
  </si>
  <si>
    <t>MARRONE SCURO</t>
  </si>
  <si>
    <t>XXM01E0EA30</t>
  </si>
  <si>
    <t>XXM01E0EA30D9CB605</t>
  </si>
  <si>
    <t>MONK CUOIO+INIEZIONE CLASSICO 01E</t>
  </si>
  <si>
    <t>B605</t>
  </si>
  <si>
    <t>FUMO SCURO</t>
  </si>
  <si>
    <t>CB</t>
  </si>
  <si>
    <t>XXM01E0GA00</t>
  </si>
  <si>
    <t>XXM01E0GA00ESJGD1X</t>
  </si>
  <si>
    <t>ALLACCIAT CUOIO+INIEZ. CLASSICO 01E</t>
  </si>
  <si>
    <t>GD1X</t>
  </si>
  <si>
    <t>S020(CARAMEL CAFE)+S202(MOGANO)</t>
  </si>
  <si>
    <t>XXM01G0EJ70</t>
  </si>
  <si>
    <t>XXM01G0EJ70BYES818</t>
  </si>
  <si>
    <t>MOCASSINO CUOIO ISOLE 01G</t>
  </si>
  <si>
    <t>S818</t>
  </si>
  <si>
    <t>NOCE CHIARO</t>
  </si>
  <si>
    <t>XXM01G0EJ70BYES819</t>
  </si>
  <si>
    <t>S819</t>
  </si>
  <si>
    <t>NOCE MEDIO</t>
  </si>
  <si>
    <t>XXM01G0EJ70PMHB001</t>
  </si>
  <si>
    <t>XXM01G0EJ70RE0C006</t>
  </si>
  <si>
    <t>C006</t>
  </si>
  <si>
    <t>MASTICE</t>
  </si>
  <si>
    <t>XXM01G0EJ70WSHS403</t>
  </si>
  <si>
    <t>S403</t>
  </si>
  <si>
    <t>ANTILOPE</t>
  </si>
  <si>
    <t>XXM01G0EJ80</t>
  </si>
  <si>
    <t>XXM01G0EJ80RE0S611</t>
  </si>
  <si>
    <t>PANTOFOLA CAT.CUOIO MONOB.ISOLE 01G</t>
  </si>
  <si>
    <t>XXM01G0EJ80RE0T002</t>
  </si>
  <si>
    <t>T002</t>
  </si>
  <si>
    <t>ACQUAMARINA SCURO</t>
  </si>
  <si>
    <t>XXM01G0EJ80RE0V600</t>
  </si>
  <si>
    <t>V600</t>
  </si>
  <si>
    <t>MILITARE CHIARO</t>
  </si>
  <si>
    <t>XXM01G0EJ81</t>
  </si>
  <si>
    <t>XXM01G0EJ81WSHS612</t>
  </si>
  <si>
    <t>PANT.CAT.WASH CUOIO MONOB.ISOL.01G</t>
  </si>
  <si>
    <t>S612</t>
  </si>
  <si>
    <t>SIGARO MEDIO</t>
  </si>
  <si>
    <t>XXM01G0FL20</t>
  </si>
  <si>
    <t>XXM01G0FL20NF5B999</t>
  </si>
  <si>
    <t>MOCASSINO T LAT. ISOLE 01G</t>
  </si>
  <si>
    <t>XXM01G0FL20OA6B415</t>
  </si>
  <si>
    <t>B415</t>
  </si>
  <si>
    <t>GRIGIO SLEET</t>
  </si>
  <si>
    <t>XXM01G0FL20OA6G400</t>
  </si>
  <si>
    <t>G400</t>
  </si>
  <si>
    <t>SENAPE</t>
  </si>
  <si>
    <t>XXM01G0FL20OA6S202</t>
  </si>
  <si>
    <t>S202</t>
  </si>
  <si>
    <t>MOGANO</t>
  </si>
  <si>
    <t>XXM01G0FL20OA6S415</t>
  </si>
  <si>
    <t>S415</t>
  </si>
  <si>
    <t>BRONZO MEDIO</t>
  </si>
  <si>
    <t>XXM01G0FL20OA6T818</t>
  </si>
  <si>
    <t>T818</t>
  </si>
  <si>
    <t>PINO SCURO</t>
  </si>
  <si>
    <t>XXM01G0FL20OA6U802</t>
  </si>
  <si>
    <t>U802</t>
  </si>
  <si>
    <t>BLU SCURO</t>
  </si>
  <si>
    <t>XXM02E0EC60</t>
  </si>
  <si>
    <t>XXM02E0EC60OA6B999</t>
  </si>
  <si>
    <t>MOCASSINO GOMMA DES 02E</t>
  </si>
  <si>
    <t>XXM02E0EC60OA6C800</t>
  </si>
  <si>
    <t>C800</t>
  </si>
  <si>
    <t>BISCOTTO CHIARO</t>
  </si>
  <si>
    <t>XXM02E0EC60OG9U807</t>
  </si>
  <si>
    <t>U807</t>
  </si>
  <si>
    <t>BLU NAVY</t>
  </si>
  <si>
    <t>XXM02E0ED60</t>
  </si>
  <si>
    <t>XXM02E0ED60OA6R802</t>
  </si>
  <si>
    <t>NAPPINA GOMMA DES 02E</t>
  </si>
  <si>
    <t>R802</t>
  </si>
  <si>
    <t>BORDEAUX SCURO</t>
  </si>
  <si>
    <t>XXM02E0ED60OA6S401</t>
  </si>
  <si>
    <t>S401</t>
  </si>
  <si>
    <t>KAKI</t>
  </si>
  <si>
    <t>XXM02E0ED60OG9R817</t>
  </si>
  <si>
    <t>R817</t>
  </si>
  <si>
    <t>BRULE' MEDIO</t>
  </si>
  <si>
    <t>XXM02E0ED60OG9U807</t>
  </si>
  <si>
    <t>XXM02F00010</t>
  </si>
  <si>
    <t>XXM02F00010BYEC407</t>
  </si>
  <si>
    <t>MOCASSINO DESTR.GOMMA SOFT 02F</t>
  </si>
  <si>
    <t>XXM02F00010BYEC606</t>
  </si>
  <si>
    <t>C606</t>
  </si>
  <si>
    <t>NATURALE CHIARO</t>
  </si>
  <si>
    <t>XXM02F00010BYEC801</t>
  </si>
  <si>
    <t>XXM02F00010BYEC809</t>
  </si>
  <si>
    <t>C809</t>
  </si>
  <si>
    <t>CORDA MEDIO</t>
  </si>
  <si>
    <t>XXM02F00010Q6S178L</t>
  </si>
  <si>
    <t>178L</t>
  </si>
  <si>
    <t>U820(GALASSIA)+B999(NERO)</t>
  </si>
  <si>
    <t>XXM02F00010Q6TS800</t>
  </si>
  <si>
    <t>XXM02F0EL10</t>
  </si>
  <si>
    <t>XXM02F0EL10Q5E0035</t>
  </si>
  <si>
    <t>PANTOFOLA NAPP.DEST.GOMMA SOFT 02F</t>
  </si>
  <si>
    <t>0035</t>
  </si>
  <si>
    <t>B001(BIANCO)+S800(TMORO)</t>
  </si>
  <si>
    <t>XXM02F0EL10RE102FF</t>
  </si>
  <si>
    <t>02FF</t>
  </si>
  <si>
    <t>S415(BRONZO MEDIO)+S800(TESTA MORO)</t>
  </si>
  <si>
    <t>XXM02F0EL10RE14Z17</t>
  </si>
  <si>
    <t>4Z17</t>
  </si>
  <si>
    <t>S611(MARRONE AFRICA)+S800(TESTA MORO)</t>
  </si>
  <si>
    <t>XXM02G0EG80</t>
  </si>
  <si>
    <t>XXM02G0EG80Q4E034I</t>
  </si>
  <si>
    <t>MOCASSINO GOMMA+GUARD.02G</t>
  </si>
  <si>
    <t>034I</t>
  </si>
  <si>
    <t>B999(NERO)+C609(NATURALE SC.)</t>
  </si>
  <si>
    <t>XXM02G0EG80RE0G805</t>
  </si>
  <si>
    <t>G805</t>
  </si>
  <si>
    <t>RUGGINE</t>
  </si>
  <si>
    <t>XXM02G0EG80RE0S611</t>
  </si>
  <si>
    <t>XXM02G0EG80RE0T800</t>
  </si>
  <si>
    <t>T800</t>
  </si>
  <si>
    <t>PETROLIO</t>
  </si>
  <si>
    <t>XXM02G0EH90</t>
  </si>
  <si>
    <t>XXM02G0EH90RE0S813</t>
  </si>
  <si>
    <t>MOCASSINO FRANGIA+LACC.GOMMA 02G</t>
  </si>
  <si>
    <t>S813</t>
  </si>
  <si>
    <t>TRONCO</t>
  </si>
  <si>
    <t>XXM02G0EH90RE0U805</t>
  </si>
  <si>
    <t>XXM02G0EH91</t>
  </si>
  <si>
    <t>XXM02G0EH91WSHS403</t>
  </si>
  <si>
    <t>MOCASSINO FRANGIA+LACC.WASH TUB.02G</t>
  </si>
  <si>
    <t>XXM02G0EH91WSHU801</t>
  </si>
  <si>
    <t>XXM02G0EJ90</t>
  </si>
  <si>
    <t>XXM02G0EJ906RNC416</t>
  </si>
  <si>
    <t>PANTOFOLA NAPPINA GOMMA+GUARD. 02G</t>
  </si>
  <si>
    <t>XXM02G0EJ906RNC808</t>
  </si>
  <si>
    <t>XXM02G0EJ906RNS814</t>
  </si>
  <si>
    <t>XXM02G0EJ90VYPS012</t>
  </si>
  <si>
    <t>S012</t>
  </si>
  <si>
    <t>BRANDY CHIARO</t>
  </si>
  <si>
    <t>XXM02G0EJ90VYPS800</t>
  </si>
  <si>
    <t>XXM02G0EJ90VYPU614</t>
  </si>
  <si>
    <t>U614</t>
  </si>
  <si>
    <t>TIRRENO SCURO</t>
  </si>
  <si>
    <t>XXM02I0EP20</t>
  </si>
  <si>
    <t>XXM02I0EP20AKTR801</t>
  </si>
  <si>
    <t>MOC.FRANGIA+NAPPINA GOMMA 02I</t>
  </si>
  <si>
    <t>R801</t>
  </si>
  <si>
    <t>BORDEAUX</t>
  </si>
  <si>
    <t>XXM03E00P20</t>
  </si>
  <si>
    <t>XXM03E00P20RE0U805</t>
  </si>
  <si>
    <t>TRONCHET.ELAST. CASSETTA CASUAL 03E</t>
  </si>
  <si>
    <t>XXM03E00P20REKS818</t>
  </si>
  <si>
    <t>XXM03E0DQ21</t>
  </si>
  <si>
    <t>XXM03E0DQ21BYEB407</t>
  </si>
  <si>
    <t>N.BARCA LACCETT.PELLE CAS.CASUAL03E</t>
  </si>
  <si>
    <t>B407</t>
  </si>
  <si>
    <t>CENERE</t>
  </si>
  <si>
    <t>XXM03E0DQ21EK0B003</t>
  </si>
  <si>
    <t>XXM03E0DQ21LEIM007</t>
  </si>
  <si>
    <t>XXM03E0DQ21LEIS003</t>
  </si>
  <si>
    <t>XXM03E0EA40</t>
  </si>
  <si>
    <t>XXM03E0EA40EK0U612</t>
  </si>
  <si>
    <t>ALLACCIATA BASSA CASS. CASUAL 03E</t>
  </si>
  <si>
    <t>U612</t>
  </si>
  <si>
    <t>INDACO SCURO</t>
  </si>
  <si>
    <t>XXM03E0EA50</t>
  </si>
  <si>
    <t>XXM03E0EA50VYPS612</t>
  </si>
  <si>
    <t>POLACCO CASSETTA CASUAL 03E</t>
  </si>
  <si>
    <t>XXM03E0EB50</t>
  </si>
  <si>
    <t>XXM03E0EB50JUSB999</t>
  </si>
  <si>
    <t>SLIP ON CASSETTA CASUAL 03E</t>
  </si>
  <si>
    <t>XXM03E0EB50RE0T211</t>
  </si>
  <si>
    <t>T211</t>
  </si>
  <si>
    <t>BERILLO SCURO</t>
  </si>
  <si>
    <t>XXM03E0EB50REKS415</t>
  </si>
  <si>
    <t>XXM03E0GB20</t>
  </si>
  <si>
    <t>XXM03E0GB20P10B999</t>
  </si>
  <si>
    <t>HIGH TOP ST.T LEONE CASS.CASUAL 03E</t>
  </si>
  <si>
    <t>XXM03E0GB20P10R001</t>
  </si>
  <si>
    <t>XXM03E0GC50</t>
  </si>
  <si>
    <t>XXM03E0GC50B4P333N</t>
  </si>
  <si>
    <t>ALLACC. BASS CASS.CASUAL 03E</t>
  </si>
  <si>
    <t>333N</t>
  </si>
  <si>
    <t>B608(OMBRA)+B612(CATRAME)</t>
  </si>
  <si>
    <t>XXM03E0GC50B4P7P61</t>
  </si>
  <si>
    <t>7P61</t>
  </si>
  <si>
    <t>C801(BISCOTTO)+S410(KENIA SC)</t>
  </si>
  <si>
    <t>XXM03E0GC50BKBB009</t>
  </si>
  <si>
    <t>B009</t>
  </si>
  <si>
    <t>BIANCO LATTE</t>
  </si>
  <si>
    <t>XXM03E0GC50BKBB999</t>
  </si>
  <si>
    <t>XXM03E0GC50RE0Y64T</t>
  </si>
  <si>
    <t>Y64T</t>
  </si>
  <si>
    <t>S611(MARRONE AFRICA)+L228(VIOLA FIRENZE)</t>
  </si>
  <si>
    <t>XXM03I00640</t>
  </si>
  <si>
    <t>XXM03I00640D9CL811</t>
  </si>
  <si>
    <t>MOCASSINO NUOVO CITTA' 03I</t>
  </si>
  <si>
    <t>L811</t>
  </si>
  <si>
    <t>BRULE' SCURO</t>
  </si>
  <si>
    <t>XXM03I00640RE0C405</t>
  </si>
  <si>
    <t>C405</t>
  </si>
  <si>
    <t>TORBA</t>
  </si>
  <si>
    <t>XXM03I00640RE0S818</t>
  </si>
  <si>
    <t>XXM04E0EF10</t>
  </si>
  <si>
    <t>XXM04E0EF10T1CB999</t>
  </si>
  <si>
    <t>STIVALETTO GOMMA 04E</t>
  </si>
  <si>
    <t>XXM04K0FE20</t>
  </si>
  <si>
    <t>XXM04K0FE20NX202L6</t>
  </si>
  <si>
    <t>SABOT NAPP. CUOIO LEGGERO+GOMM. 04K</t>
  </si>
  <si>
    <t>02L6</t>
  </si>
  <si>
    <t>S010+V622+S804</t>
  </si>
  <si>
    <t>XXM04K0FE20NX2V019</t>
  </si>
  <si>
    <t>V019</t>
  </si>
  <si>
    <t>MARGHERITA SCURO</t>
  </si>
  <si>
    <t>XXM05B00050</t>
  </si>
  <si>
    <t>XXM05B00050NLKB218</t>
  </si>
  <si>
    <t>MOC. LACCETTO GOMMA 05B</t>
  </si>
  <si>
    <t>B218</t>
  </si>
  <si>
    <t>GABBIANO</t>
  </si>
  <si>
    <t>XXM05B0Z240</t>
  </si>
  <si>
    <t>XXM05B0Z240AKTR802</t>
  </si>
  <si>
    <t>DOPPIA T FINE CUT PIZ.CA75 GOMM 05B</t>
  </si>
  <si>
    <t>XXM05B0Z240PLTS800</t>
  </si>
  <si>
    <t>XXM05C0CD60</t>
  </si>
  <si>
    <t>XXM05C0CD60QAXB999</t>
  </si>
  <si>
    <t>POLACCO 3 FORI PUNT.GOMM. GOMMA 05C</t>
  </si>
  <si>
    <t>XXM05C0CD60QAXS800</t>
  </si>
  <si>
    <t>XXM05C0CD60QAXV612</t>
  </si>
  <si>
    <t>V612</t>
  </si>
  <si>
    <t>ARDESIA CHIARO</t>
  </si>
  <si>
    <t>XXM05C0CD60RE0S800</t>
  </si>
  <si>
    <t>XXM05C0CD60RE0S818</t>
  </si>
  <si>
    <t>XXM05C0H370</t>
  </si>
  <si>
    <t>XXM05C0H370AKTB999</t>
  </si>
  <si>
    <t>ALLACCIATO PUNTALE GOMM. GOMMA 05C</t>
  </si>
  <si>
    <t>XXM05C0H370D90B999</t>
  </si>
  <si>
    <t>XXM05E0EB60</t>
  </si>
  <si>
    <t>XXM05E0EB606RNU810</t>
  </si>
  <si>
    <t>MOCASSINO LIGHT 05E</t>
  </si>
  <si>
    <t>XXM05E0EB60NHVS010</t>
  </si>
  <si>
    <t>S010</t>
  </si>
  <si>
    <t>BRANDY SCURO</t>
  </si>
  <si>
    <t>XXM05E0EB70</t>
  </si>
  <si>
    <t>XXM05E0EB70NHVS010</t>
  </si>
  <si>
    <t>ALLACCIATA LIGHT 05E</t>
  </si>
  <si>
    <t>XXM05E0EB70NHVS603</t>
  </si>
  <si>
    <t>S603</t>
  </si>
  <si>
    <t>CASTAGNA</t>
  </si>
  <si>
    <t>XXM05E0EB70PQD2442</t>
  </si>
  <si>
    <t>2442</t>
  </si>
  <si>
    <t>B999(NERO)+S010(BRANDY SCURO)</t>
  </si>
  <si>
    <t>XXM05E0EH60</t>
  </si>
  <si>
    <t>XXM05E0EH60D9CS801</t>
  </si>
  <si>
    <t>SANDALO FASCE LIGHT 05E</t>
  </si>
  <si>
    <t>XXM05K0FD80</t>
  </si>
  <si>
    <t>XXM05K0FD80QWM02LB</t>
  </si>
  <si>
    <t>MOCASSINO NAPP. MAXI PEBBLE 05K</t>
  </si>
  <si>
    <t>02LB</t>
  </si>
  <si>
    <t>L822+U805+S611</t>
  </si>
  <si>
    <t>XXM05K0FD80QWM02LC</t>
  </si>
  <si>
    <t>02LC</t>
  </si>
  <si>
    <t>M032+S020+U011+M029</t>
  </si>
  <si>
    <t>XXM05K0FE00</t>
  </si>
  <si>
    <t>XXM05K0FE00QX402LF</t>
  </si>
  <si>
    <t>STIVALETTO ALLACC. MAXI PEBBLE 05K</t>
  </si>
  <si>
    <t>02LF</t>
  </si>
  <si>
    <t>S415+C217(LIGHT)+S410</t>
  </si>
  <si>
    <t>XXM06B0Z250</t>
  </si>
  <si>
    <t>XXM06B0Z2506XYS818</t>
  </si>
  <si>
    <t>DOPPIA T CUT CA75 GOMMA LEGGERA 06B</t>
  </si>
  <si>
    <t>XXM06G00D80</t>
  </si>
  <si>
    <t>XXM06G00D80E4VR805</t>
  </si>
  <si>
    <t>POLACCO IDEAL 06G</t>
  </si>
  <si>
    <t>R805</t>
  </si>
  <si>
    <t>MOSTO MEDIO</t>
  </si>
  <si>
    <t>XXM06G00D80E4VV202</t>
  </si>
  <si>
    <t>V202</t>
  </si>
  <si>
    <t>VERDE SCURO</t>
  </si>
  <si>
    <t>XXM06G00D80RE0S818</t>
  </si>
  <si>
    <t>XXM06G00D80WSHS403</t>
  </si>
  <si>
    <t>XXM06G0ES50</t>
  </si>
  <si>
    <t>XXM06G0ES50RE09997</t>
  </si>
  <si>
    <t>POLACCO NASTRO IDEAL 06G</t>
  </si>
  <si>
    <t>XXM06G0ES50RE0B999</t>
  </si>
  <si>
    <t>XXM06G0ES50RE0S415</t>
  </si>
  <si>
    <t>XXM06G0ES50RE0S800</t>
  </si>
  <si>
    <t>XXM06G0ES50RWZU624</t>
  </si>
  <si>
    <t>U624</t>
  </si>
  <si>
    <t>INSIGNA BLUE</t>
  </si>
  <si>
    <t>XXM06H00640</t>
  </si>
  <si>
    <t>XXM06H00640RE0S818</t>
  </si>
  <si>
    <t>MOCASSINO SEMIFORMALE XL 06H</t>
  </si>
  <si>
    <t>XXM06H0EP60</t>
  </si>
  <si>
    <t>XXM06H0EP60RE0C405</t>
  </si>
  <si>
    <t>ALL.BUCATURE SEMIFORMALE XL 06H</t>
  </si>
  <si>
    <t>XXM06H0EP60RE0S818</t>
  </si>
  <si>
    <t>XXM07B00D80</t>
  </si>
  <si>
    <t>XXM07B00D80PONB414</t>
  </si>
  <si>
    <t>POLACCO CASUAL BUSINESS 07B</t>
  </si>
  <si>
    <t>XXM07B00D80RE0C406</t>
  </si>
  <si>
    <t>C406</t>
  </si>
  <si>
    <t>TALPA CHIARO</t>
  </si>
  <si>
    <t>XXM07B00I70</t>
  </si>
  <si>
    <t>XXM07B00I70D90B999</t>
  </si>
  <si>
    <t>PANT. LISCIA CASUAL BUSINESS 07B</t>
  </si>
  <si>
    <t>XXM07B00I70D90S800</t>
  </si>
  <si>
    <t>XXM07B00I70GRLS800</t>
  </si>
  <si>
    <t>XXM07B00I70GRLU824</t>
  </si>
  <si>
    <t>XXM07B00I70RE0U820</t>
  </si>
  <si>
    <t>XXM08H0ER90</t>
  </si>
  <si>
    <t>XXM08H0ER90QIJ0Y65</t>
  </si>
  <si>
    <t>CAVALLERIZZO TEXANO 08H</t>
  </si>
  <si>
    <t>0Y65</t>
  </si>
  <si>
    <t>B999(NERO)+S019(ANTILOPE)</t>
  </si>
  <si>
    <t>XXM08J00641</t>
  </si>
  <si>
    <t>XXM08J006419AB042V</t>
  </si>
  <si>
    <t>MOCASSINO TESS.GOMMA PESANTE 08J</t>
  </si>
  <si>
    <t>042V</t>
  </si>
  <si>
    <t>B999(NERO)+B015(BIANCO CALCE)</t>
  </si>
  <si>
    <t>XXM08J00641RXNB999</t>
  </si>
  <si>
    <t>XXM08J0GC30</t>
  </si>
  <si>
    <t>XXM08J0GC30RE0S818</t>
  </si>
  <si>
    <t>POLACCO GOMMA PES. 08J</t>
  </si>
  <si>
    <t>XXM08J0GH90</t>
  </si>
  <si>
    <t>XXM08J0GH90NHVB999</t>
  </si>
  <si>
    <t>BIKER FIBBIA GOMMA PESANTE 08J</t>
  </si>
  <si>
    <t>XXM08J0GI00</t>
  </si>
  <si>
    <t>XXM08J0GI00NHVB999</t>
  </si>
  <si>
    <t>STIVALETTO FIBB.LEONE GOMMA PES.08J</t>
  </si>
  <si>
    <t>XXM08J0GI10</t>
  </si>
  <si>
    <t>XXM08J0GI10AKTB999</t>
  </si>
  <si>
    <t>MOCASSINO FIBB. LEONE GOMMA PES.08J</t>
  </si>
  <si>
    <t>XXM09A00C10</t>
  </si>
  <si>
    <t>XXM09A00C10BRXB999</t>
  </si>
  <si>
    <t>ALL. BUCATURA GOMMA GIOVANE 09A</t>
  </si>
  <si>
    <t>XXM09A0S380</t>
  </si>
  <si>
    <t>XXM09A0S380BRXB999</t>
  </si>
  <si>
    <t>PANTOFOLA PUNTINA GOMMA GIOVANE 09A</t>
  </si>
  <si>
    <t>XXM09I0EW70</t>
  </si>
  <si>
    <t>XXM09I0EW70QN402H4</t>
  </si>
  <si>
    <t>MOCAS. FONDO CUOIO + GUARDOLO 09I</t>
  </si>
  <si>
    <t>02H4</t>
  </si>
  <si>
    <t>S603(CASTAGNA)+V802(FORESTA SCURO)</t>
  </si>
  <si>
    <t>XXM09I0EW70QN45P82</t>
  </si>
  <si>
    <t>5P82</t>
  </si>
  <si>
    <t>S603(CASTAGNA)+S611(MARRONE AFRICA)</t>
  </si>
  <si>
    <t>XXM09I0EW70YNAB999</t>
  </si>
  <si>
    <t>XXM09I0EW70YNAS801</t>
  </si>
  <si>
    <t>XXM09J0FG00</t>
  </si>
  <si>
    <t>XXM09J0FG00ZATC414</t>
  </si>
  <si>
    <t>STIVAL.ALLAC. WINTER GOMMINO 09J</t>
  </si>
  <si>
    <t>XXM09J0FQ30</t>
  </si>
  <si>
    <t>XXM09J0FQ30RE0C801</t>
  </si>
  <si>
    <t>POLACCO CALZ. WINTER GOMMINO 09J</t>
  </si>
  <si>
    <t>XXM09J0FR20</t>
  </si>
  <si>
    <t>XXM09J0FR20P10V603</t>
  </si>
  <si>
    <t>STIV. TESS. RIC. WINTER GOMMINO 09J</t>
  </si>
  <si>
    <t>V603</t>
  </si>
  <si>
    <t>OLIVA CHIARO</t>
  </si>
  <si>
    <t>XXM0EO00010</t>
  </si>
  <si>
    <t>XXM0EO00010BXTR803</t>
  </si>
  <si>
    <t>MOCASSINO GOMMINI NUOVO</t>
  </si>
  <si>
    <t>R803</t>
  </si>
  <si>
    <t>BAROLO</t>
  </si>
  <si>
    <t>XXM0EO00010BXTV801</t>
  </si>
  <si>
    <t>V801</t>
  </si>
  <si>
    <t>FORESTA</t>
  </si>
  <si>
    <t>XXM0EO00010D90S001</t>
  </si>
  <si>
    <t>S001</t>
  </si>
  <si>
    <t>CUOIO</t>
  </si>
  <si>
    <t>XXM0EO00010DIO0ALC</t>
  </si>
  <si>
    <t>0ALC</t>
  </si>
  <si>
    <t>U216(STONE WASHED)+B999(NERO)</t>
  </si>
  <si>
    <t>XXM0EO00010DIO0G49</t>
  </si>
  <si>
    <t>0G49</t>
  </si>
  <si>
    <t>V201(VERDE)+B999(NERO)</t>
  </si>
  <si>
    <t>XXM0EO00010J9EB211</t>
  </si>
  <si>
    <t>B211</t>
  </si>
  <si>
    <t>CROMO</t>
  </si>
  <si>
    <t>XXM0EO00010LKDG406</t>
  </si>
  <si>
    <t>G406</t>
  </si>
  <si>
    <t>VOLPE</t>
  </si>
  <si>
    <t>XXM0EO00010LKDR009</t>
  </si>
  <si>
    <t>R009</t>
  </si>
  <si>
    <t>CARDINALE</t>
  </si>
  <si>
    <t>XXM0EO00010LKDT816</t>
  </si>
  <si>
    <t>T816</t>
  </si>
  <si>
    <t>WOOD</t>
  </si>
  <si>
    <t>XXM0EO00010LKDU604</t>
  </si>
  <si>
    <t>U604</t>
  </si>
  <si>
    <t>INDACO</t>
  </si>
  <si>
    <t>XXM0EO00010MDDB001</t>
  </si>
  <si>
    <t>XXM0EO00010PLTB408</t>
  </si>
  <si>
    <t>B408</t>
  </si>
  <si>
    <t>CENERE SCURO</t>
  </si>
  <si>
    <t>XXM0EO00010RE07UE2</t>
  </si>
  <si>
    <t>7UE2</t>
  </si>
  <si>
    <t>L812(BRULE CHIARO)+R810(MOSTO)</t>
  </si>
  <si>
    <t>XXM0EO00010RE097JT</t>
  </si>
  <si>
    <t>97JT</t>
  </si>
  <si>
    <t>B408(CENERE SCURO)+B401(PIOMBO)</t>
  </si>
  <si>
    <t>XXM0EO00010RE0G833</t>
  </si>
  <si>
    <t>G833</t>
  </si>
  <si>
    <t>PAPRIKA CHIARO</t>
  </si>
  <si>
    <t>XXM0EO00010VADS800</t>
  </si>
  <si>
    <t>XXM0EO00PM0</t>
  </si>
  <si>
    <t>XXM0EO00PM09C4B608</t>
  </si>
  <si>
    <t>PANTOFOLA BORCHIE GOMMINI NUOVO</t>
  </si>
  <si>
    <t>XXM0EO0EH80</t>
  </si>
  <si>
    <t>XXM0EO0EH806RNS413</t>
  </si>
  <si>
    <t>MOCASS. FORATURE GOMMINI NUOVO</t>
  </si>
  <si>
    <t>XXM0EO0EH80BR0B001</t>
  </si>
  <si>
    <t>XXM0EO0EH80D90B999</t>
  </si>
  <si>
    <t>XXM0EO0EH80D90S005</t>
  </si>
  <si>
    <t>S005</t>
  </si>
  <si>
    <t>CARAMELLO</t>
  </si>
  <si>
    <t>XXM0EO0M810</t>
  </si>
  <si>
    <t>XXM0EO0M810VEKS810</t>
  </si>
  <si>
    <t>MORSETTO CLAMP LEGNO GOMMINI NUOVO</t>
  </si>
  <si>
    <t>XXM0EO0N653</t>
  </si>
  <si>
    <t>XXM0EO0N6530QF0U2L</t>
  </si>
  <si>
    <t>MACRO CLAMP CAFU GOMMINI NUOVO</t>
  </si>
  <si>
    <t>0U2L</t>
  </si>
  <si>
    <t>U817(INCHIOSTRO CHIARO)+U218(GUADO)</t>
  </si>
  <si>
    <t>XXM0EO0N6530QF0UIL</t>
  </si>
  <si>
    <t>0UIL</t>
  </si>
  <si>
    <t>S801(CACAO)+S818(NOCE CHIARO)</t>
  </si>
  <si>
    <t>XXM0EO0N6530QF4635</t>
  </si>
  <si>
    <t>4635</t>
  </si>
  <si>
    <t>B605(FUMO SCURO)+B401(PIOMBO)</t>
  </si>
  <si>
    <t>XXM0EO0N653AKTU803</t>
  </si>
  <si>
    <t>XXM0EO0N653D9CU817</t>
  </si>
  <si>
    <t>U817</t>
  </si>
  <si>
    <t>INCHIOSTRO CHIARO</t>
  </si>
  <si>
    <t>XXM0EO0N65A</t>
  </si>
  <si>
    <t>XXM0EO0N65ABRXS810</t>
  </si>
  <si>
    <t>MACRO CLAMP CORNO GOMMINI NUOVO</t>
  </si>
  <si>
    <t>XXM0EO0N65D</t>
  </si>
  <si>
    <t>XXM0EO0N65DSKLV805</t>
  </si>
  <si>
    <t>MACRO CLAMP CAMOUFLAGE GOMMINI NUOV</t>
  </si>
  <si>
    <t>XXM0EO0N65R</t>
  </si>
  <si>
    <t>XXM0EO0N65RGC5U604</t>
  </si>
  <si>
    <t>MACRO CLAMP VINTAGE GOMMINI NUOVO</t>
  </si>
  <si>
    <t>XXM0EO0N65RGC5V604</t>
  </si>
  <si>
    <t>XXM0EO0R590</t>
  </si>
  <si>
    <t>XXM0EO0R590BRXB999</t>
  </si>
  <si>
    <t>MACRO CLAMP PELLE GOMMINI NUOVO</t>
  </si>
  <si>
    <t>XXM0EO0S290</t>
  </si>
  <si>
    <t>XXM0EO0S290CSF0Y09</t>
  </si>
  <si>
    <t>MACRO CLAMP COUNTRY GOMMINI NUOVO</t>
  </si>
  <si>
    <t>0Y09</t>
  </si>
  <si>
    <t>S818(NOCE CHIARO)+S800(T.MORO)</t>
  </si>
  <si>
    <t>XXM0EO0S290CSF34WS</t>
  </si>
  <si>
    <t>34WS</t>
  </si>
  <si>
    <t>B204(NEBBIA)+L801(AMETISTA)</t>
  </si>
  <si>
    <t>XXM0EO0S290CSF64EX</t>
  </si>
  <si>
    <t>64EX</t>
  </si>
  <si>
    <t>U826(BLU BALENA)+U824(GALASSIA SCURO)</t>
  </si>
  <si>
    <t>XXM0EO0S290CSFS800</t>
  </si>
  <si>
    <t>XXM0EO0S290D90C207</t>
  </si>
  <si>
    <t>XXM0EO0S290D90T603</t>
  </si>
  <si>
    <t>T603</t>
  </si>
  <si>
    <t>ABISSO</t>
  </si>
  <si>
    <t>XXM0EO0S290D9CC813</t>
  </si>
  <si>
    <t>C813</t>
  </si>
  <si>
    <t>CAMMELLO SCURO</t>
  </si>
  <si>
    <t>XXM0EO0S290D9CS801</t>
  </si>
  <si>
    <t>XXM0EO0S290FZ079GL</t>
  </si>
  <si>
    <t>79GL</t>
  </si>
  <si>
    <t>U826(BLU BALENA)+S018(COGNAC SCURO)</t>
  </si>
  <si>
    <t>XXM0EO0S290KAPR402</t>
  </si>
  <si>
    <t>R402</t>
  </si>
  <si>
    <t>RUBINO</t>
  </si>
  <si>
    <t>XXM0EO0S780</t>
  </si>
  <si>
    <t>XXM0EO0S780NLKS804</t>
  </si>
  <si>
    <t>DOPPIA T RICOPERTA GOMMINI NUOVO</t>
  </si>
  <si>
    <t>S804</t>
  </si>
  <si>
    <t>CAFFE</t>
  </si>
  <si>
    <t>XXM0GW05470</t>
  </si>
  <si>
    <t>XXM0GW054706RNG839</t>
  </si>
  <si>
    <t>NEW LACCETTO OCCH. NEW GOMMINI 122</t>
  </si>
  <si>
    <t>XXM0GW054709C4B608</t>
  </si>
  <si>
    <t>XXM0GW054709C4R803</t>
  </si>
  <si>
    <t>XXM0GW05470D9CL811</t>
  </si>
  <si>
    <t>XXM0GW05470D9CS201</t>
  </si>
  <si>
    <t>S201</t>
  </si>
  <si>
    <t>WHISKY</t>
  </si>
  <si>
    <t>XXM0GW05470EK0C006</t>
  </si>
  <si>
    <t>XXM0GW05470EK0V408</t>
  </si>
  <si>
    <t>V408</t>
  </si>
  <si>
    <t>KIWI SCURO</t>
  </si>
  <si>
    <t>XXM0GW05470ENKR400</t>
  </si>
  <si>
    <t>R400</t>
  </si>
  <si>
    <t>PORPORA</t>
  </si>
  <si>
    <t>XXM0GW05470FL1U616</t>
  </si>
  <si>
    <t>U616</t>
  </si>
  <si>
    <t>BLUETTE SCURO</t>
  </si>
  <si>
    <t>XXM0GW05470FL1V807</t>
  </si>
  <si>
    <t>V807</t>
  </si>
  <si>
    <t>VERDE INGLESE</t>
  </si>
  <si>
    <t>XXM0GW05470FLES004</t>
  </si>
  <si>
    <t>S004</t>
  </si>
  <si>
    <t>TABACCO</t>
  </si>
  <si>
    <t>XXM0GW05470FLES800</t>
  </si>
  <si>
    <t>XXM0GW05470GJJB403</t>
  </si>
  <si>
    <t>B403</t>
  </si>
  <si>
    <t>GRIGIO SMOG</t>
  </si>
  <si>
    <t>XXM0GW05470GJJG805</t>
  </si>
  <si>
    <t>XXM0GW05470GJJV801</t>
  </si>
  <si>
    <t>XXM0GW05470IGRTY89</t>
  </si>
  <si>
    <t>TY89</t>
  </si>
  <si>
    <t>R011(CARDINALE CHIARO)+B605(FUMO SCURO)</t>
  </si>
  <si>
    <t>XXM0GW05470IVIB001</t>
  </si>
  <si>
    <t>XXM0GW05470JL1B414</t>
  </si>
  <si>
    <t>XXM0GW05470L6YU824</t>
  </si>
  <si>
    <t>XXM0GW05470LHOU407</t>
  </si>
  <si>
    <t>U407</t>
  </si>
  <si>
    <t>PERSIA</t>
  </si>
  <si>
    <t>XXM0GW05470NHVS603</t>
  </si>
  <si>
    <t>XXM0GW05470NHVV622</t>
  </si>
  <si>
    <t>V622</t>
  </si>
  <si>
    <t>VERDE LODEN</t>
  </si>
  <si>
    <t>XXM0GW05470NI7G801</t>
  </si>
  <si>
    <t>G801</t>
  </si>
  <si>
    <t>ARANCIO MEDIO</t>
  </si>
  <si>
    <t>XXM0GW05470OMSV609</t>
  </si>
  <si>
    <t>V609</t>
  </si>
  <si>
    <t>OLIVA MEDIO</t>
  </si>
  <si>
    <t>XXM0GW05470RE08U7Y</t>
  </si>
  <si>
    <t>8U7Y</t>
  </si>
  <si>
    <t>V612(ARDESIA CHIARO)+C405(TORBA)</t>
  </si>
  <si>
    <t>XXM0GW05470RE0B401</t>
  </si>
  <si>
    <t>XXM0GW05470RE0C217</t>
  </si>
  <si>
    <t>C217</t>
  </si>
  <si>
    <t>LIGHT</t>
  </si>
  <si>
    <t>XXM0GW05470RE0S012</t>
  </si>
  <si>
    <t>XXM0GW05470RE0S800</t>
  </si>
  <si>
    <t>XXM0GW05470RE0U216</t>
  </si>
  <si>
    <t>U216</t>
  </si>
  <si>
    <t>STONE WASHED</t>
  </si>
  <si>
    <t>XXM0GW05470RE0U820</t>
  </si>
  <si>
    <t>XXM0GW05470RE0V019</t>
  </si>
  <si>
    <t>XXM0GW05470RE0V605</t>
  </si>
  <si>
    <t>V605</t>
  </si>
  <si>
    <t>OLIVA SCURO</t>
  </si>
  <si>
    <t>XXM0GW05470RE0V802</t>
  </si>
  <si>
    <t>XXM0GW05470SB8T801</t>
  </si>
  <si>
    <t>T801</t>
  </si>
  <si>
    <t>BOTTIGLIA</t>
  </si>
  <si>
    <t>XXM0GW05470SB8U801</t>
  </si>
  <si>
    <t>XXM0GW05470SB8V401</t>
  </si>
  <si>
    <t>V401</t>
  </si>
  <si>
    <t>KIWI</t>
  </si>
  <si>
    <t>XXM0GW05470SFRS800</t>
  </si>
  <si>
    <t>XXM0GW05470SFRV008</t>
  </si>
  <si>
    <t>XXM0GW05470TWFB208</t>
  </si>
  <si>
    <t>B208</t>
  </si>
  <si>
    <t>ARGILLA SCURO</t>
  </si>
  <si>
    <t>XXM0GW05470TWFR604</t>
  </si>
  <si>
    <t>R604</t>
  </si>
  <si>
    <t>CILIEGIA SCURO</t>
  </si>
  <si>
    <t>XXM0GW05470TWFU802</t>
  </si>
  <si>
    <t>XXM0GW05470VRNB612</t>
  </si>
  <si>
    <t>XXM0GW05473</t>
  </si>
  <si>
    <t>XXM0GW05473CL1U809</t>
  </si>
  <si>
    <t>LACCETTO MY COLORS NEW GOMMINI 122</t>
  </si>
  <si>
    <t>U809</t>
  </si>
  <si>
    <t>BLU PETROLIO</t>
  </si>
  <si>
    <t>XXM0GW05473D9A9999</t>
  </si>
  <si>
    <t>XXM0GW05473DND0266</t>
  </si>
  <si>
    <t>0266</t>
  </si>
  <si>
    <t>S404(FANGO)+S800(TMORO)</t>
  </si>
  <si>
    <t>XXM0GW05473EKTL208</t>
  </si>
  <si>
    <t>L208</t>
  </si>
  <si>
    <t>RABARBARO SCURO</t>
  </si>
  <si>
    <t>XXM0GW05473FL19994</t>
  </si>
  <si>
    <t>XXM0GW05473GZJB608</t>
  </si>
  <si>
    <t>XXM0GW05473LYGU820</t>
  </si>
  <si>
    <t>XXM0GW05473PLCU803</t>
  </si>
  <si>
    <t>XXM0GW05473RE0C405</t>
  </si>
  <si>
    <t>XXM0GW05473RE0U820</t>
  </si>
  <si>
    <t>XXM0GW05473STTU807</t>
  </si>
  <si>
    <t>XXM0GW05473SUW9997</t>
  </si>
  <si>
    <t>XXM0GW05473SUW9998</t>
  </si>
  <si>
    <t>XXM0GW05473SUW9999</t>
  </si>
  <si>
    <t>XXM0GW05473VEK9973</t>
  </si>
  <si>
    <t>9973</t>
  </si>
  <si>
    <t>XXM0GW05473VEK9991</t>
  </si>
  <si>
    <t>XXM0GW05473VEK9996</t>
  </si>
  <si>
    <t>XXM0GW07133</t>
  </si>
  <si>
    <t>XXM0GW07133VEKT801</t>
  </si>
  <si>
    <t>FRANGIA REGIMENTAL NEW GOMMINI 122</t>
  </si>
  <si>
    <t>XXM0GW0AG50</t>
  </si>
  <si>
    <t>XXM0GW0AG50RE089ER</t>
  </si>
  <si>
    <t>FASCIA NEW GOMMINI 122</t>
  </si>
  <si>
    <t>89ER</t>
  </si>
  <si>
    <t>C801(BISCOTTO)+B001(BIANCO)+G410(LION)</t>
  </si>
  <si>
    <t>XXM0GW0AG50RE08JHF</t>
  </si>
  <si>
    <t>8JHF</t>
  </si>
  <si>
    <t>S818(NOCE CHIARO)+C405(TORBA)+C801(BISCOTTO)</t>
  </si>
  <si>
    <t>XXM0GW0AU50</t>
  </si>
  <si>
    <t>XXM0GW0AU50CAPB999</t>
  </si>
  <si>
    <t>NEW DOPPIA T CA75 ANEL N.GOMMINI122</t>
  </si>
  <si>
    <t>XXM0GW0AU50CORS800</t>
  </si>
  <si>
    <t>XXM0GW0AU50D90S800</t>
  </si>
  <si>
    <t>XXM0GW0AU50PRXR801</t>
  </si>
  <si>
    <t>XXM0GW0AU50RE0S800</t>
  </si>
  <si>
    <t>XXM0GW0AU50RE0V605</t>
  </si>
  <si>
    <t>XXM0GW0AU50SYYB999</t>
  </si>
  <si>
    <t>XXM0GW0AU50SYYU827</t>
  </si>
  <si>
    <t>U827</t>
  </si>
  <si>
    <t>BLU ODISSEA</t>
  </si>
  <si>
    <t>XXM0GW0BD50</t>
  </si>
  <si>
    <t>XXM0GW0BD50RE0U805</t>
  </si>
  <si>
    <t>MORSETTO SELLERIA NEW GOMMINI 122</t>
  </si>
  <si>
    <t>XXM0GW0BM20</t>
  </si>
  <si>
    <t>XXM0GW0BM20IUB0ZYS</t>
  </si>
  <si>
    <t>PANT.STEMMI TESS NEW GOMMINI 122</t>
  </si>
  <si>
    <t>0ZYS</t>
  </si>
  <si>
    <t>U808(BLU DENIM)+U807(BLU NAVY)</t>
  </si>
  <si>
    <t>XXM0GW0BM20LRY0719</t>
  </si>
  <si>
    <t>0719</t>
  </si>
  <si>
    <t>B999(NERO)+B603(HEMATITE)</t>
  </si>
  <si>
    <t>XXM0GW0BM90</t>
  </si>
  <si>
    <t>XXM0GW0BM90LCU4355</t>
  </si>
  <si>
    <t>MOCASSINO REGIMENTAL N.GOMMINI 122</t>
  </si>
  <si>
    <t>4355</t>
  </si>
  <si>
    <t>U807(BLU NAVY)+R810(MOSTO)</t>
  </si>
  <si>
    <t>XXM0GW0BM90LD1DT74</t>
  </si>
  <si>
    <t>DT74</t>
  </si>
  <si>
    <t>U820(GALASSIA)+R601(AMARENA)</t>
  </si>
  <si>
    <t>XXM0GW0BN10</t>
  </si>
  <si>
    <t>XXM0GW0BN10LCU4355</t>
  </si>
  <si>
    <t>LACCETTO REGIMENTAL N.GOMMINI 122</t>
  </si>
  <si>
    <t>XXM0GW0BN10LD1DK90</t>
  </si>
  <si>
    <t>DK90</t>
  </si>
  <si>
    <t>C011(SABBIA SC)+R810(MOSTO)</t>
  </si>
  <si>
    <t>XXM0GW0BN50</t>
  </si>
  <si>
    <t>XXM0GW0BN50KZW0719</t>
  </si>
  <si>
    <t>PANT.PATCH TESS N.GOMMINI 122TESS.</t>
  </si>
  <si>
    <t>XXM0GW0BN50LRWYD88</t>
  </si>
  <si>
    <t>YD88</t>
  </si>
  <si>
    <t>U808(BLU DENIM)+U807(BLU NAVY)+ U801(BLU)</t>
  </si>
  <si>
    <t>XXM0GW0CD90</t>
  </si>
  <si>
    <t>XXM0GW0CD90JXK3623</t>
  </si>
  <si>
    <t>N.DOPPIA T VELLUTO N.GOMMINI 122</t>
  </si>
  <si>
    <t>3623</t>
  </si>
  <si>
    <t>U604(INDACO)+U801(BLU)</t>
  </si>
  <si>
    <t>XXM0GW0CR40</t>
  </si>
  <si>
    <t>XXM0GW0CR40NKC64GS</t>
  </si>
  <si>
    <t>FRANGIA CASUAL NEW GOMM.122</t>
  </si>
  <si>
    <t>64GS</t>
  </si>
  <si>
    <t>U820(GALASSIA)+U801(BLU)+S800(T.MORO)</t>
  </si>
  <si>
    <t>XXM0GW0CR40NKE72VB</t>
  </si>
  <si>
    <t>72VB</t>
  </si>
  <si>
    <t>C406(TALPA)+C609(NATURALE SC.)+S800(T.MORO)+C002</t>
  </si>
  <si>
    <t>XXM0GW0CR50</t>
  </si>
  <si>
    <t>XXM0GW0CR50DIONJH7</t>
  </si>
  <si>
    <t>LACC.INFIL.CORD.CASUAL NEW GOMM.122</t>
  </si>
  <si>
    <t>NJH7</t>
  </si>
  <si>
    <t>U830(BALTICH MEDIO)+S800(T.MORO)</t>
  </si>
  <si>
    <t>XXM0GW0CR50NG4044I</t>
  </si>
  <si>
    <t>044I</t>
  </si>
  <si>
    <t>C801(BISCOTTO)+S800(T.MORO)</t>
  </si>
  <si>
    <t>XXM0GW0CR50SIDS001</t>
  </si>
  <si>
    <t>XXM0GW0CT50</t>
  </si>
  <si>
    <t>XXM0GW0CT50LPOS800</t>
  </si>
  <si>
    <t>T PIATTA CA75 NASTRO N.GOMMINI 122</t>
  </si>
  <si>
    <t>XXM0GW0CT50NLKS804</t>
  </si>
  <si>
    <t>XXM0GW0CT50NLKU801</t>
  </si>
  <si>
    <t>XXM0GW0CT50RE0S204</t>
  </si>
  <si>
    <t>S204</t>
  </si>
  <si>
    <t>ROVERE</t>
  </si>
  <si>
    <t>XXM0GW0CT50RE0S818</t>
  </si>
  <si>
    <t>XXM0GW0CT51</t>
  </si>
  <si>
    <t>XXM0GW0CT51NLKU801</t>
  </si>
  <si>
    <t>T PIATTA DOAP NASTRO N.GOMMINI 122</t>
  </si>
  <si>
    <t>XXM0GW0CT51TKKR801</t>
  </si>
  <si>
    <t>XXM0GW0CT51TKKS016</t>
  </si>
  <si>
    <t>S016</t>
  </si>
  <si>
    <t>COGNAC MEDIO</t>
  </si>
  <si>
    <t>XXM0GW0CT55</t>
  </si>
  <si>
    <t>XXM0GW0CT55D90C805</t>
  </si>
  <si>
    <t>T PIATTA+TRECCIA PELL N.GOMMINI 122</t>
  </si>
  <si>
    <t>C805</t>
  </si>
  <si>
    <t>CAMMELLO</t>
  </si>
  <si>
    <t>XXM0GW0CT55D90V622</t>
  </si>
  <si>
    <t>XXM0GW0CT55D9CS801</t>
  </si>
  <si>
    <t>XXM0GW0CT55RE0S612</t>
  </si>
  <si>
    <t>XXM0GW0CT56</t>
  </si>
  <si>
    <t>XXM0GW0CT566RNV617</t>
  </si>
  <si>
    <t>T PIATTA DOAP MILITARY N.GOMM. 122</t>
  </si>
  <si>
    <t>V617</t>
  </si>
  <si>
    <t>SAFARI CHIARO</t>
  </si>
  <si>
    <t>XXM0GW0CT56MUGC804</t>
  </si>
  <si>
    <t>C804</t>
  </si>
  <si>
    <t>CORDA SCURO</t>
  </si>
  <si>
    <t>XXM0GW0CT70</t>
  </si>
  <si>
    <t>XXM0GW0CT70NKA78FF</t>
  </si>
  <si>
    <t>MOCASSINO CASUAL NEW GOMM.122</t>
  </si>
  <si>
    <t>78FF</t>
  </si>
  <si>
    <t>C405(TORBA)+C609(NATURALE SCURO)</t>
  </si>
  <si>
    <t>XXM0GW0D660</t>
  </si>
  <si>
    <t>XXM0GW0D660RE0U805</t>
  </si>
  <si>
    <t>DOPPIA T FINE NEW GOMMINI 122</t>
  </si>
  <si>
    <t>XXM0GW0DM70</t>
  </si>
  <si>
    <t>XXM0GW0DM70OPB70DB</t>
  </si>
  <si>
    <t>NEW LACC.TESS.OCCH.NEW GOMMINI 122</t>
  </si>
  <si>
    <t>70DB</t>
  </si>
  <si>
    <t>U617(BIRO CHIARO)+B999(NERO)</t>
  </si>
  <si>
    <t>XXM0GW0DM70OPBB999</t>
  </si>
  <si>
    <t>XXM0GW0DM71</t>
  </si>
  <si>
    <t>XXM0GW0DM71OU4NJI9</t>
  </si>
  <si>
    <t>NEW LACC TESSUTO NEW GOMMINI 122</t>
  </si>
  <si>
    <t>NJI9</t>
  </si>
  <si>
    <t>C009(BURRO)+B999(NERO)</t>
  </si>
  <si>
    <t>XXM0GW0DN60</t>
  </si>
  <si>
    <t>XXM0GW0DN60OSOB999</t>
  </si>
  <si>
    <t>SMOKING +T NASTRO NEW GOMMINI 122</t>
  </si>
  <si>
    <t>XXM0GW0DQ20</t>
  </si>
  <si>
    <t>XXM0GW0DQ20DIO2466</t>
  </si>
  <si>
    <t>INFILATURA PELLE NEW GOMMINI 122</t>
  </si>
  <si>
    <t>2466</t>
  </si>
  <si>
    <t>XXM0GW0DQ20OSUC006</t>
  </si>
  <si>
    <t>XXM0GW0DQ20OSUS610</t>
  </si>
  <si>
    <t>XXM0GW0ED30</t>
  </si>
  <si>
    <t>XXM0GW0ED30PWW02BJ</t>
  </si>
  <si>
    <t>T PIATTA DOAP TESSUTO N.GOMM. 122</t>
  </si>
  <si>
    <t>02BJ</t>
  </si>
  <si>
    <t>U820(GALASSIA)+U612(INDACO SCURO)</t>
  </si>
  <si>
    <t>XXM0GW0J200</t>
  </si>
  <si>
    <t>XXM0GW0J200D90U801</t>
  </si>
  <si>
    <t>FASCIA STRIPE NEW GOMMINI 122</t>
  </si>
  <si>
    <t>XXM0GW0L900</t>
  </si>
  <si>
    <t>XXM0GW0L900D9CS801</t>
  </si>
  <si>
    <t>MORSETTO TUBE NEW GOMMINI 122</t>
  </si>
  <si>
    <t>XXM0GW0L910</t>
  </si>
  <si>
    <t>XXM0GW0L910ENKR007</t>
  </si>
  <si>
    <t>MORSETTO CLUB NEW GOMMINI 122</t>
  </si>
  <si>
    <t>R007</t>
  </si>
  <si>
    <t>ROSSO ARANCIATO SCURO</t>
  </si>
  <si>
    <t>XXM0GW0M790</t>
  </si>
  <si>
    <t>XXM0GW0M790BRXU803</t>
  </si>
  <si>
    <t>MORSETTO SMALTATO NEW GOMMINI 122</t>
  </si>
  <si>
    <t>XXM0GW0Q640</t>
  </si>
  <si>
    <t>XXM0GW0Q640BRXR801</t>
  </si>
  <si>
    <t>LINGOTTO SELLERIA NEW GOMMINI 122</t>
  </si>
  <si>
    <t>XXM0GW0Q640BRXS810</t>
  </si>
  <si>
    <t>XXM0GW0Q670</t>
  </si>
  <si>
    <t>XXM0GW0Q670CVN685I</t>
  </si>
  <si>
    <t>MICRO LINGOTTO NEW GOMMINI 122</t>
  </si>
  <si>
    <t>685I</t>
  </si>
  <si>
    <t>U820(GALASSIA)+U824(GALASSIA SC)</t>
  </si>
  <si>
    <t>XXM0GW0Q670CVNV805</t>
  </si>
  <si>
    <t>XXM0GW0Q670VEKB608</t>
  </si>
  <si>
    <t>XXM0GW0Q670VEKL618</t>
  </si>
  <si>
    <t>L618</t>
  </si>
  <si>
    <t>MORA</t>
  </si>
  <si>
    <t>XXM0GW0Q700</t>
  </si>
  <si>
    <t>XXM0GW0Q700D9CS801</t>
  </si>
  <si>
    <t>GOMMINO DOPPIA T NEW GOMMINI 122</t>
  </si>
  <si>
    <t>XXM0GW0Q700KAPR402</t>
  </si>
  <si>
    <t>XXM0GW0Q700KAPU807</t>
  </si>
  <si>
    <t>XXM0GW0Q700RE0B416</t>
  </si>
  <si>
    <t>XXM0GW0Q700RE0G835</t>
  </si>
  <si>
    <t>G835</t>
  </si>
  <si>
    <t>JUICE</t>
  </si>
  <si>
    <t>XXM0GW0Q700RE0S800</t>
  </si>
  <si>
    <t>XXM0GW0Q700RE0U608</t>
  </si>
  <si>
    <t>U608</t>
  </si>
  <si>
    <t>BLUETTE CHIARO</t>
  </si>
  <si>
    <t>XXM0GW0Q700RE0U827</t>
  </si>
  <si>
    <t>XXM0GW0Q700RE0V201</t>
  </si>
  <si>
    <t>V201</t>
  </si>
  <si>
    <t>VERDE</t>
  </si>
  <si>
    <t>XXM0GW0S300</t>
  </si>
  <si>
    <t>XXM0GW0S300BR0B999</t>
  </si>
  <si>
    <t>LACCETTO CORDA NAPP. N.GOMMINI 122</t>
  </si>
  <si>
    <t>XXM0GW0S570</t>
  </si>
  <si>
    <t>XXM0GW0S5706RNU612</t>
  </si>
  <si>
    <t>PANTOFOLA NEW GOMMINI 122</t>
  </si>
  <si>
    <t>XXM0GW0T760</t>
  </si>
  <si>
    <t>XXM0GW0T760D90G220</t>
  </si>
  <si>
    <t>LACCETTO CLUB NEW.GOMM. 122</t>
  </si>
  <si>
    <t>G220</t>
  </si>
  <si>
    <t>MANGO</t>
  </si>
  <si>
    <t>XXM0GW0V250</t>
  </si>
  <si>
    <t>XXM0GW0V250HP079KT</t>
  </si>
  <si>
    <t>DOPPIA T FRANGIA MONT. NEW GOMM.122</t>
  </si>
  <si>
    <t>79KT</t>
  </si>
  <si>
    <t>B999(NERO)+S802(CIOCCOLATO)</t>
  </si>
  <si>
    <t>XXM0GW0V250I0Z79KT</t>
  </si>
  <si>
    <t>XXM0GW0V290</t>
  </si>
  <si>
    <t>XXM0GW0V290D90B999</t>
  </si>
  <si>
    <t>FRASTAGLIO FRANGIA NEW GOMMINI 122</t>
  </si>
  <si>
    <t>XXM0GW0W510</t>
  </si>
  <si>
    <t>XXM0GW0W510RE09994</t>
  </si>
  <si>
    <t>TRAVERS.INTRECCIO NEW GOMMINI 122</t>
  </si>
  <si>
    <t>XXM0GW0X110</t>
  </si>
  <si>
    <t>XXM0GW0X110ORTB999</t>
  </si>
  <si>
    <t>MORSET BAFFO METAL.NEW GOMMINI 122</t>
  </si>
  <si>
    <t>XXM0GW0X110RE0C405</t>
  </si>
  <si>
    <t>XXM0GW0X110RE0U611</t>
  </si>
  <si>
    <t>U611</t>
  </si>
  <si>
    <t>INDACO CHIARO</t>
  </si>
  <si>
    <t>XXM0GW0X370</t>
  </si>
  <si>
    <t>XXM0GW0X370IG1C005</t>
  </si>
  <si>
    <t>SABOT DOPP T FRA NEW G.122 DOPPIA T</t>
  </si>
  <si>
    <t>XXM0GW0X570</t>
  </si>
  <si>
    <t>XXM0GW0X570PVXB219</t>
  </si>
  <si>
    <t>NEW BAFFO METALLO NEW GOMMINI 122</t>
  </si>
  <si>
    <t>B219</t>
  </si>
  <si>
    <t>CEMENTO MEDIO</t>
  </si>
  <si>
    <t>XXM0GW0X720</t>
  </si>
  <si>
    <t>XXM0GW0X720D9CL811</t>
  </si>
  <si>
    <t>DOUBLE T NEW GOMMI122</t>
  </si>
  <si>
    <t>XXM0GW0X720D9CU817</t>
  </si>
  <si>
    <t>XXM0GW0X720RE0U611</t>
  </si>
  <si>
    <t>XXM0GW0X900</t>
  </si>
  <si>
    <t>XXM0GW0X900IUN4RF2</t>
  </si>
  <si>
    <t>NEW LACC.OCCH.NEW GOMMINI122 PATCH</t>
  </si>
  <si>
    <t>4RF2</t>
  </si>
  <si>
    <t>C801(BISCOTTO)+B001(BIANCO)+U607(BLU ROYALE)</t>
  </si>
  <si>
    <t>XXM0GW0X900IUO0ZYU</t>
  </si>
  <si>
    <t>0ZYU</t>
  </si>
  <si>
    <t>U820(GALASSIA)+U801+B001</t>
  </si>
  <si>
    <t>XXM0GW0X900IUP0XQE</t>
  </si>
  <si>
    <t>0XQE</t>
  </si>
  <si>
    <t>B999+B001+U607</t>
  </si>
  <si>
    <t>XXM0GW0X900IVC2086</t>
  </si>
  <si>
    <t>2086</t>
  </si>
  <si>
    <t>R402(RUBINO)+B001(BIANCO)</t>
  </si>
  <si>
    <t>XXM0GW0X910</t>
  </si>
  <si>
    <t>XXM0GW0X910BR0C807</t>
  </si>
  <si>
    <t>PANTOFOLA NEW GOMMINI 122 ST.TOD'S</t>
  </si>
  <si>
    <t>XXM0GW0X910RE0B999</t>
  </si>
  <si>
    <t>XXM0GW0X910RE0C801</t>
  </si>
  <si>
    <t>XXM0GW0X910RE0U611</t>
  </si>
  <si>
    <t>XXM0GW0Y150</t>
  </si>
  <si>
    <t>XXM0GW0Y150RE0U820</t>
  </si>
  <si>
    <t>DOPPIA T STEMMA NEW GOMMI122 PATCH</t>
  </si>
  <si>
    <t>XXM0GW0Y160</t>
  </si>
  <si>
    <t>XXM0GW0Y160KAPU807</t>
  </si>
  <si>
    <t>DOPPIA T ALTA FREQ. NEW GOMMINI 122</t>
  </si>
  <si>
    <t>XXM0GW0Y161</t>
  </si>
  <si>
    <t>XXM0GW0Y161D9CS801</t>
  </si>
  <si>
    <t>DOPPIA T ALTA FREQ.2NEW GOMMINI 122</t>
  </si>
  <si>
    <t>XXM0GW0Z020</t>
  </si>
  <si>
    <t>XXM0GW0Z020D90B218</t>
  </si>
  <si>
    <t>MORSETTO ELLISSE NEW GOMMINI 122</t>
  </si>
  <si>
    <t>XXM0GW0Z020D90U803</t>
  </si>
  <si>
    <t>XXM0GW0Z020D90V814</t>
  </si>
  <si>
    <t>V814</t>
  </si>
  <si>
    <t>VERDE IMPERIALE</t>
  </si>
  <si>
    <t>XXM0GW0Z020SHDC421</t>
  </si>
  <si>
    <t>C421</t>
  </si>
  <si>
    <t>TALPA SCURO</t>
  </si>
  <si>
    <t>XXM0GW0Z020SHDU407</t>
  </si>
  <si>
    <t>XXM0GW0Z031</t>
  </si>
  <si>
    <t>XXM0GW0Z031RE0U820</t>
  </si>
  <si>
    <t>MORSETTO CATENA OLG NEW GOMMINI 122</t>
  </si>
  <si>
    <t>XXM0GW0Z390</t>
  </si>
  <si>
    <t>XXM0GW0Z390JMV80GF</t>
  </si>
  <si>
    <t>MY COLORS TESSUTO NEW GOMMINI 122</t>
  </si>
  <si>
    <t>80GF</t>
  </si>
  <si>
    <t>S818(NOCE CH)+S815(SIGARO)</t>
  </si>
  <si>
    <t>XXM0HW00500</t>
  </si>
  <si>
    <t>XXM0HW00500HSEC801</t>
  </si>
  <si>
    <t>STIVALETTO WINTER GOMMINI</t>
  </si>
  <si>
    <t>XXM0HW00500NF5R805</t>
  </si>
  <si>
    <t>XXM0HW00500RE0S020</t>
  </si>
  <si>
    <t>S020</t>
  </si>
  <si>
    <t>CARAMEL CAFE'</t>
  </si>
  <si>
    <t>XXM0LR00011</t>
  </si>
  <si>
    <t>XXM0LR00011BRXU803</t>
  </si>
  <si>
    <t>MOCASSINO CITY GOMMINO</t>
  </si>
  <si>
    <t>XXM0LR00011D90B999</t>
  </si>
  <si>
    <t>XXM0LR00011D9CS801</t>
  </si>
  <si>
    <t>XXM0LR00011QGFS002</t>
  </si>
  <si>
    <t>XXM0LR00011QGFS805</t>
  </si>
  <si>
    <t>S805</t>
  </si>
  <si>
    <t>BRUNO</t>
  </si>
  <si>
    <t>XXM0LR00040</t>
  </si>
  <si>
    <t>XXM0LR00040D90S612</t>
  </si>
  <si>
    <t>PANTOFOLA CITY GOMMINO</t>
  </si>
  <si>
    <t>XXM0LR00051</t>
  </si>
  <si>
    <t>XXM0LR00051MUTS800</t>
  </si>
  <si>
    <t>LACCETTO CITY GOMMINO</t>
  </si>
  <si>
    <t>XXM0LR00051NLKU803</t>
  </si>
  <si>
    <t>XXM0LR00051RE0B218</t>
  </si>
  <si>
    <t>XXM0LR00051RQ2892C</t>
  </si>
  <si>
    <t>892C</t>
  </si>
  <si>
    <t>B401(PIOMBO)+B602(GRAFITE)</t>
  </si>
  <si>
    <t>XXM0LR00051VE0U801</t>
  </si>
  <si>
    <t>XXM0LR00051VRNR807</t>
  </si>
  <si>
    <t>R807</t>
  </si>
  <si>
    <t>MADERA</t>
  </si>
  <si>
    <t>XXM0LR0AU51</t>
  </si>
  <si>
    <t>XXM0LR0AU51RE0C405</t>
  </si>
  <si>
    <t>DOPPIA T CA75 ANEL. CITY GOMMINO</t>
  </si>
  <si>
    <t>XXM0LR0BA61</t>
  </si>
  <si>
    <t>XXM0LR0BA61TUSG207</t>
  </si>
  <si>
    <t>CAMPANELLA NAPPINE OLGO CITY GOMMIN</t>
  </si>
  <si>
    <t>XXM0LR0CT50</t>
  </si>
  <si>
    <t>XXM0LR0CT50CSFU820</t>
  </si>
  <si>
    <t>T PIATTA CA75 CITY GOMMINO</t>
  </si>
  <si>
    <t>XXM0LR0CT50PM9LLJF</t>
  </si>
  <si>
    <t>LLJF</t>
  </si>
  <si>
    <t>S005(CARAMELLO)+S010(BRANDY SC.)</t>
  </si>
  <si>
    <t>XXM0LR0CT50VYPB999</t>
  </si>
  <si>
    <t>XXM0LR0CT50VYPS818</t>
  </si>
  <si>
    <t>XXM0LR0CT51</t>
  </si>
  <si>
    <t>XXM0LR0CT51VYPS612</t>
  </si>
  <si>
    <t>T PIATTA DOAP CITY GOMMINO</t>
  </si>
  <si>
    <t>XXM0LR0CT52</t>
  </si>
  <si>
    <t>XXM0LR0CT52RE0S612</t>
  </si>
  <si>
    <t>T PIATTA+TRECCIA CITY GOMMINO</t>
  </si>
  <si>
    <t>XXM0LR0CT53</t>
  </si>
  <si>
    <t>XXM0LR0CT53RE0U805</t>
  </si>
  <si>
    <t>T PIATTA  CA75 NASTRO CITY GOMMINO</t>
  </si>
  <si>
    <t>XXM0LR0D660</t>
  </si>
  <si>
    <t>XXM0LR0D660D90S800</t>
  </si>
  <si>
    <t>DOPPIA T FINE CITY GOMMINO</t>
  </si>
  <si>
    <t>XXM0LR0K240</t>
  </si>
  <si>
    <t>XXM0LR0K240RE0U805</t>
  </si>
  <si>
    <t>MORSETTO RIC. PELLE CITY GOMMINO</t>
  </si>
  <si>
    <t>XXM0LR0Q700</t>
  </si>
  <si>
    <t>XXM0LR0Q700RE0B999</t>
  </si>
  <si>
    <t>DOPPIA T CITY GOMMINO</t>
  </si>
  <si>
    <t>XXM0LR0Q700RE0V612</t>
  </si>
  <si>
    <t>XXM0LR0X770</t>
  </si>
  <si>
    <t>XXM0LR0X770D90U824</t>
  </si>
  <si>
    <t>MOC.MORS. SNODO ANELLI CITY GOMMINO</t>
  </si>
  <si>
    <t>XXM0LR0Y300</t>
  </si>
  <si>
    <t>XXM0LR0Y300FVB97RH</t>
  </si>
  <si>
    <t>NUOVO ACC. ANELLI CITY GOMMINO</t>
  </si>
  <si>
    <t>97RH</t>
  </si>
  <si>
    <t>S818(NOCE CHIARO)+S804(CAFFE')</t>
  </si>
  <si>
    <t>XXM0LR0Z121</t>
  </si>
  <si>
    <t>XXM0LR0Z121SFIB999</t>
  </si>
  <si>
    <t>DOPPIA T FINE ANELLO OLG  CITY GOMM</t>
  </si>
  <si>
    <t>XXM0MA00010</t>
  </si>
  <si>
    <t>XXM0MA00010D9CS801</t>
  </si>
  <si>
    <t>MOCASSINO MARLIN HYANNISPORT</t>
  </si>
  <si>
    <t>XXM0MA00010D9CU817</t>
  </si>
  <si>
    <t>XXM0OW00C10</t>
  </si>
  <si>
    <t>XXM0OW00C10D9AS012</t>
  </si>
  <si>
    <t>DERBY BUCATURE CALZOLERIA CUOIO OW</t>
  </si>
  <si>
    <t>XXM0OX00C22</t>
  </si>
  <si>
    <t>XXM0OX00C22BR0U801</t>
  </si>
  <si>
    <t>DERBY FONDO LIGHT OX</t>
  </si>
  <si>
    <t>XXM0PZ00640</t>
  </si>
  <si>
    <t>XXM0PZ006407JP9IUJ</t>
  </si>
  <si>
    <t>MOCASSINO FONDO GOMMA PZ</t>
  </si>
  <si>
    <t>9IUJ</t>
  </si>
  <si>
    <t>S602(MARRONE SCURO)+S606(BRUNO SCURO)</t>
  </si>
  <si>
    <t>XXM0PZ0F430</t>
  </si>
  <si>
    <t>XXM0PZ0F4300P0S807</t>
  </si>
  <si>
    <t>LACCETTO+NAPPINA FONDO GOMMA PZ</t>
  </si>
  <si>
    <t>XXM0PZ0F430AKTB999</t>
  </si>
  <si>
    <t>XXM0PZ0F430D9CS801</t>
  </si>
  <si>
    <t>XXM0PZ0K240</t>
  </si>
  <si>
    <t>XXM0PZ0K240D9CS801</t>
  </si>
  <si>
    <t>MORSETTO RIC. PELLE FONDO GOMMA PZ</t>
  </si>
  <si>
    <t>XXM0QM00N51</t>
  </si>
  <si>
    <t>XXM0QM00N51AKT9999</t>
  </si>
  <si>
    <t>CUCITURA ZIG-ZAG CUOIO PESANTE QM</t>
  </si>
  <si>
    <t>XXM0QO00010</t>
  </si>
  <si>
    <t>XXM0QO00010D90S601</t>
  </si>
  <si>
    <t>MOCASSINO GOMMA SOTTILE QO</t>
  </si>
  <si>
    <t>XXM0RO00640</t>
  </si>
  <si>
    <t>XXM0RO00640RE0G402</t>
  </si>
  <si>
    <t>MOCASSINO CUOIO FORMALE RO</t>
  </si>
  <si>
    <t>G402</t>
  </si>
  <si>
    <t>MIELE SCURO</t>
  </si>
  <si>
    <t>XXM0RO0M810</t>
  </si>
  <si>
    <t>XXM0RO0M810AKTR802</t>
  </si>
  <si>
    <t>MORSET.CLAMP LEGNO CUOIO FORMALE RO</t>
  </si>
  <si>
    <t>XXM0RO0M810RE0U805</t>
  </si>
  <si>
    <t>XXM0RO0M810RE0V612</t>
  </si>
  <si>
    <t>XXM0RO0Q640</t>
  </si>
  <si>
    <t>XXM0RO0Q640D9CB605</t>
  </si>
  <si>
    <t>LINGOTTO SELLERIA CUOIO FORMALE RO</t>
  </si>
  <si>
    <t>XXM0RP00640</t>
  </si>
  <si>
    <t>XXM0RP00640PLSB999</t>
  </si>
  <si>
    <t>MOCASSINO FONDO CUOIO RP</t>
  </si>
  <si>
    <t>XXM0RQ00D80</t>
  </si>
  <si>
    <t>XXM0RQ00D80RE0C405</t>
  </si>
  <si>
    <t>POLACCO GOMMA RQ</t>
  </si>
  <si>
    <t>XXM0RQ00D80RE0V615</t>
  </si>
  <si>
    <t>XXM0SM0F370</t>
  </si>
  <si>
    <t>XXM0SM0F370NUVV807</t>
  </si>
  <si>
    <t>BUCATURE FONDO CUOIO SM</t>
  </si>
  <si>
    <t>XXM0SX00C10</t>
  </si>
  <si>
    <t>XXM0SX00C10CVN685I</t>
  </si>
  <si>
    <t>DERBY BUCATURE CUOIO CLASSICO SX</t>
  </si>
  <si>
    <t>XXM0SX00C10CVNB999</t>
  </si>
  <si>
    <t>XXM0SX00N50</t>
  </si>
  <si>
    <t>XXM0SX00N50D90B999</t>
  </si>
  <si>
    <t>FRANCESINA CUOIO CLASSICO SX</t>
  </si>
  <si>
    <t>XXM0TA0H370</t>
  </si>
  <si>
    <t>XXM0TA0H370ZS0B999</t>
  </si>
  <si>
    <t>ALLACCIATO CUOIO INIEZ.GOMMA TA</t>
  </si>
  <si>
    <t>XXM0TV0AJ30</t>
  </si>
  <si>
    <t>XXM0TV0AJ30RE09997</t>
  </si>
  <si>
    <t>PANTOFOLA GOMMA RAFIA TV</t>
  </si>
  <si>
    <t>XXM0TV0AJ30RE09998</t>
  </si>
  <si>
    <t>XXM0TV0AJ30RE09999</t>
  </si>
  <si>
    <t>XXM0TV0CM10</t>
  </si>
  <si>
    <t>XXM0TV0CM106RNS814</t>
  </si>
  <si>
    <t>WALLABE GOMMA RAFIA TV</t>
  </si>
  <si>
    <t>XXM0TV0CM106RNU612</t>
  </si>
  <si>
    <t>XXM0TV0DJ60</t>
  </si>
  <si>
    <t>XXM0TV0DJ60OA6S800</t>
  </si>
  <si>
    <t>MOC. ARRICCIATO GOMMA RAFIA TV</t>
  </si>
  <si>
    <t>XXM0TV0ED90</t>
  </si>
  <si>
    <t>XXM0TV0ED90OQP02BW</t>
  </si>
  <si>
    <t>ALLACCIATO BANDE GOMMA RAFIA TV</t>
  </si>
  <si>
    <t>02BW</t>
  </si>
  <si>
    <t>C801(BISCOTTO)+G835(JUICE)+B001</t>
  </si>
  <si>
    <t>XXM0TV0K900</t>
  </si>
  <si>
    <t>XXM0TV0K9006RNC416</t>
  </si>
  <si>
    <t>XXM0TV0K900CLDT603</t>
  </si>
  <si>
    <t>XXM0TV0K900LELU810</t>
  </si>
  <si>
    <t>XXM0TV0K900NF5B999</t>
  </si>
  <si>
    <t>XXM0TV0K900NF5U802</t>
  </si>
  <si>
    <t>XXM0TV0K900NLKB001</t>
  </si>
  <si>
    <t>XXM0TV0K900R4HB999</t>
  </si>
  <si>
    <t>XXM0TV0K900RE09987</t>
  </si>
  <si>
    <t>9987</t>
  </si>
  <si>
    <t>XXM0TV0K900RE0B608</t>
  </si>
  <si>
    <t>XXM0TV0K900RE0C405</t>
  </si>
  <si>
    <t>XXM0TV0K900RE0U223</t>
  </si>
  <si>
    <t>U223</t>
  </si>
  <si>
    <t>BIJOU BLUE</t>
  </si>
  <si>
    <t>XXM0TV0K900RE0U820</t>
  </si>
  <si>
    <t>XXM0TV0V530</t>
  </si>
  <si>
    <t>XXM0TV0V530JDLB999</t>
  </si>
  <si>
    <t>PANTOFOLA ELASTICO GOMMA RAFIA TV</t>
  </si>
  <si>
    <t>XXM0TV0Y091</t>
  </si>
  <si>
    <t>XXM0TV0Y091JDLU808</t>
  </si>
  <si>
    <t>PANT.JEANS STAMPA GOMMA RAFIA TV</t>
  </si>
  <si>
    <t>XXM0TY0M730</t>
  </si>
  <si>
    <t>XXM0TY0M730D9CS201</t>
  </si>
  <si>
    <t>FRANGIA + NAPPINA FONDO XL TY</t>
  </si>
  <si>
    <t>XXM0TY0N590</t>
  </si>
  <si>
    <t>XXM0TY0N590D9CS201</t>
  </si>
  <si>
    <t>ALLACCIATO BUCATURE FONDO XL TY</t>
  </si>
  <si>
    <t>XXM0TZ00640</t>
  </si>
  <si>
    <t>XXM0TZ00640D9CS801</t>
  </si>
  <si>
    <t>MOCASSINO CUOIO CLASSICO TZ</t>
  </si>
  <si>
    <t>XXM0TZ0K110</t>
  </si>
  <si>
    <t>XXM0TZ0K110WS0B999</t>
  </si>
  <si>
    <t>DERBY CUOIO CLASSICO TZ</t>
  </si>
  <si>
    <t>XXM0UD00640</t>
  </si>
  <si>
    <t>XXM0UD00640D90S800</t>
  </si>
  <si>
    <t>MOCASSINO GOMMA CLASSICO UD</t>
  </si>
  <si>
    <t>XXM0UD00640RE0S818</t>
  </si>
  <si>
    <t>XXM0UD0K130</t>
  </si>
  <si>
    <t>XXM0UD0K1309D9012D</t>
  </si>
  <si>
    <t>MOCASSINO COLLEGE GOMMA CLASSICO UD</t>
  </si>
  <si>
    <t>012D</t>
  </si>
  <si>
    <t>B999(NERO)+S808(PALISSANDRO)</t>
  </si>
  <si>
    <t>XXM0UD0K1309D9424I</t>
  </si>
  <si>
    <t>424I</t>
  </si>
  <si>
    <t>U824(GALASSIA SCURO)+L813(LAMPONE SCURO)</t>
  </si>
  <si>
    <t>XXM0UD0Z010</t>
  </si>
  <si>
    <t>XXM0UD0Z010D90U803</t>
  </si>
  <si>
    <t>MOC.ANELLO FASCIA GOMMA CLASSICO UD</t>
  </si>
  <si>
    <t>XXM0UH00640</t>
  </si>
  <si>
    <t>XXM0UH00640AKTR802</t>
  </si>
  <si>
    <t>MOCASSINO FONDO CUOIO UH</t>
  </si>
  <si>
    <t>XXM0UN0K830</t>
  </si>
  <si>
    <t>XXM0UN0K830RUSS804</t>
  </si>
  <si>
    <t>ALLACCIATO FONDO CASSETTA UN</t>
  </si>
  <si>
    <t>XXM0VG0L220</t>
  </si>
  <si>
    <t>XXM0VG0L220BRXU803</t>
  </si>
  <si>
    <t>MORSETTO T NAPPINE GOMMA VG</t>
  </si>
  <si>
    <t>XXM0VH00010</t>
  </si>
  <si>
    <t>XXM0VH00010FL1U616</t>
  </si>
  <si>
    <t>MOCASSINO GOMMA VH</t>
  </si>
  <si>
    <t>XXM0VH00050</t>
  </si>
  <si>
    <t>XXM0VH00050E7UB999</t>
  </si>
  <si>
    <t>LACCETTO GOMMA VH</t>
  </si>
  <si>
    <t>XXM0VH00050E7US800</t>
  </si>
  <si>
    <t>XXM0VH00050GASV806</t>
  </si>
  <si>
    <t>V806</t>
  </si>
  <si>
    <t>ALLORO</t>
  </si>
  <si>
    <t>XXM0VH00050VEKS810</t>
  </si>
  <si>
    <t>XXM0VH00050VEKU821</t>
  </si>
  <si>
    <t>U821</t>
  </si>
  <si>
    <t>CAPITANO</t>
  </si>
  <si>
    <t>XXM0VH0O760</t>
  </si>
  <si>
    <t>XXM0VH0O760VEKS808</t>
  </si>
  <si>
    <t>MORSETTO METALLO SCOOBY GOMMA VH</t>
  </si>
  <si>
    <t>S808</t>
  </si>
  <si>
    <t>PALISSANDRO</t>
  </si>
  <si>
    <t>XXM0VH0O760VEKU801</t>
  </si>
  <si>
    <t>XXM0VH0Q690</t>
  </si>
  <si>
    <t>XXM0VH0Q690E65S003</t>
  </si>
  <si>
    <t>LINGOTTO GOMMA VH</t>
  </si>
  <si>
    <t>XXM0VH0S430</t>
  </si>
  <si>
    <t>XXM0VH0S430RE0U805</t>
  </si>
  <si>
    <t>DOPPIA T NAPPINE GOMMA VH</t>
  </si>
  <si>
    <t>XXM0VJ0L810</t>
  </si>
  <si>
    <t>XXM0VJ0L8101BJ4967</t>
  </si>
  <si>
    <t>ALLACCIATO ACTIVE FONDO SPORTIVO VJ</t>
  </si>
  <si>
    <t>4967</t>
  </si>
  <si>
    <t>C801(BISCOTTO)+S804(CAFFE')</t>
  </si>
  <si>
    <t>XXM0VJ0L8109TU0M30</t>
  </si>
  <si>
    <t>0M30</t>
  </si>
  <si>
    <t>B999(NERO)+B209(ARGILLA CH)+U803(BALTIC CH)+U805</t>
  </si>
  <si>
    <t>XXM0VJ0L8109TV0M31</t>
  </si>
  <si>
    <t>0M31</t>
  </si>
  <si>
    <t>C405(TORBA)+B209(ARGILLA CH)+B999+B408(CENERE SC)</t>
  </si>
  <si>
    <t>XXM0VJ0L8109TX995Y</t>
  </si>
  <si>
    <t>995Y</t>
  </si>
  <si>
    <t>S412(INCENSO SC)+V602(MILITARE SC)+B217(GHIACCIO)</t>
  </si>
  <si>
    <t>XXM0VJ0L8109TY917J</t>
  </si>
  <si>
    <t>917J</t>
  </si>
  <si>
    <t>C417(PALUDE SCURO)+B606(GLASSE)</t>
  </si>
  <si>
    <t>XXM0VJ0L8109TYU801</t>
  </si>
  <si>
    <t>XXM0VJ0L810URGB999</t>
  </si>
  <si>
    <t>XXM0VJ0N560</t>
  </si>
  <si>
    <t>XXM0VJ0N560DVRS018</t>
  </si>
  <si>
    <t>MOCASSINO FONDO SPORTIVO VJ</t>
  </si>
  <si>
    <t>XXM0VJ0N560DVRS800</t>
  </si>
  <si>
    <t>XXM0VV00050</t>
  </si>
  <si>
    <t>XXM0VV00050GDQR801</t>
  </si>
  <si>
    <t>LACCETTO CITY SPORT VV</t>
  </si>
  <si>
    <t>XXM0VV00050GDQS804</t>
  </si>
  <si>
    <t>XXM0VV00050GDQU801</t>
  </si>
  <si>
    <t>XXM0WG00010</t>
  </si>
  <si>
    <t>XXM0WG0001096IC407</t>
  </si>
  <si>
    <t>MOCASSINO GOMMINI WG</t>
  </si>
  <si>
    <t>XXM0WG000109C50AI1</t>
  </si>
  <si>
    <t>0AI1</t>
  </si>
  <si>
    <t>S808(PALISSANDRO)+S606(BRUNO SC)</t>
  </si>
  <si>
    <t>XXM0WG00010RBGU200</t>
  </si>
  <si>
    <t>U200</t>
  </si>
  <si>
    <t>AVIO CHIARO</t>
  </si>
  <si>
    <t>XXM0WG05470</t>
  </si>
  <si>
    <t>XXM0WG054709T90760</t>
  </si>
  <si>
    <t>LACCETTO OCCHIELLI GOMMINI WG</t>
  </si>
  <si>
    <t>0760</t>
  </si>
  <si>
    <t>C010(PORCELLANA)+S800(T.MORO)</t>
  </si>
  <si>
    <t>XXM0WG054709TB0631</t>
  </si>
  <si>
    <t>0631</t>
  </si>
  <si>
    <t>C400(TORTORA)+S800(TESTA MORO)</t>
  </si>
  <si>
    <t>XXM0WG05470BVIC010</t>
  </si>
  <si>
    <t>C010</t>
  </si>
  <si>
    <t>PORCELLANA</t>
  </si>
  <si>
    <t>XXM0WG05470CYDU778</t>
  </si>
  <si>
    <t>U778</t>
  </si>
  <si>
    <t>S201(WHISKY)+B999(NERO)</t>
  </si>
  <si>
    <t>XXM0WG05470EUAU817</t>
  </si>
  <si>
    <t>XXM0WG05470RAPB201</t>
  </si>
  <si>
    <t>B201</t>
  </si>
  <si>
    <t>XXM0WG09960</t>
  </si>
  <si>
    <t>XXM0WG09960TIB2940</t>
  </si>
  <si>
    <t>LACCETTO TESSUTO GOMMINI WG</t>
  </si>
  <si>
    <t>2940</t>
  </si>
  <si>
    <t>U805(NOTTE)+B999(NERO)</t>
  </si>
  <si>
    <t>XXM0WG09960TIB731B</t>
  </si>
  <si>
    <t>731B</t>
  </si>
  <si>
    <t>C806(CAPPUCCINO)+S800(T.MORO)</t>
  </si>
  <si>
    <t>XXM0WG0M750</t>
  </si>
  <si>
    <t>XXM0WG0M750BRXV805</t>
  </si>
  <si>
    <t>MOCASSINO PEBBLE GOMMINI WG</t>
  </si>
  <si>
    <t>XXM0WG0M920</t>
  </si>
  <si>
    <t>XXM0WG0M920AKTB999</t>
  </si>
  <si>
    <t>PANTOFOLA EYELET GOMMINI WG</t>
  </si>
  <si>
    <t>XXM0WG0M920EZP19J3</t>
  </si>
  <si>
    <t>19J3</t>
  </si>
  <si>
    <t>L812(BRULE CHIARO)+L618(MORA)+S808(PALISSANDRO)</t>
  </si>
  <si>
    <t>XXM0WG0O750</t>
  </si>
  <si>
    <t>XXM0WG0O750C9I654R</t>
  </si>
  <si>
    <t>MORSETTO SELLERIA GOMMINI WG</t>
  </si>
  <si>
    <t>654R</t>
  </si>
  <si>
    <t>U824(GALASSIA SCURO)+S410(KENIA SCURO)+S800(T.MORO</t>
  </si>
  <si>
    <t>XXM0WG0P630</t>
  </si>
  <si>
    <t>XXM0WG0P630D90B999</t>
  </si>
  <si>
    <t>VASCHETTA INTRECCIO GOMMINI WG</t>
  </si>
  <si>
    <t>XXM0WG0Q680</t>
  </si>
  <si>
    <t>XXM0WG0Q680BRXU803</t>
  </si>
  <si>
    <t>FIBBIA CLIMB GOMMINI WG</t>
  </si>
  <si>
    <t>XXM0WG0Q690</t>
  </si>
  <si>
    <t>XXM0WG0Q690SUWU821</t>
  </si>
  <si>
    <t>LINGOTTO GOMMINI WG</t>
  </si>
  <si>
    <t>XXM0WG0R410</t>
  </si>
  <si>
    <t>XXM0WG0R410D9CU817</t>
  </si>
  <si>
    <t>MOCASSINO INIEZIONE GOMMINI WG</t>
  </si>
  <si>
    <t>XXM0WG0R410ETC4369</t>
  </si>
  <si>
    <t>4369</t>
  </si>
  <si>
    <t>B401(PIOMBO)+B605(FUMO SCURO)</t>
  </si>
  <si>
    <t>XXM0WG0R570</t>
  </si>
  <si>
    <t>XXM0WG0R570D90B999</t>
  </si>
  <si>
    <t>CLAMP SCOOBYDOO GOMMINI WG</t>
  </si>
  <si>
    <t>XXM0WG0R570D9CC813</t>
  </si>
  <si>
    <t>XXM0WG0R570D9CL811</t>
  </si>
  <si>
    <t>XXM0WG0R580</t>
  </si>
  <si>
    <t>XXM0WG0R580D9CC813</t>
  </si>
  <si>
    <t>FIBBIA CLAMP GOMMINI WG</t>
  </si>
  <si>
    <t>XXM0WN0M740</t>
  </si>
  <si>
    <t>XXM0WN0M740D90U803</t>
  </si>
  <si>
    <t>MOCASSINO GOMMA CUOIO WN</t>
  </si>
  <si>
    <t>XXM0WN0M740D9E111X</t>
  </si>
  <si>
    <t>111X</t>
  </si>
  <si>
    <t>S602(MARRONE SCURO)+S001(CUOIO)</t>
  </si>
  <si>
    <t>XXM0WN0M740D9E1972</t>
  </si>
  <si>
    <t>1972</t>
  </si>
  <si>
    <t>B999(NERO)+B403(GRIGIO SMOG)</t>
  </si>
  <si>
    <t>XXM0WO0N210</t>
  </si>
  <si>
    <t>XXM0WO0N210RE0U818</t>
  </si>
  <si>
    <t>POLACCO NUOVO GOMMA LEGGERO WO</t>
  </si>
  <si>
    <t>U818</t>
  </si>
  <si>
    <t>MIRTILLO CHIARO</t>
  </si>
  <si>
    <t>XXM0WO0N210SUW9999</t>
  </si>
  <si>
    <t>XXM0WP00C10</t>
  </si>
  <si>
    <t>XXM0WP00C10FL1B203</t>
  </si>
  <si>
    <t>ALLACCIATO BUCATURE GOMMA LIGHT WP</t>
  </si>
  <si>
    <t>XXM0WP00C10FL1U616</t>
  </si>
  <si>
    <t>XXM0WP00C20</t>
  </si>
  <si>
    <t>XXM0WP00C20BRXU803</t>
  </si>
  <si>
    <t>DERBY GOMMA LIGHT WP</t>
  </si>
  <si>
    <t>XXM0WP00C20VEKU200</t>
  </si>
  <si>
    <t>XXM0WP00D80</t>
  </si>
  <si>
    <t>XXM0WP00D80DV6B401</t>
  </si>
  <si>
    <t>POLACCO GOMMA LIGHT WP</t>
  </si>
  <si>
    <t>XXM0WP00D80SUWU604</t>
  </si>
  <si>
    <t>XXM0XD0M810</t>
  </si>
  <si>
    <t>XXM0XD0M810D9CS801</t>
  </si>
  <si>
    <t>AC. CLAMP GOMMA COMMERCIALE XD</t>
  </si>
  <si>
    <t>XXM0XD0M810RE0U805</t>
  </si>
  <si>
    <t>XXM0XD0N520</t>
  </si>
  <si>
    <t>XXM0XD0N520RE0C405</t>
  </si>
  <si>
    <t>MOCASSINO GOMMA COMMERCIALE XD</t>
  </si>
  <si>
    <t>XXM0XD0N520RE0S800</t>
  </si>
  <si>
    <t>XXM0XD0N650</t>
  </si>
  <si>
    <t>XXM0XD0N650AKTB999</t>
  </si>
  <si>
    <t>MACRO CLAMP CAFU GOMMA COMMERC XD</t>
  </si>
  <si>
    <t>XXM0XD0N650RE0U805</t>
  </si>
  <si>
    <t>XXM0XF0N450</t>
  </si>
  <si>
    <t>XXM0XF0N450RE0B408</t>
  </si>
  <si>
    <t>MOCASSINO NAPPINE GOMMA XF</t>
  </si>
  <si>
    <t>XXM0XF0N450RE0U820</t>
  </si>
  <si>
    <t>XXM0XF0N680</t>
  </si>
  <si>
    <t>XXM0XF0N680RE0B408</t>
  </si>
  <si>
    <t>STIVALETTO CUCITUR PLAID GOMMA XF</t>
  </si>
  <si>
    <t>XXM0XF0N690</t>
  </si>
  <si>
    <t>XXM0XF0N690RE0B408</t>
  </si>
  <si>
    <t>POLACCO CUCITURA PLAID GOMMA XF</t>
  </si>
  <si>
    <t>XXM0XF0N690RE0C405</t>
  </si>
  <si>
    <t>XXM0XG0N540</t>
  </si>
  <si>
    <t>XXM0XG0N5409RN315H</t>
  </si>
  <si>
    <t>FIBBIETTE SPORTIVO XG</t>
  </si>
  <si>
    <t>315H</t>
  </si>
  <si>
    <t>B999(NERO)+V602(MILITARE SCURO)</t>
  </si>
  <si>
    <t>XXM0XG0N540DVRU800</t>
  </si>
  <si>
    <t>XXM0XG0N560</t>
  </si>
  <si>
    <t>XXM0XG0N5609SM3523</t>
  </si>
  <si>
    <t>MOCASSINO FONDO SPORTIVO XG</t>
  </si>
  <si>
    <t>3523</t>
  </si>
  <si>
    <t>S808(PALISSANDRO)+S800(T.MORO)</t>
  </si>
  <si>
    <t>XXM0XG0N560SRKB999</t>
  </si>
  <si>
    <t>XXM0XH0N630</t>
  </si>
  <si>
    <t>XXM0XH0N6309SZ967K</t>
  </si>
  <si>
    <t>ALLACCIATO SPOILER METALLO GOMMA XH</t>
  </si>
  <si>
    <t>967K</t>
  </si>
  <si>
    <t>B999(NERO)+B408(CENERE SCURO)+S800(T.MORO)</t>
  </si>
  <si>
    <t>XXM0XH0N632</t>
  </si>
  <si>
    <t>XXM0XH0N632CXV75WG</t>
  </si>
  <si>
    <t>ALLACCIATO SPOILER MET. GOMMA XH</t>
  </si>
  <si>
    <t>75WG</t>
  </si>
  <si>
    <t>B401(PIOMBO)+B607(FUMO CH)+B212+B001+R001+B999</t>
  </si>
  <si>
    <t>XXM0XH0N632D9U0IF7</t>
  </si>
  <si>
    <t>0IF7</t>
  </si>
  <si>
    <t>XXM0XH0Q803</t>
  </si>
  <si>
    <t>XXM0XH0Q803F9R0X5R</t>
  </si>
  <si>
    <t>ALL.SPOILER MATT GOMMA XH</t>
  </si>
  <si>
    <t>0X5R</t>
  </si>
  <si>
    <t>B602(GRAFITE)+B606(GALSSE')B999+B401(PIOMBO)</t>
  </si>
  <si>
    <t>XXM0XH0R011</t>
  </si>
  <si>
    <t>XXM0XH0R0117WRB999</t>
  </si>
  <si>
    <t>ALL.DOTS SPOILER MATT XH</t>
  </si>
  <si>
    <t>XXM0XH0R011DVRU801</t>
  </si>
  <si>
    <t>XXM0XH0R011ED8B999</t>
  </si>
  <si>
    <t>XXM0XH0R011GDOC604</t>
  </si>
  <si>
    <t>C604</t>
  </si>
  <si>
    <t>VACCHETTA</t>
  </si>
  <si>
    <t>XXM0XH0R011GEN0V7J</t>
  </si>
  <si>
    <t>0V7J</t>
  </si>
  <si>
    <t>B999(NERO)+1448(NATURALE+NERO)</t>
  </si>
  <si>
    <t>XXM0XH0R011GFJB999</t>
  </si>
  <si>
    <t>XXM0XH0R011GFK65VF</t>
  </si>
  <si>
    <t>65VF</t>
  </si>
  <si>
    <t>V604(OLIVA)+B999(NERO)</t>
  </si>
  <si>
    <t>XXM0XH0R011GFL2643</t>
  </si>
  <si>
    <t>2643</t>
  </si>
  <si>
    <t>U604(INDACO)+B999(NERO)</t>
  </si>
  <si>
    <t>XXM0XH0R011GFM53DE</t>
  </si>
  <si>
    <t>53DE</t>
  </si>
  <si>
    <t>B408(CENERE SC)+B999(NERO)+B001(BIANCO)+C604</t>
  </si>
  <si>
    <t>XXM0XH0R011SCD1775</t>
  </si>
  <si>
    <t>1775</t>
  </si>
  <si>
    <t>S801(CACAO)+B999(NERO)</t>
  </si>
  <si>
    <t>XXM0XH0R012</t>
  </si>
  <si>
    <t>XXM0XH0R012HOQ39DT</t>
  </si>
  <si>
    <t>ALL.DOTS  MONTONE SPOILER MATT XH</t>
  </si>
  <si>
    <t>39DT</t>
  </si>
  <si>
    <t>C412(CRETA)+C405(TORBA)+R005(ROSSO ARANCIATO)</t>
  </si>
  <si>
    <t>XXM0XH0R380</t>
  </si>
  <si>
    <t>XXM0XH0R380EW7B999</t>
  </si>
  <si>
    <t>ALL.DOTS GOMMINI SPOILER CAFU XH</t>
  </si>
  <si>
    <t>XXM0XH0R380EX8987N</t>
  </si>
  <si>
    <t>987N</t>
  </si>
  <si>
    <t>B408(CENERE SC)+B999(NERO)</t>
  </si>
  <si>
    <t>XXM0XH0V160</t>
  </si>
  <si>
    <t>XXM0XH0V160HJP215L</t>
  </si>
  <si>
    <t>SPORTIVO ACTIVE MATT GOMMA XH</t>
  </si>
  <si>
    <t>215L</t>
  </si>
  <si>
    <t>V812(MOLD)+B999(NERO)</t>
  </si>
  <si>
    <t>XXM0XH0V400</t>
  </si>
  <si>
    <t>XXM0XH0V400HQ93102</t>
  </si>
  <si>
    <t>RUNNING SCUBA SPOILER MATT XH</t>
  </si>
  <si>
    <t>3102</t>
  </si>
  <si>
    <t>B999(NERO)+U801(BLU)</t>
  </si>
  <si>
    <t>XXM0XI00C10</t>
  </si>
  <si>
    <t>XXM0XI00C109RC674T</t>
  </si>
  <si>
    <t>ALL. BUCATURE GOMMA LIGHT TIROL. XI</t>
  </si>
  <si>
    <t>674T</t>
  </si>
  <si>
    <t>S201(WHISKY)+S606(BRUNO SCURO)</t>
  </si>
  <si>
    <t>XXM0XI00C10B65S800</t>
  </si>
  <si>
    <t>XXM0XR00N50</t>
  </si>
  <si>
    <t>XXM0XR00N50AKTB999</t>
  </si>
  <si>
    <t>FRANCESINA FONDO CUOIO INIEZ. XR</t>
  </si>
  <si>
    <t>XXM0XR0AX50</t>
  </si>
  <si>
    <t>XXM0XR0AX50TENU820</t>
  </si>
  <si>
    <t>MOC. PLACCA DOPPIA T CUOIO INIEZ.XR</t>
  </si>
  <si>
    <t>XXM0XR0H370</t>
  </si>
  <si>
    <t>XXM0XR0H370LYGR807</t>
  </si>
  <si>
    <t>DERBY LISCIO FONDO CUOIO INIEZ. XR</t>
  </si>
  <si>
    <t>XXM0XR0O530</t>
  </si>
  <si>
    <t>XXM0XR0O530D9CS801</t>
  </si>
  <si>
    <t>ALL.BUCATURA FONDO CUOIO INIEZ. XR</t>
  </si>
  <si>
    <t>XXM0XR0Q650</t>
  </si>
  <si>
    <t>XXM0XR0Q650D9CS801</t>
  </si>
  <si>
    <t>MONK FIBBIA CUOIO INIEZ. XR</t>
  </si>
  <si>
    <t>XXM0XR0Q650PLTC801</t>
  </si>
  <si>
    <t>XXM0XR0Q670</t>
  </si>
  <si>
    <t>XXM0XR0Q670AKTB999</t>
  </si>
  <si>
    <t>MICRO LINGOTTO CUOIO INIEZ. XR</t>
  </si>
  <si>
    <t>XXM0XR0Q670PLSB999</t>
  </si>
  <si>
    <t>XXM0XR0Y270</t>
  </si>
  <si>
    <t>XXM0XR0Y270D9CS801</t>
  </si>
  <si>
    <t>FRANGIA NAPPINE CUOIO INIEZIONE XR</t>
  </si>
  <si>
    <t>XXM0XR0Y630</t>
  </si>
  <si>
    <t>XXM0XR0Y630JKO78FD</t>
  </si>
  <si>
    <t>FRANGIA FIBBIA WAVE CUOIO INIEZ. XR</t>
  </si>
  <si>
    <t>78FD</t>
  </si>
  <si>
    <t>S818(NOCE CHIARO)+S607(TEAK)</t>
  </si>
  <si>
    <t>XXM0XS0O910</t>
  </si>
  <si>
    <t>XXM0XS0O9107KZ178L</t>
  </si>
  <si>
    <t>POLACCO GOMMA XS</t>
  </si>
  <si>
    <t>XXM0XS0O9107KZ4215</t>
  </si>
  <si>
    <t>XXM0XV0O630</t>
  </si>
  <si>
    <t>XXM0XV0O630TKA4A01</t>
  </si>
  <si>
    <t>ALL.BUCATURA F.LIGHT GUARD CUO. XV</t>
  </si>
  <si>
    <t>4A01</t>
  </si>
  <si>
    <t>S003(CUOIO SCURO)+B999(NERO)</t>
  </si>
  <si>
    <t>XXM0XW0O710</t>
  </si>
  <si>
    <t>XXM0XW0O710FL1B400</t>
  </si>
  <si>
    <t>POLACCO F. PARA+GOMMA BICOLORE XW</t>
  </si>
  <si>
    <t>B400</t>
  </si>
  <si>
    <t>GRIGIO SCURO</t>
  </si>
  <si>
    <t>XXM0XW0O710FL1U616</t>
  </si>
  <si>
    <t>XXM0XW0O880</t>
  </si>
  <si>
    <t>XXM0XW0O8808A1S807</t>
  </si>
  <si>
    <t>TRONC.EL  F.PARA+GOMMA BICOLORE XW</t>
  </si>
  <si>
    <t>XXM0XW0O880VEKS808</t>
  </si>
  <si>
    <t>XXM0XW0O880VEKU200</t>
  </si>
  <si>
    <t>XXM0XY0AY40</t>
  </si>
  <si>
    <t>XXM0XY0AY40FL1B201</t>
  </si>
  <si>
    <t>T LATERALE SPORT LEGGERO XY</t>
  </si>
  <si>
    <t>XXM0XY0AY40FL1S803</t>
  </si>
  <si>
    <t>S803</t>
  </si>
  <si>
    <t>FONDENTE</t>
  </si>
  <si>
    <t>XXM0XY0AY40RE0B414</t>
  </si>
  <si>
    <t>XXM0XY0CU50</t>
  </si>
  <si>
    <t>XXM0XY0CU50KV7U820</t>
  </si>
  <si>
    <t>NUOVA ALL. SPORT LEGGERO XY</t>
  </si>
  <si>
    <t>XXM0XY0DR20</t>
  </si>
  <si>
    <t>XXM0XY0DR20D9CL811</t>
  </si>
  <si>
    <t>NEW MODELLO SPORT LEGGERO XY</t>
  </si>
  <si>
    <t>XXM0XY0DR20D9CU817</t>
  </si>
  <si>
    <t>XXM0XY0DR20JUSB001</t>
  </si>
  <si>
    <t>XXM0XY0DR20NF5S607</t>
  </si>
  <si>
    <t>S607</t>
  </si>
  <si>
    <t>TEAK</t>
  </si>
  <si>
    <t>XXM0XY0DR20OA6B415</t>
  </si>
  <si>
    <t>XXM0XY0DR20OA6V612</t>
  </si>
  <si>
    <t>XXM0XY0DR20OXA3215</t>
  </si>
  <si>
    <t>XXM0XY0DR20RE0B408</t>
  </si>
  <si>
    <t>XXM0XY0DR20RE0B414</t>
  </si>
  <si>
    <t>XXM0XY0DR20RE0B999</t>
  </si>
  <si>
    <t>XXM0XY0DR20RE0C006</t>
  </si>
  <si>
    <t>XXM0XY0DR20RE0S612</t>
  </si>
  <si>
    <t>XXM0XY0DR20RE0U805</t>
  </si>
  <si>
    <t>XXM0XY0DR20RE0U820</t>
  </si>
  <si>
    <t>XXM0XY0GD50</t>
  </si>
  <si>
    <t>XXM0XY0GD50DVRB999</t>
  </si>
  <si>
    <t>PANT.ELAST.RIS CASS.SPORT.LEGG XY</t>
  </si>
  <si>
    <t>XXM0XY0O670</t>
  </si>
  <si>
    <t>XXM0XY0O670RACT603</t>
  </si>
  <si>
    <t>ALLACCIATO CASSETTA SPORTIVO LEGGER</t>
  </si>
  <si>
    <t>XXM0XY0O800</t>
  </si>
  <si>
    <t>XXM0XY0O800EC976RF</t>
  </si>
  <si>
    <t>PANTOFOLA CASSETTA SPORT.LEGGERA XY</t>
  </si>
  <si>
    <t>76RF</t>
  </si>
  <si>
    <t>V801(FORESTA)+B999(NERO)+V805(FORESTA CH)</t>
  </si>
  <si>
    <t>XXM0XY0O800ECM754K</t>
  </si>
  <si>
    <t>754K</t>
  </si>
  <si>
    <t>R406(RUBINO SC)+B999(NERO)</t>
  </si>
  <si>
    <t>XXM0XY0P640</t>
  </si>
  <si>
    <t>XXM0XY0P640RACG220</t>
  </si>
  <si>
    <t>VELCRO CASSETTA SPORTIVO LEGGER</t>
  </si>
  <si>
    <t>XXM0XY0R090</t>
  </si>
  <si>
    <t>XXM0XY0R090EEIB999</t>
  </si>
  <si>
    <t>NUOVO ALL.CASSETTA SPORT.LEGGER XY</t>
  </si>
  <si>
    <t>XXM0XY0T200</t>
  </si>
  <si>
    <t>XXM0XY0T2005IPC407</t>
  </si>
  <si>
    <t>ALL.ELASTI CASS. SPORTIVO LEGGER XY</t>
  </si>
  <si>
    <t>XXM0XY0T200GDPS800</t>
  </si>
  <si>
    <t>XXM0XY0T200RACB999</t>
  </si>
  <si>
    <t>XXM0XY0U081</t>
  </si>
  <si>
    <t>XXM0XY0U081S08B001</t>
  </si>
  <si>
    <t>ALL.GANCI TATTOO SPORTIVO LEGGER</t>
  </si>
  <si>
    <t>XXM0XY0U590</t>
  </si>
  <si>
    <t>XXM0XY0U590HQZ92WR</t>
  </si>
  <si>
    <t>ALL.ACTIVECASSETTA SPORT.LEGGERA XY</t>
  </si>
  <si>
    <t>92WR</t>
  </si>
  <si>
    <t>B999(NERO)+V803(MUSCHIO)+S804(CAFFE')</t>
  </si>
  <si>
    <t>XXM0XY0X990</t>
  </si>
  <si>
    <t>XXM0XY0X990LDSB001</t>
  </si>
  <si>
    <t>ALLACCIATO CAS. GOMMA XY</t>
  </si>
  <si>
    <t>XXM0XY0Y100</t>
  </si>
  <si>
    <t>XXM0XY0Y100IH90001</t>
  </si>
  <si>
    <t>PANTOFOLA PATCH SPORTIVO LEGGER</t>
  </si>
  <si>
    <t>XXM0XY0Y100IH919HH</t>
  </si>
  <si>
    <t>19HH</t>
  </si>
  <si>
    <t>U820(GALASSIA)+B001(BIANCO)</t>
  </si>
  <si>
    <t>XXM0XY0Y100IVN1350</t>
  </si>
  <si>
    <t>1350</t>
  </si>
  <si>
    <t>U808 (BLU DENIM)+B001 (BIANCO)</t>
  </si>
  <si>
    <t>XXM0YM0R360</t>
  </si>
  <si>
    <t>XXM0YM0R360GCT57FT</t>
  </si>
  <si>
    <t>ALL. ACTIVE SP.MATT SPORTIVO YM</t>
  </si>
  <si>
    <t>57FT</t>
  </si>
  <si>
    <t>U820(GALASSIA)+U810(BLU DENIM SC)+U616+L801</t>
  </si>
  <si>
    <t>XXM0YM0R360GCX46YH</t>
  </si>
  <si>
    <t>46YH</t>
  </si>
  <si>
    <t>B408(CENERE SC)+B212(CEMENTO)+B612+B610+B204</t>
  </si>
  <si>
    <t>XXM0YM0R360RUS9999</t>
  </si>
  <si>
    <t>XXM0YN0K900</t>
  </si>
  <si>
    <t>XXM0YN0K900RE0U820</t>
  </si>
  <si>
    <t>PANTOFOLA NASTRO GOMMA YN</t>
  </si>
  <si>
    <t>XXM0YR00010</t>
  </si>
  <si>
    <t>XXM0YR00010AKTB999</t>
  </si>
  <si>
    <t>MOCASSINO FONDO GOMMA YR</t>
  </si>
  <si>
    <t>XXM0YR00010AKTR802</t>
  </si>
  <si>
    <t>XXM0YR00050</t>
  </si>
  <si>
    <t>XXM0YR00050BRXU803</t>
  </si>
  <si>
    <t>LACCETTO FONDO GOMMA YR</t>
  </si>
  <si>
    <t>XXM0YR0P600</t>
  </si>
  <si>
    <t>XXM0YR0P600BR0B001</t>
  </si>
  <si>
    <t>BARCA NUOVO FONDO GOMMA YR</t>
  </si>
  <si>
    <t>XXM0YR0P600BRXU803</t>
  </si>
  <si>
    <t>XXM0YT00050</t>
  </si>
  <si>
    <t>XXM0YT00050VYPS815</t>
  </si>
  <si>
    <t>LACCETTO FONDO GOMMA YT</t>
  </si>
  <si>
    <t>S815</t>
  </si>
  <si>
    <t>SIGARO</t>
  </si>
  <si>
    <t>XXM0YT00050VYPU614</t>
  </si>
  <si>
    <t>XXM0ZD00D80</t>
  </si>
  <si>
    <t>XXM0ZD00D80PLSB999</t>
  </si>
  <si>
    <t>POLACCO CUOIO + INIEZIONE</t>
  </si>
  <si>
    <t>XXM0ZE00C10</t>
  </si>
  <si>
    <t>XXM0ZE00C10BRXS003</t>
  </si>
  <si>
    <t>ALL.DERBY BUCATURE F.GOMMA BICOLORE</t>
  </si>
  <si>
    <t>XXM0ZE0Q720</t>
  </si>
  <si>
    <t>XXM0ZE0Q720BRXB999</t>
  </si>
  <si>
    <t>POLACCO FONDO GOMMA BICOLORE</t>
  </si>
  <si>
    <t>XXM0ZE0Q730</t>
  </si>
  <si>
    <t>XXM0ZE0Q730AKT9999</t>
  </si>
  <si>
    <t>MOCASSINO FONDO GOMMA BICOLORE</t>
  </si>
  <si>
    <t>XXM0ZE0Q730BRXU803</t>
  </si>
  <si>
    <t>XXM0ZF0CP60</t>
  </si>
  <si>
    <t>XXM0ZF0CP60LYGS018</t>
  </si>
  <si>
    <t>MOCASSINO NAPPINA FORMALE GOMMA ZF</t>
  </si>
  <si>
    <t>XXM0ZF0CP60RE0S611</t>
  </si>
  <si>
    <t>XXM0ZF0CP60RE0U805</t>
  </si>
  <si>
    <t>XXM0ZF0DK30</t>
  </si>
  <si>
    <t>XXM0ZF0DK30RE0S611</t>
  </si>
  <si>
    <t>DOPP.T PIATTA DOAP+FRANG GOMMA ZF</t>
  </si>
  <si>
    <t>XXM0ZF0DK30RE0S612</t>
  </si>
  <si>
    <t>XXM0ZF0Q700</t>
  </si>
  <si>
    <t>XXM0ZF0Q700D90B999</t>
  </si>
  <si>
    <t>DOPPIA T FORMALE GOMMA ZF</t>
  </si>
  <si>
    <t>XXM0ZF0Q700D9CS801</t>
  </si>
  <si>
    <t>XXM0ZR0V300</t>
  </si>
  <si>
    <t>XXM0ZR0V300TKA98MB</t>
  </si>
  <si>
    <t>MOC.FRASTAGLIO GUARDOLO CLIMB ZR</t>
  </si>
  <si>
    <t>98MB</t>
  </si>
  <si>
    <t>S003(CUOIO SCURO)+U803(BALTIC CHIARO)</t>
  </si>
  <si>
    <t>XXM0ZV0R420</t>
  </si>
  <si>
    <t>XXM0ZV0R4207WRB999</t>
  </si>
  <si>
    <t>ALLACCIATO FONDO FASHION CASSETTA</t>
  </si>
  <si>
    <t>XXM0ZV0R420EUGB999</t>
  </si>
  <si>
    <t>XXM0ZV0R420RUSU803</t>
  </si>
  <si>
    <t>XXM0ZV0R430</t>
  </si>
  <si>
    <t>XXM0ZV0R4307WRR807</t>
  </si>
  <si>
    <t>ALLACCIATO ELASTICOFASHION CASSETTA</t>
  </si>
  <si>
    <t>XXM0ZV0R430RUSS804</t>
  </si>
  <si>
    <t>XXM0ZV0R510</t>
  </si>
  <si>
    <t>XXM0ZV0R510EW8763F</t>
  </si>
  <si>
    <t>ALLACCIATO SCUBA F.FASHION CASSETTA</t>
  </si>
  <si>
    <t>763F</t>
  </si>
  <si>
    <t>B001(BIANCO)+C813(CAMMELLO SC)+B999(NERO)</t>
  </si>
  <si>
    <t>XXM0ZV0R510EW894FR</t>
  </si>
  <si>
    <t>94FR</t>
  </si>
  <si>
    <t>B999(NERO)+S818(NOCE CH)+B001(BIANCO)</t>
  </si>
  <si>
    <t>XXM0ZV0R510EYQ786G</t>
  </si>
  <si>
    <t>786G</t>
  </si>
  <si>
    <t>B999(NERO)+B410(GLASSE SC)</t>
  </si>
  <si>
    <t>XXM0ZW00C10</t>
  </si>
  <si>
    <t>XXM0ZW00C10HSEC801</t>
  </si>
  <si>
    <t>DERBY BUCATURE F.FASHION EXTRALIGHT</t>
  </si>
  <si>
    <t>XXM11A0DJ30</t>
  </si>
  <si>
    <t>XXM11A0DJ30OG9B015</t>
  </si>
  <si>
    <t>MOCASSINO CUOIO INIEZ.DESTR.11A</t>
  </si>
  <si>
    <t>B015</t>
  </si>
  <si>
    <t>BIANCO CALCE</t>
  </si>
  <si>
    <t>XXM11A0DJ30OG9B999</t>
  </si>
  <si>
    <t>XXM11A0DJ30VE0R805</t>
  </si>
  <si>
    <t>XXM11A0DJ40</t>
  </si>
  <si>
    <t>XXM11A0DJ40OG9B999</t>
  </si>
  <si>
    <t>T CATENA PELL CUOIO INIEZ.DESTR.11A</t>
  </si>
  <si>
    <t>XXM11A0DJ40OG9R817</t>
  </si>
  <si>
    <t>XXM11A0T360</t>
  </si>
  <si>
    <t>XXM11A0T360GEUS601</t>
  </si>
  <si>
    <t>MACRO CLAMP PELLE C.INIEZ.DESTR.11A</t>
  </si>
  <si>
    <t>XXM14C0CM30</t>
  </si>
  <si>
    <t>XXM14C0CM30NGJB999</t>
  </si>
  <si>
    <t>CALZA CASSETTA NO CODE 14C</t>
  </si>
  <si>
    <t>XXM14C0CM30NGKB200</t>
  </si>
  <si>
    <t>XXM14C0CM30NGO3244</t>
  </si>
  <si>
    <t>XXM14C0CT10</t>
  </si>
  <si>
    <t>XXM14C0CT105IPB999</t>
  </si>
  <si>
    <t>ALLACC. CASSETTA NO CODE 14C</t>
  </si>
  <si>
    <t>XXM14C0CT105IPU806</t>
  </si>
  <si>
    <t>XXM14C0DL30</t>
  </si>
  <si>
    <t>XXM14C0DL30ORM0001</t>
  </si>
  <si>
    <t>CALZA FER.TOND CASSETTA NO CODE 14C</t>
  </si>
  <si>
    <t>XXM14C0DS00</t>
  </si>
  <si>
    <t>XXM14C0DS00OY99999</t>
  </si>
  <si>
    <t>N. CALZA CASSETTA NO CODE 14C</t>
  </si>
  <si>
    <t>XXM14C0DS00OY9B001</t>
  </si>
  <si>
    <t>XXM14C0DS00OY9B999</t>
  </si>
  <si>
    <t>XXM14C0DS00OYAB414</t>
  </si>
  <si>
    <t>XXM14C0DS10</t>
  </si>
  <si>
    <t>XXM14C0DS10OPM0I48</t>
  </si>
  <si>
    <t>N. DERBY CASSETTA NO CODE 14C</t>
  </si>
  <si>
    <t>0I48</t>
  </si>
  <si>
    <t>R817(BRULE MEDIO)+B999(NERO)</t>
  </si>
  <si>
    <t>XXM14C0DS10OPM0ZDX</t>
  </si>
  <si>
    <t>0ZDX</t>
  </si>
  <si>
    <t>B015(BIANCO CALCE)+B001(BIANCO)</t>
  </si>
  <si>
    <t>XXM14C0DS10OY7B999</t>
  </si>
  <si>
    <t>XXM14C0DS10OY8HUT8</t>
  </si>
  <si>
    <t>HUT8</t>
  </si>
  <si>
    <t>B414(GRIGIO MOUSE)+B601(FUMO)+B206(GRIG.CH)</t>
  </si>
  <si>
    <t>XXM14C0DU70</t>
  </si>
  <si>
    <t>XXM14C0DU70KZ50PBJ</t>
  </si>
  <si>
    <t>CALZA NEOPRENE CASSETTA NO CODE 14C</t>
  </si>
  <si>
    <t>0PBJ</t>
  </si>
  <si>
    <t>C803(CORDA)+M024(ZENZERO)</t>
  </si>
  <si>
    <t>XXM14C0DU70KZ5B999</t>
  </si>
  <si>
    <t>XXM14C0DU70KZ5HJ92</t>
  </si>
  <si>
    <t>HJ92</t>
  </si>
  <si>
    <t>V619(SAFARI SC)+T812(PINO)</t>
  </si>
  <si>
    <t>XXM14C0DU70P36B999</t>
  </si>
  <si>
    <t>XXM14C0EH32</t>
  </si>
  <si>
    <t>XXM14C0EH32Q1V9998</t>
  </si>
  <si>
    <t>CALZA RIC. ACTIVE.CASS.NO CODE 14C</t>
  </si>
  <si>
    <t>XXM14C0EH32Q1V9999</t>
  </si>
  <si>
    <t>XXM15A0S640</t>
  </si>
  <si>
    <t>XXM15A0S640RE0B204</t>
  </si>
  <si>
    <t>ALL. URBAN SPORTIVO 15A</t>
  </si>
  <si>
    <t>B204</t>
  </si>
  <si>
    <t>NEBBIA</t>
  </si>
  <si>
    <t>XXM15A0S640RUSS601</t>
  </si>
  <si>
    <t>XXM15C0CN30</t>
  </si>
  <si>
    <t>XXM15C0CN30D9CU817</t>
  </si>
  <si>
    <t>MOCASSINO GUSCIO 15C</t>
  </si>
  <si>
    <t>XXM15C0CN30NLKU800</t>
  </si>
  <si>
    <t>XXM15C0CN30RE0R007</t>
  </si>
  <si>
    <t>XXM15C0CN50</t>
  </si>
  <si>
    <t>XXM15C0CN50LYGU820</t>
  </si>
  <si>
    <t>LACCETTO GUSCIO 15C</t>
  </si>
  <si>
    <t>XXM15C0CN50RE0S415</t>
  </si>
  <si>
    <t>XXM15C0CN50RE0U830</t>
  </si>
  <si>
    <t>U830</t>
  </si>
  <si>
    <t>BALTIC MEDIO</t>
  </si>
  <si>
    <t>XXM15C0CN50RE0V605</t>
  </si>
  <si>
    <t>XXM16B00D80</t>
  </si>
  <si>
    <t>XXM16B00D80RE09998</t>
  </si>
  <si>
    <t>POLACCO PROGETTO PARA 16B</t>
  </si>
  <si>
    <t>XXM16B00D80RE0C801</t>
  </si>
  <si>
    <t>XXM16B0AH30</t>
  </si>
  <si>
    <t>XXM16B0AH30JX9B999</t>
  </si>
  <si>
    <t>ALL. 2 BUCHI MONTONE PROG.PARA 16B</t>
  </si>
  <si>
    <t>XXM16B0AI40</t>
  </si>
  <si>
    <t>XXM16B0AI40RE0C801</t>
  </si>
  <si>
    <t>MOCASSINO PROGETTO PARA 16B</t>
  </si>
  <si>
    <t>XXM21K0FM20</t>
  </si>
  <si>
    <t>XXM21K0FM20NHVB213</t>
  </si>
  <si>
    <t>XM21K0FM20</t>
  </si>
  <si>
    <t>B213</t>
  </si>
  <si>
    <t>ARGILLA MEDIO</t>
  </si>
  <si>
    <t>XXM21K0FM20NHVS603</t>
  </si>
  <si>
    <t>XXM21K0FQ10</t>
  </si>
  <si>
    <t>XXM21K0FQ10NHV9999</t>
  </si>
  <si>
    <t>SANDALO FIBBIE ZEPPA GOMM.21K</t>
  </si>
  <si>
    <t>XXM22A00C20</t>
  </si>
  <si>
    <t>XXM22A00C20BRXB999</t>
  </si>
  <si>
    <t>DERBY GOMMA CASUAL 22A</t>
  </si>
  <si>
    <t>XXM22A00C20RE0S800</t>
  </si>
  <si>
    <t>XXM22A0S550</t>
  </si>
  <si>
    <t>XXM22A0S550D9CU817</t>
  </si>
  <si>
    <t>MOCASSINO NAPPINA GOMMA CASUAL 22A</t>
  </si>
  <si>
    <t>XXM22A0S550RE0C405</t>
  </si>
  <si>
    <t>XXM22K0FK30</t>
  </si>
  <si>
    <t>XXM22K0FK30P10S602</t>
  </si>
  <si>
    <t>ALL. PUNT.CASSETTA CASUAL 22K</t>
  </si>
  <si>
    <t>XXM22K0FK40</t>
  </si>
  <si>
    <t>XXM22K0FK40P10C216</t>
  </si>
  <si>
    <t>POLACCO PUNT.CASSETTA CASUAL 22K</t>
  </si>
  <si>
    <t>C216</t>
  </si>
  <si>
    <t>CONCHIGLIA CHIARO</t>
  </si>
  <si>
    <t>XXM22K0FK40P10S602</t>
  </si>
  <si>
    <t>XXM22K0FK50</t>
  </si>
  <si>
    <t>XXM22K0FK50P10C801</t>
  </si>
  <si>
    <t>SLIP ON PUNT.CASSET.CASUAL 22K</t>
  </si>
  <si>
    <t>XXM22K0FK50P10V603</t>
  </si>
  <si>
    <t>XXM24C0CW00</t>
  </si>
  <si>
    <t>XXM24C0CW00NT9B999</t>
  </si>
  <si>
    <t>PANTOFOLA FERMACORDA GOMMINO 24C</t>
  </si>
  <si>
    <t>XXM24C0CW00OILB001</t>
  </si>
  <si>
    <t>XXM24C0CW00SFRR003</t>
  </si>
  <si>
    <t>R003</t>
  </si>
  <si>
    <t>ROSSO SCURO</t>
  </si>
  <si>
    <t>XXM24C0CW00SFRU614</t>
  </si>
  <si>
    <t>XXM24C0S570</t>
  </si>
  <si>
    <t>XXM24C0S570J9EB010</t>
  </si>
  <si>
    <t>PANTOFOLA GOMMINO 24C</t>
  </si>
  <si>
    <t>B010</t>
  </si>
  <si>
    <t>STUCCO</t>
  </si>
  <si>
    <t>XXM24C0S570J9EB804</t>
  </si>
  <si>
    <t>XXM24C0S570J9EB999</t>
  </si>
  <si>
    <t>XXM24C0S570J9EG003</t>
  </si>
  <si>
    <t>XXM24C0S570J9ET007</t>
  </si>
  <si>
    <t>T007</t>
  </si>
  <si>
    <t>MALACHITE MEDIO</t>
  </si>
  <si>
    <t>XXM24C0S570RE0M210</t>
  </si>
  <si>
    <t>M210</t>
  </si>
  <si>
    <t>TEA ROSE</t>
  </si>
  <si>
    <t>XXM24C0S570RMAB001</t>
  </si>
  <si>
    <t>XXM24C0S570RMAU607</t>
  </si>
  <si>
    <t>XXM25C0CP50</t>
  </si>
  <si>
    <t>XXM25C0CP50CRAC602</t>
  </si>
  <si>
    <t>ALLACCIATA SNEAKER LEGGERA 25C</t>
  </si>
  <si>
    <t>XXM25C0CP50RE0U800</t>
  </si>
  <si>
    <t>XXM25C0CP51</t>
  </si>
  <si>
    <t>XXM25C0CP517720270</t>
  </si>
  <si>
    <t>ALL.COMPETITION SNEAKER LEGGERA 25C</t>
  </si>
  <si>
    <t>0270</t>
  </si>
  <si>
    <t>C602(BEIGE)+B001(BIANCO)</t>
  </si>
  <si>
    <t>XXM25C0CP51772DF66</t>
  </si>
  <si>
    <t>DF66</t>
  </si>
  <si>
    <t>C602(BEIGE)+B001(BIANCO)+R003(ROSSO SC)</t>
  </si>
  <si>
    <t>XXM25C0CP51772LG12</t>
  </si>
  <si>
    <t>LG12</t>
  </si>
  <si>
    <t>C602(BEIGE)+B001(BIANCO)+B999(NERO)</t>
  </si>
  <si>
    <t>XXM25C0CP51772UY76</t>
  </si>
  <si>
    <t>UY76</t>
  </si>
  <si>
    <t>C602(BEIGE)+U206(JEANS)+U820(GALASSIA)</t>
  </si>
  <si>
    <t>XXM25C0CV90</t>
  </si>
  <si>
    <t>XXM25C0CV907720270</t>
  </si>
  <si>
    <t>PANTOFOLA ELAST.SNEAKER LEGGERA 25C</t>
  </si>
  <si>
    <t>XXM25C0DL10</t>
  </si>
  <si>
    <t>XXM25C0DL10MJHU805</t>
  </si>
  <si>
    <t>PANTOFOLA SNEAKER LEGGERA 25C</t>
  </si>
  <si>
    <t>XXM25C0DL21</t>
  </si>
  <si>
    <t>XXM25C0DL21OQAVX86</t>
  </si>
  <si>
    <t>HIGH TOP COMP. SNEAKER LEGGERA 25C</t>
  </si>
  <si>
    <t>VX86</t>
  </si>
  <si>
    <t>C602(BEIGE)+B001(BIANCO)+U820(GALASSIA)</t>
  </si>
  <si>
    <t>XXM25K0FL90</t>
  </si>
  <si>
    <t>XXM25K0FL90PMHB999</t>
  </si>
  <si>
    <t>ALLACCIATA RUNNING 25K</t>
  </si>
  <si>
    <t>XXM25K0FL90PQ412RF</t>
  </si>
  <si>
    <t>12RF</t>
  </si>
  <si>
    <t>G008(PAPPAGALLO)+G026(G.QUEEN)+B999+S008+B001</t>
  </si>
  <si>
    <t>XXM25K0FL90PQ416RF</t>
  </si>
  <si>
    <t>16RF</t>
  </si>
  <si>
    <t>C009(BURRO)+R816(ROSSO MEDIO)+B009(BIANCO LATTE)</t>
  </si>
  <si>
    <t>XXM25K0FL90RCM14RF</t>
  </si>
  <si>
    <t>14RF</t>
  </si>
  <si>
    <t>B210(GRIGIO M)+B001(BIANCO)+U608(BLUETTE CH)</t>
  </si>
  <si>
    <t>XXM25K0FL90RCM22QA</t>
  </si>
  <si>
    <t>22QA</t>
  </si>
  <si>
    <t>U805(NOTTE)+B009(BIANCO L)+G829(FUOCO)+U807(BLU N)</t>
  </si>
  <si>
    <t>XXM25K0FL90RJ9B999</t>
  </si>
  <si>
    <t>XXM26A0T330</t>
  </si>
  <si>
    <t>XXM26A0T330GDPB999</t>
  </si>
  <si>
    <t>NUOVA ALLACC. CASSETTA GOMMA 26A</t>
  </si>
  <si>
    <t>XXM26C0CO50</t>
  </si>
  <si>
    <t>XXM26C0CO50AKTR801</t>
  </si>
  <si>
    <t>MOCASSINO CUOIO 26C</t>
  </si>
  <si>
    <t>XXM26C0CO50AKTS016</t>
  </si>
  <si>
    <t>XXM26C0CP60</t>
  </si>
  <si>
    <t>XXM26C0CP60AKTB999</t>
  </si>
  <si>
    <t>MOCASSINO NAPPINA CUOIO 26C</t>
  </si>
  <si>
    <t>XXM27B0AL90</t>
  </si>
  <si>
    <t>XXM27B0AL90AKTB999</t>
  </si>
  <si>
    <t>PANTOFOLA FONDO GOMMA URBANO 27B</t>
  </si>
  <si>
    <t>XXM27B0Q700</t>
  </si>
  <si>
    <t>XXM27B0Q700HSES407</t>
  </si>
  <si>
    <t>MOC. DOPPIA T F. GOMMA URBANO 27B</t>
  </si>
  <si>
    <t>XXM33C00P20</t>
  </si>
  <si>
    <t>XXM33C00P20NHVB999</t>
  </si>
  <si>
    <t>BEATLES CUOIO+INIEZ. 33C</t>
  </si>
  <si>
    <t>XXM33C0CT80</t>
  </si>
  <si>
    <t>XXM33C0CT80REKC801</t>
  </si>
  <si>
    <t>STIVALETTO ZIP CUOIO+INIEZ. 33C</t>
  </si>
  <si>
    <t>XXM34C00D80</t>
  </si>
  <si>
    <t>XXM34C00D80REKS818</t>
  </si>
  <si>
    <t>POLACCO CUOIO+INIEZ.DESTRUTT.34C</t>
  </si>
  <si>
    <t>XXM34C0CT30</t>
  </si>
  <si>
    <t>XXM34C0CT30NHVS603</t>
  </si>
  <si>
    <t>ALLACC. CUOIO+INIEZ.DESTRUTT. 34C</t>
  </si>
  <si>
    <t>XXM38K0FX10</t>
  </si>
  <si>
    <t>XXM38K0FX10CKOL228</t>
  </si>
  <si>
    <t>MOCASSINO CUOIO 38K</t>
  </si>
  <si>
    <t>L228</t>
  </si>
  <si>
    <t>VIOLA FIRENZE</t>
  </si>
  <si>
    <t>XXM38K0GG10</t>
  </si>
  <si>
    <t>XXM38K0GG10RE0C801</t>
  </si>
  <si>
    <t>XXM39A00500</t>
  </si>
  <si>
    <t>XXM39A00500HSEB999</t>
  </si>
  <si>
    <t>STIVALETTO GOMMA PES 39A</t>
  </si>
  <si>
    <t>XXM39A0AI50</t>
  </si>
  <si>
    <t>XXM39A0AI50D9CS801</t>
  </si>
  <si>
    <t>NUOVO STIVALETTO GOMMA PES 39A</t>
  </si>
  <si>
    <t>XXM39A0W650</t>
  </si>
  <si>
    <t>XXM39A0W650RDIU806</t>
  </si>
  <si>
    <t>STIVALETTO TESS.GOMMA PES 39A</t>
  </si>
  <si>
    <t>XXM39K0FY60</t>
  </si>
  <si>
    <t>XXM39K0FY60D90C822</t>
  </si>
  <si>
    <t>MOCASSINO GOMMA LEGGERA 39K</t>
  </si>
  <si>
    <t>C822</t>
  </si>
  <si>
    <t>MONK'S ROBE</t>
  </si>
  <si>
    <t>XXM39K0GA10</t>
  </si>
  <si>
    <t>XXM39K0GA100C5S202</t>
  </si>
  <si>
    <t>DOPP.T SLIM DOAP GOMMA LEGGERA 39K</t>
  </si>
  <si>
    <t>XXM40K0GA50</t>
  </si>
  <si>
    <t>XXM40K0GA50SOOS611</t>
  </si>
  <si>
    <t>DERBY GOMMA 40K</t>
  </si>
  <si>
    <t>XXM40K0GA70</t>
  </si>
  <si>
    <t>XXM40K0GA707BNTR9T</t>
  </si>
  <si>
    <t>MOCASSINO PENNY GOMMA 40K</t>
  </si>
  <si>
    <t>TR9T</t>
  </si>
  <si>
    <t>S611(MARRONE AFR)+S003(CUOIO SC)+V611(ARDESIA)</t>
  </si>
  <si>
    <t>XXM40K0GA70SOOS010</t>
  </si>
  <si>
    <t>XXM42C00050</t>
  </si>
  <si>
    <t>XXM42C00050D90B999</t>
  </si>
  <si>
    <t>LACCETTO CITY GOMMINO 42C</t>
  </si>
  <si>
    <t>XXM42C00050RE0R007</t>
  </si>
  <si>
    <t>XXM42C00050SFRC801</t>
  </si>
  <si>
    <t>XXM42C00050SFRS800</t>
  </si>
  <si>
    <t>XXM42C00050SFRU614</t>
  </si>
  <si>
    <t>XXM42C00050WNCB999</t>
  </si>
  <si>
    <t>XXM42C00050WNCC817</t>
  </si>
  <si>
    <t>C817</t>
  </si>
  <si>
    <t>CARAMELLO SCURO</t>
  </si>
  <si>
    <t>XXM42C00640</t>
  </si>
  <si>
    <t>XXM42C00640RE0C822</t>
  </si>
  <si>
    <t>MOCASSINO CITY GOMMINO 42C</t>
  </si>
  <si>
    <t>XXM42C00640RE0T211</t>
  </si>
  <si>
    <t>XXM42C01250</t>
  </si>
  <si>
    <t>XXM42C01250D9CS801</t>
  </si>
  <si>
    <t>PANTOFOLA STRIPE CITY GOMMINO 42C</t>
  </si>
  <si>
    <t>XXM42C01250D9CU817</t>
  </si>
  <si>
    <t>XXM42C01250OYP9999</t>
  </si>
  <si>
    <t>XXM42C01250OYPDK23</t>
  </si>
  <si>
    <t>DK23</t>
  </si>
  <si>
    <t>R401(RIBES)+U612(INDACO SC)+C416(SASSO SC)</t>
  </si>
  <si>
    <t>XXM42C01250OYPYH87</t>
  </si>
  <si>
    <t>YH87</t>
  </si>
  <si>
    <t>U612(INDACO SC)+C416(SASSO SC)</t>
  </si>
  <si>
    <t>XXM42C0CT50</t>
  </si>
  <si>
    <t>XXM42C0CT506CRB999</t>
  </si>
  <si>
    <t>T PIATTA CITY GOMMINO 42C</t>
  </si>
  <si>
    <t>XXM42C0CT51</t>
  </si>
  <si>
    <t>XXM42C0CT51T1CU805</t>
  </si>
  <si>
    <t>T PIATTA DOAP CITY GOMMINO 42C</t>
  </si>
  <si>
    <t>XXM42C0CV80</t>
  </si>
  <si>
    <t>XXM42C0CV80D9CS801</t>
  </si>
  <si>
    <t>T PIATTA LATERALE CITY GOMMINO 42C</t>
  </si>
  <si>
    <t>XXM42C0DH50</t>
  </si>
  <si>
    <t>XXM42C0DH506RNS814</t>
  </si>
  <si>
    <t>T SINGOLA TRAV. CITY GOMMINO 42C</t>
  </si>
  <si>
    <t>XXM42C0DT80</t>
  </si>
  <si>
    <t>XXM42C0DT80D90B999</t>
  </si>
  <si>
    <t>FIBBIA CA75 CITY GOMMINO 42C</t>
  </si>
  <si>
    <t>XXM42C0EG90</t>
  </si>
  <si>
    <t>XXM42C0EG90RE0U820</t>
  </si>
  <si>
    <t>LACC.MY COLORS CITY GOMMINO 42C</t>
  </si>
  <si>
    <t>XXM42C0EG91</t>
  </si>
  <si>
    <t>XXM42C0EG91SFRC801</t>
  </si>
  <si>
    <t>LACC. MULTICOLORS CITY GOMM.42C</t>
  </si>
  <si>
    <t>XXM42C0EG91SFRR003</t>
  </si>
  <si>
    <t>XXM42C0EG91SFRS800</t>
  </si>
  <si>
    <t>XXM42C0EG91SFRU812</t>
  </si>
  <si>
    <t>U812</t>
  </si>
  <si>
    <t>BLU NOTTE SCURO</t>
  </si>
  <si>
    <t>XXM42C0EL30</t>
  </si>
  <si>
    <t>XXM42C0EL30RE0C405</t>
  </si>
  <si>
    <t>BUCATURA LAC.CUOIO CITY GOMMINO 42C</t>
  </si>
  <si>
    <t>XXM42C0EL30RE0S800</t>
  </si>
  <si>
    <t>XXM42C0EL30RE0U820</t>
  </si>
  <si>
    <t>XXM42C0EN10</t>
  </si>
  <si>
    <t>XXM42C0EN10Q7302FR</t>
  </si>
  <si>
    <t>ALLACCIATA CITY GOMMINO 42C</t>
  </si>
  <si>
    <t>02FR</t>
  </si>
  <si>
    <t>C006+B001+C016</t>
  </si>
  <si>
    <t>XXM42C0EN10Q7302FS</t>
  </si>
  <si>
    <t>02FS</t>
  </si>
  <si>
    <t>S413+B005+B001</t>
  </si>
  <si>
    <t>XXM42C0EN50</t>
  </si>
  <si>
    <t>XXM42C0EN50OQP02BW</t>
  </si>
  <si>
    <t>ALLACCIATA TESSUTO CITY GOMMINO 42C</t>
  </si>
  <si>
    <t>XXM42C0FJ11</t>
  </si>
  <si>
    <t>XXM42C0FJ11VYPS800</t>
  </si>
  <si>
    <t>CAT.ANEL.MET.ALL.DOAP CITY GOMM.42C</t>
  </si>
  <si>
    <t>XXM44A00640</t>
  </si>
  <si>
    <t>XXM44A00640D90B999</t>
  </si>
  <si>
    <t>MOCASSINO CLASSICO  FONDO GOMMA 44A</t>
  </si>
  <si>
    <t>XXM45A00640</t>
  </si>
  <si>
    <t>XXM45A00640RE0S818</t>
  </si>
  <si>
    <t>NUOVO MOCASSINO GOMMA 45A</t>
  </si>
  <si>
    <t>XXM45A00C10</t>
  </si>
  <si>
    <t>XXM45A00C10AKTB999</t>
  </si>
  <si>
    <t>DERBY BUCATURE FONDO GOMMA 45A</t>
  </si>
  <si>
    <t>XXM45A00C10RE0S800</t>
  </si>
  <si>
    <t>XXM45A00C10RVDU802</t>
  </si>
  <si>
    <t>XXM45A00D80</t>
  </si>
  <si>
    <t>XXM45A00D80PX6C805</t>
  </si>
  <si>
    <t>POLACCO FONDO GOMMA 45A</t>
  </si>
  <si>
    <t>XXM45A00D80RE0B999</t>
  </si>
  <si>
    <t>XXM45A00D80RE0C801</t>
  </si>
  <si>
    <t>XXM45A00D80RE0S800</t>
  </si>
  <si>
    <t>XXM45A00D80RE0S818</t>
  </si>
  <si>
    <t>XXM45A00D80RE0U805</t>
  </si>
  <si>
    <t>XXM45A0H370</t>
  </si>
  <si>
    <t>XXM45A0H370RE0U805</t>
  </si>
  <si>
    <t>DERBY FONDO GOMMA 45A</t>
  </si>
  <si>
    <t>XXM45A0Q700</t>
  </si>
  <si>
    <t>XXM45A0Q700D9CS801</t>
  </si>
  <si>
    <t>MOCASSINO DOPPIA T GOMMA 45A</t>
  </si>
  <si>
    <t>XXM45A0U130</t>
  </si>
  <si>
    <t>XXM45A0U130OSEB999</t>
  </si>
  <si>
    <t>BUCATURA FIORE FONDO GOMMA 45A</t>
  </si>
  <si>
    <t>XXM45A0Z050</t>
  </si>
  <si>
    <t>XXM45A0Z050D9CS801</t>
  </si>
  <si>
    <t>DOPPIA T CUT+FRANGIA F.GOMMA 45A</t>
  </si>
  <si>
    <t>XXM46A00C10</t>
  </si>
  <si>
    <t>XXM46A00C10AKTR802</t>
  </si>
  <si>
    <t>DERBY BUCATURE F.CARRAR.LIGHT 46A</t>
  </si>
  <si>
    <t>XXM46A0Z080</t>
  </si>
  <si>
    <t>XXM46A0Z080AKTC405</t>
  </si>
  <si>
    <t>MOCASSINO CARRAR.LIGHT 46A</t>
  </si>
  <si>
    <t>XXM46B0CM60</t>
  </si>
  <si>
    <t>XXM46B0CM60HSES807</t>
  </si>
  <si>
    <t>MOCASSINO CUOIO 46B</t>
  </si>
  <si>
    <t>XXM46B0CM60NF5S607</t>
  </si>
  <si>
    <t>XXM46B0CM70</t>
  </si>
  <si>
    <t>XXM46B0CM70HSEB999</t>
  </si>
  <si>
    <t>STIVALETTO CUOIO 46B</t>
  </si>
  <si>
    <t>XXM46B0CM70HSEC404</t>
  </si>
  <si>
    <t>C404</t>
  </si>
  <si>
    <t>TORTORA SCURO</t>
  </si>
  <si>
    <t>XXM47B00P20</t>
  </si>
  <si>
    <t>XXM47B00P20BYEC606</t>
  </si>
  <si>
    <t>TRONCHETTO ELAS CUOIO DESTRUT. 47B</t>
  </si>
  <si>
    <t>XXM47B00P20BYES611</t>
  </si>
  <si>
    <t>XXM47B00TN0</t>
  </si>
  <si>
    <t>XXM47B00TN0BYEU824</t>
  </si>
  <si>
    <t>MONK FIBBIA CUOIO DESTRUTTURATO 47B</t>
  </si>
  <si>
    <t>XXM47B00TN0TUSB999</t>
  </si>
  <si>
    <t>XXM47B00TN0TUSU820</t>
  </si>
  <si>
    <t>XXM47B0AU20</t>
  </si>
  <si>
    <t>XXM47B0AU20FWP0Y09</t>
  </si>
  <si>
    <t>STIVALETTO FIBB CUOIO DESTRUTT. 47B</t>
  </si>
  <si>
    <t>XXM48B0BC30</t>
  </si>
  <si>
    <t>XXM48B0BC30FOCS818</t>
  </si>
  <si>
    <t>MOCASSINO GOMMA LEGGERA 48B</t>
  </si>
  <si>
    <t>XXM48B0BC30L6YV605</t>
  </si>
  <si>
    <t>XXM48B0BC30LYEU827</t>
  </si>
  <si>
    <t>XXM48B0BC30RE09998</t>
  </si>
  <si>
    <t>XXM48B0BC30RE0C405</t>
  </si>
  <si>
    <t>XXM48B0BC30RE0S818</t>
  </si>
  <si>
    <t>XXM48B0BC30RE0U820</t>
  </si>
  <si>
    <t>XXM48B0BC30SIDU820</t>
  </si>
  <si>
    <t>XXM48B0BE70</t>
  </si>
  <si>
    <t>XXM48B0BE70VYPU614</t>
  </si>
  <si>
    <t>POLACCO GOMMA RIVIERA 48B</t>
  </si>
  <si>
    <t>XXM48B0CA00</t>
  </si>
  <si>
    <t>XXM48B0CA00RE0B999</t>
  </si>
  <si>
    <t>PANTOFOLA GOMMA LEGGERA 48B</t>
  </si>
  <si>
    <t>XXM49B00D80</t>
  </si>
  <si>
    <t>XXM49B00D80D90U803</t>
  </si>
  <si>
    <t>POLACCO GOMMA 49B</t>
  </si>
  <si>
    <t>XXM50B0AZ20</t>
  </si>
  <si>
    <t>XXM50B0AZ20MDDB999</t>
  </si>
  <si>
    <t>ALLACC. T LATERALE GOMMA VELAR 50B</t>
  </si>
  <si>
    <t>XXM51B00010</t>
  </si>
  <si>
    <t>XXM51B00010D90S608</t>
  </si>
  <si>
    <t>MOCASSINO GOMMA LEGGERA 51B</t>
  </si>
  <si>
    <t>S608</t>
  </si>
  <si>
    <t>MARRONE MEDIO</t>
  </si>
  <si>
    <t>XXM51B0CT60</t>
  </si>
  <si>
    <t>XXM51B0CT60RE0U805</t>
  </si>
  <si>
    <t>T PIATTA CA75 GOMMA LEGGERA 51B</t>
  </si>
  <si>
    <t>XXM51B0DH00</t>
  </si>
  <si>
    <t>XXM51B0DH006RNS814</t>
  </si>
  <si>
    <t>T PIATTA+TRECCIA GOMMA LEGGERA 51B</t>
  </si>
  <si>
    <t>XXM51B0DH006RNU612</t>
  </si>
  <si>
    <t>XXM51B0DH00D9CS801</t>
  </si>
  <si>
    <t>XXM51B0DH51</t>
  </si>
  <si>
    <t>XXM51B0DH51D9CS019</t>
  </si>
  <si>
    <t>T SINGOLA CA75 GOMMA LEGGERA 51B</t>
  </si>
  <si>
    <t>S019</t>
  </si>
  <si>
    <t>ANTILOPE SCURO</t>
  </si>
  <si>
    <t>XXM51B0DH51NF5B999</t>
  </si>
  <si>
    <t>XXM51B0DH51NF5U802</t>
  </si>
  <si>
    <t>XXM51B0Q700</t>
  </si>
  <si>
    <t>XXM51B0Q700ZS0B999</t>
  </si>
  <si>
    <t xml:space="preserve"> DOPPIA T GOMMA LEGGERA 51B</t>
  </si>
  <si>
    <t>XXM51K0GH50</t>
  </si>
  <si>
    <t>XXM51K0GH50CLTBIG3</t>
  </si>
  <si>
    <t>ALLACCIATA CASSETTA 51K</t>
  </si>
  <si>
    <t>BIG3</t>
  </si>
  <si>
    <t>B608(OMBRA)+B612(CATRAME SC.)+B605(FUMO)</t>
  </si>
  <si>
    <t>XXM51K0GH60</t>
  </si>
  <si>
    <t>XXM51K0GH60CLTBIG3</t>
  </si>
  <si>
    <t>HIGH TOP CASSETTA 51K</t>
  </si>
  <si>
    <t>XXM51K0GH60KLAB999</t>
  </si>
  <si>
    <t>XXM52B0AW50</t>
  </si>
  <si>
    <t>XXM52B0AW50MUG9999</t>
  </si>
  <si>
    <t>POLACCO CASSETTA CASUAL BICOL. 52B</t>
  </si>
  <si>
    <t>XXM52B0AW60</t>
  </si>
  <si>
    <t>XXM52B0AW60KRX87VX</t>
  </si>
  <si>
    <t>TRONCHETTO CASSET. CASUAL BICOL.52B</t>
  </si>
  <si>
    <t>87VX</t>
  </si>
  <si>
    <t>U820(GALASSIA)+S013(SIGARO)</t>
  </si>
  <si>
    <t>XXM52B0AW60KRY54DC</t>
  </si>
  <si>
    <t>54DC</t>
  </si>
  <si>
    <t>B414(GRIGIO MOUSE)+S013(SIGARO)</t>
  </si>
  <si>
    <t>XXM52B0CM50</t>
  </si>
  <si>
    <t>XXM52B0CM50RYCB001</t>
  </si>
  <si>
    <t>ALL. GOMMINI CASS.CASUAL BICOL.52B</t>
  </si>
  <si>
    <t>XXM52K00640</t>
  </si>
  <si>
    <t>XXM52K00640RE0R007</t>
  </si>
  <si>
    <t>MOCASSINO GOMMINO MACRO 52K</t>
  </si>
  <si>
    <t>XXM52K00640RE0S611</t>
  </si>
  <si>
    <t>XXM52K00640RE0U805</t>
  </si>
  <si>
    <t>XXM52K00640RE0U820</t>
  </si>
  <si>
    <t>XXM53A0V220</t>
  </si>
  <si>
    <t>XXM53A0V220HSEB600</t>
  </si>
  <si>
    <t>ALLACCIATO CAS.GUARD.LEGG 53A</t>
  </si>
  <si>
    <t>XXM53A0V340</t>
  </si>
  <si>
    <t>XXM53A0V340D9CS801</t>
  </si>
  <si>
    <t>PANTOFOLA IMPUNT.CAS.GUARD.LEGG 53A</t>
  </si>
  <si>
    <t>XXM53A0V470</t>
  </si>
  <si>
    <t>XXM53A0V470D90B999</t>
  </si>
  <si>
    <t>SLIP ON IMPUNT.CAS.GUARD.LEGG 53A</t>
  </si>
  <si>
    <t>XXM53B00C10</t>
  </si>
  <si>
    <t>XXM53B00C106RNS413</t>
  </si>
  <si>
    <t>ALL. BUCATURA LIGHT CASUAL 53B</t>
  </si>
  <si>
    <t>XXM53B00C10LYGB999</t>
  </si>
  <si>
    <t>XXM53B00C10NHVB999</t>
  </si>
  <si>
    <t>XXM53B00C10SFRC801</t>
  </si>
  <si>
    <t>XXM53B00C10SFRU614</t>
  </si>
  <si>
    <t>XXM53B00D80</t>
  </si>
  <si>
    <t>XXM53B00D80RE0U805</t>
  </si>
  <si>
    <t>POLACCO LIGHT CASUAL 53B</t>
  </si>
  <si>
    <t>XXM53B0H370</t>
  </si>
  <si>
    <t>XXM53B0H370LYGS602</t>
  </si>
  <si>
    <t>DERBY LIGHT CASUAL 53B</t>
  </si>
  <si>
    <t>XXM53B0H370RE0S800</t>
  </si>
  <si>
    <t>XXM53B0H370RE0U820</t>
  </si>
  <si>
    <t>XXM53B0H370SFRB999</t>
  </si>
  <si>
    <t>XXM54B00D80</t>
  </si>
  <si>
    <t>XXM54B00D80RE0S818</t>
  </si>
  <si>
    <t>POLACCO LIGHT CASUAL PARA 54B</t>
  </si>
  <si>
    <t>XXM54B00D80RE0U827</t>
  </si>
  <si>
    <t>XXM54B00D80RE0V810</t>
  </si>
  <si>
    <t>V810</t>
  </si>
  <si>
    <t>BOSCO SCURO</t>
  </si>
  <si>
    <t>XXM54B0AU60</t>
  </si>
  <si>
    <t>XXM54B0AU60RE0B999</t>
  </si>
  <si>
    <t>MONK LIGHT CASUAL PARA 54B</t>
  </si>
  <si>
    <t>XXM54B0AU60RE0S800</t>
  </si>
  <si>
    <t>XXM54B0AV50</t>
  </si>
  <si>
    <t>XXM54B0AV50LYGB999</t>
  </si>
  <si>
    <t>NAPPINE LIGHT CASUAL PARA 54B</t>
  </si>
  <si>
    <t>XXM54B0AV50RE0B999</t>
  </si>
  <si>
    <t>XXM54B0AV50RE0C405</t>
  </si>
  <si>
    <t>XXM54B0AV50RE0U820</t>
  </si>
  <si>
    <t>XXM54C0DP50</t>
  </si>
  <si>
    <t>XXM54C0DP50OVO56GE</t>
  </si>
  <si>
    <t>ALL. T LATERALE SPORTIVO RUN 54C</t>
  </si>
  <si>
    <t>56GE</t>
  </si>
  <si>
    <t>C817(CARAMELLO SC)+C801(BISCOTTO)</t>
  </si>
  <si>
    <t>XXM54C0DP50OWUNJ44</t>
  </si>
  <si>
    <t>NJ44</t>
  </si>
  <si>
    <t>C415+B001+U607+L021+C006+R003</t>
  </si>
  <si>
    <t>XXM54C0DP70</t>
  </si>
  <si>
    <t>XXM54C0DP70OXA1399</t>
  </si>
  <si>
    <t>ALL. SPOILER SPORTIVO RUN 54C</t>
  </si>
  <si>
    <t>1399</t>
  </si>
  <si>
    <t>B999 (NERO)+C816 (CAMMELLO MEDIO)</t>
  </si>
  <si>
    <t>XXM54K0GH20</t>
  </si>
  <si>
    <t>XXM54K0GH20CR6043V</t>
  </si>
  <si>
    <t>MOCASSINO GOMMA 54K</t>
  </si>
  <si>
    <t>043V</t>
  </si>
  <si>
    <t>B015(BIANCO CALCE)+S008(BRUCIATO SC)</t>
  </si>
  <si>
    <t>XXM54K0GH20CR6HJ12</t>
  </si>
  <si>
    <t>HJ12</t>
  </si>
  <si>
    <t>V611(ARDESIA)+S008(BRUCIATO SC)</t>
  </si>
  <si>
    <t>XXM54K0GH20CR6YA31</t>
  </si>
  <si>
    <t>YA31</t>
  </si>
  <si>
    <t>S202(MOGANO)+S008(BRUCIATO SC)</t>
  </si>
  <si>
    <t>XXM56A00D80</t>
  </si>
  <si>
    <t>XXM56A00D80RUS9999</t>
  </si>
  <si>
    <t>POLACCO CASSETTA FASHION 56A</t>
  </si>
  <si>
    <t>XXM56A0V260</t>
  </si>
  <si>
    <t>XXM56A0V2607WRB001</t>
  </si>
  <si>
    <t>ALL. STRIPE CASSETTA FASHION 56A</t>
  </si>
  <si>
    <t>XXM56A0V430</t>
  </si>
  <si>
    <t>XXM56A0V430HOX50JK</t>
  </si>
  <si>
    <t>ALL.CASSETTA SPORTIV.FASHION 56A</t>
  </si>
  <si>
    <t>50JK</t>
  </si>
  <si>
    <t>U805(NOTTE)+S802(CIOCCOLATO)+U801(BLU)</t>
  </si>
  <si>
    <t>XXM56A0V430HOZ51JK</t>
  </si>
  <si>
    <t>51JK</t>
  </si>
  <si>
    <t>B414(GRIGIO MOUSE)+G600(OCRA)+B608(OMBRA)</t>
  </si>
  <si>
    <t>XXM56A0V430RDIS818</t>
  </si>
  <si>
    <t>XXM56A0V430RDIU806</t>
  </si>
  <si>
    <t>XXM56A0V610</t>
  </si>
  <si>
    <t>XXM56A0V6107WRB999</t>
  </si>
  <si>
    <t>ALL.HIGH TOP CASS.FASHION 56A</t>
  </si>
  <si>
    <t>XXM56A0V6108MU440C</t>
  </si>
  <si>
    <t>440C</t>
  </si>
  <si>
    <t>B999(NERO)+C015(ANGORA)</t>
  </si>
  <si>
    <t>XXM56A0V610UCHB203</t>
  </si>
  <si>
    <t>XXM56A0V610UCHS800</t>
  </si>
  <si>
    <t>XXM56A0V610UCHU608</t>
  </si>
  <si>
    <t>XXM56B0AY30</t>
  </si>
  <si>
    <t>XXM56B0AY30KQ91399</t>
  </si>
  <si>
    <t>ALLACCIATO T SPORTIVO LUXURY 56B</t>
  </si>
  <si>
    <t>XXM56B0AY30KQ998BV</t>
  </si>
  <si>
    <t>98BV</t>
  </si>
  <si>
    <t>U820(GALASSIA)+U805(NOTTE)+S002(CUOIO CH)</t>
  </si>
  <si>
    <t>XXM56B0AY30KQE34GF</t>
  </si>
  <si>
    <t>34GF</t>
  </si>
  <si>
    <t>B003(LUCE)+B001(BIANCO)+S002(CUOIO CH)</t>
  </si>
  <si>
    <t>XXM56B0AY30MJHNB89</t>
  </si>
  <si>
    <t>NB89</t>
  </si>
  <si>
    <t>R817(BRULE MEDIO)+S804(CAFFE)+G820(MANDARINO SC)</t>
  </si>
  <si>
    <t>XXM56B0AY30NW9GH87</t>
  </si>
  <si>
    <t>GH87</t>
  </si>
  <si>
    <t>U800(BLU CHIARO)+C807(NOCCIOLA CH)+S800+S204</t>
  </si>
  <si>
    <t>XXM56B0AY30NWECV87</t>
  </si>
  <si>
    <t>CV87</t>
  </si>
  <si>
    <t>S800(T.MORO)+B414(GRIGIO MOUSE)+B603+B999+S012</t>
  </si>
  <si>
    <t>XXM56B0AY30OPX142F</t>
  </si>
  <si>
    <t>142F</t>
  </si>
  <si>
    <t>B007(GRIGIO PERLA)+C807(NOCCIOLA CHIARO)</t>
  </si>
  <si>
    <t>XXM56B0AY30OPXDF81</t>
  </si>
  <si>
    <t>DF81</t>
  </si>
  <si>
    <t>B010(STUCCO)+C807(NOCCIOLA CH)</t>
  </si>
  <si>
    <t>XXM56B0AY30OQ0VB65</t>
  </si>
  <si>
    <t>VB65</t>
  </si>
  <si>
    <t>V620(FELCE MEDIO)+C807(NOCCIOLA CH)</t>
  </si>
  <si>
    <t>XXM56B0AY30OQ1DG23</t>
  </si>
  <si>
    <t>DG23</t>
  </si>
  <si>
    <t>U612(INDACO SC)+U802(BLU SC)+C817+U803</t>
  </si>
  <si>
    <t>XXM56B0AY30OQ5ST6P</t>
  </si>
  <si>
    <t>ST6P</t>
  </si>
  <si>
    <t>U612+C800+S804+S612+S003+S800+R411</t>
  </si>
  <si>
    <t>XXM56B0AY30OX7SH87</t>
  </si>
  <si>
    <t>SH87</t>
  </si>
  <si>
    <t>C808(BISCOTTO MEDIO)+S002(CUOIO CHIARO)</t>
  </si>
  <si>
    <t>XXM57A0V270</t>
  </si>
  <si>
    <t>XXM57A0V270HSE9999</t>
  </si>
  <si>
    <t>ALLACC.IMPUNTURE. F.LIGHT 57A</t>
  </si>
  <si>
    <t>XXM57A0V410</t>
  </si>
  <si>
    <t>XXM57A0V410AKTS003</t>
  </si>
  <si>
    <t>STIVALETTO IMPUNTURE. F.LIGHT 57A</t>
  </si>
  <si>
    <t>XXM57B0BL40</t>
  </si>
  <si>
    <t>XXM57B0BL40LYEB415</t>
  </si>
  <si>
    <t>MODELLO ACTIVE SPORTIVO 57B</t>
  </si>
  <si>
    <t>XXM57B0BL40LZKB999</t>
  </si>
  <si>
    <t>XXM61C0DG20</t>
  </si>
  <si>
    <t>XXM61C0DG20EK0R807</t>
  </si>
  <si>
    <t>LACCETTO CUOIO LEGGERO 61C</t>
  </si>
  <si>
    <t>XXM61C0DG20RE0S612</t>
  </si>
  <si>
    <t>XXM61C0DG20XNIS603</t>
  </si>
  <si>
    <t>XXM61C0DG20XNIU801</t>
  </si>
  <si>
    <t>XXM61C0DG30</t>
  </si>
  <si>
    <t>XXM61C0DG30XNIB999</t>
  </si>
  <si>
    <t>T SINGOLA CUOIO LEGGERO 61C</t>
  </si>
  <si>
    <t>XXM61C0DG31</t>
  </si>
  <si>
    <t>XXM61C0DG31EK0S804</t>
  </si>
  <si>
    <t>T SINGOLA DOAP CUOIO LEGGERO 61C</t>
  </si>
  <si>
    <t>XXM62C00C10</t>
  </si>
  <si>
    <t>XXM62C00C10D9CS801</t>
  </si>
  <si>
    <t>DERBY BUCATURE FORMALE GOMMA 62C</t>
  </si>
  <si>
    <t>XXM62C00C10RE0S800</t>
  </si>
  <si>
    <t>XXM62C00C20</t>
  </si>
  <si>
    <t>XXM62C00C20AKTR801</t>
  </si>
  <si>
    <t>DERBY FORMALE GOMMA 62C</t>
  </si>
  <si>
    <t>XXM62C00N50</t>
  </si>
  <si>
    <t>XXM62C00N50LPOB999</t>
  </si>
  <si>
    <t>FRANCESINA FORMALE GOMMA  62C</t>
  </si>
  <si>
    <t>XXM62C00N50OLWB999</t>
  </si>
  <si>
    <t>XXM62C00N50RE0S611</t>
  </si>
  <si>
    <t>XXM62C00N50WNCS804</t>
  </si>
  <si>
    <t>XXM62C00P20</t>
  </si>
  <si>
    <t>XXM62C00P20RE0C405</t>
  </si>
  <si>
    <t>STIVALETTO EL. FORMALE GOMMA 62C</t>
  </si>
  <si>
    <t>XXM62C00P20RE0S818</t>
  </si>
  <si>
    <t>XXM62C0DH70</t>
  </si>
  <si>
    <t>XXM62C0DH70WNCB999</t>
  </si>
  <si>
    <t>ALL.BUCATURE FORMALE GOMMA 62C</t>
  </si>
  <si>
    <t>XXM62C0DI20</t>
  </si>
  <si>
    <t>XXM62C0DI20D9CS801</t>
  </si>
  <si>
    <t>MOCASSINO FORMALE GOMMA 62C</t>
  </si>
  <si>
    <t>XXM62C0DI20OLWB999</t>
  </si>
  <si>
    <t>XXM62C0DK10</t>
  </si>
  <si>
    <t>XXM62C0DK10OLWB999</t>
  </si>
  <si>
    <t>MONK DOPPIA FIB FORMALE GOMMA 62C</t>
  </si>
  <si>
    <t>XXM62C0DK10WNCU809</t>
  </si>
  <si>
    <t>XXM64C00640</t>
  </si>
  <si>
    <t>XXM64C006405J1U403</t>
  </si>
  <si>
    <t>MOCASSINO NUOVO GOMMINO 64C</t>
  </si>
  <si>
    <t>U403</t>
  </si>
  <si>
    <t>ZAFFIRO</t>
  </si>
  <si>
    <t>XXM64C00640AKTB999</t>
  </si>
  <si>
    <t>XXM64C00640D9CU817</t>
  </si>
  <si>
    <t>XXM64C00640EK0T022</t>
  </si>
  <si>
    <t>XXM64C00640EK0V022</t>
  </si>
  <si>
    <t>V022</t>
  </si>
  <si>
    <t>VERDE GOLF</t>
  </si>
  <si>
    <t>XXM64C00640RE0S800</t>
  </si>
  <si>
    <t>XXM64C00640SOOB213</t>
  </si>
  <si>
    <t>XXM64C00640TGRS010</t>
  </si>
  <si>
    <t>XXM64C00640VYPS612</t>
  </si>
  <si>
    <t>XXM64C00640VYPV622</t>
  </si>
  <si>
    <t>XXM64C05470</t>
  </si>
  <si>
    <t>XXM64C05470RE0V418</t>
  </si>
  <si>
    <t>NEW LACCETTO NUOVO GOMMINO 64C</t>
  </si>
  <si>
    <t>V418</t>
  </si>
  <si>
    <t>ALLORO MEDIO</t>
  </si>
  <si>
    <t>XXM64C0CT50</t>
  </si>
  <si>
    <t>XXM64C0CT50YNAS800</t>
  </si>
  <si>
    <t>T PIATTA CA75 N.GOMMINO 64C</t>
  </si>
  <si>
    <t>XXM64C0DG30</t>
  </si>
  <si>
    <t>XXM64C0DG30NHVS010</t>
  </si>
  <si>
    <t>DOPPIA T PIATTA DOAP N.GOMMINO 64C</t>
  </si>
  <si>
    <t>XXM64C0DG30XLXG807</t>
  </si>
  <si>
    <t>G807</t>
  </si>
  <si>
    <t>MATTONE</t>
  </si>
  <si>
    <t>XXM64C0DG30XLXS603</t>
  </si>
  <si>
    <t>XXM64C0DG31</t>
  </si>
  <si>
    <t>XXM64C0DG31RE0B414</t>
  </si>
  <si>
    <t>DOPPIA T PIATTA CA75 N.GOMMINO 64C</t>
  </si>
  <si>
    <t>XXM64C0DL50</t>
  </si>
  <si>
    <t>XXM64C0DL50OG9B999</t>
  </si>
  <si>
    <t>CATENA METALLO NUOVO GOMMINO 64C</t>
  </si>
  <si>
    <t>XXM64C0EG80</t>
  </si>
  <si>
    <t>XXM64C0EG80LEIB800</t>
  </si>
  <si>
    <t>MOC.INFILATURA.N.GOMMINO 64C</t>
  </si>
  <si>
    <t>XXM64C0EG80PCWB001</t>
  </si>
  <si>
    <t>XXM64C0EG80RE0S415</t>
  </si>
  <si>
    <t>XXM64C0EG81</t>
  </si>
  <si>
    <t>XXM64C0EG81WSHS612</t>
  </si>
  <si>
    <t>MOC.INFIL.MULT.N. GOMMINO 64C</t>
  </si>
  <si>
    <t>XXM64C0EH90</t>
  </si>
  <si>
    <t>XXM64C0EH90LEIB800</t>
  </si>
  <si>
    <t>NUOVO GOMMINO 64C FRANGIA</t>
  </si>
  <si>
    <t>XXM64C0EH90LEIS003</t>
  </si>
  <si>
    <t>XXM64C0EI81</t>
  </si>
  <si>
    <t>XXM64C0EI81NHVS010</t>
  </si>
  <si>
    <t>SCOOBY MULTICOLORS INF.GOMMINO 64C</t>
  </si>
  <si>
    <t>XXM64C0EU30</t>
  </si>
  <si>
    <t>XXM64C0EU30BR0S012</t>
  </si>
  <si>
    <t>MOCASSINO BORCHIE N.GOMMINO 64C</t>
  </si>
  <si>
    <t>XXM64C0EU30BRK6Z25</t>
  </si>
  <si>
    <t>6Z25</t>
  </si>
  <si>
    <t>S012(BRANDY CH)+B001(BIANCO)+B999(NERO)</t>
  </si>
  <si>
    <t>XXM64C0FL50</t>
  </si>
  <si>
    <t>XXM64C0FL50NHVB999</t>
  </si>
  <si>
    <t>LACCETTO LOGO EMBOSS.N.GOMM.64C</t>
  </si>
  <si>
    <t>XXM64C0FQ60</t>
  </si>
  <si>
    <t>XXM64C0FQ60KQ502MI</t>
  </si>
  <si>
    <t>MOCASSINO TESS. NUOVO GOMMINO 64C</t>
  </si>
  <si>
    <t>02MI</t>
  </si>
  <si>
    <t>B018(BIANCO MARMO)+S010(BRANDY SCURO)</t>
  </si>
  <si>
    <t>XXM65C0DG40</t>
  </si>
  <si>
    <t>XXM65C0DG40VE0B999</t>
  </si>
  <si>
    <t>ALLACCIATA CUOIO LEGGERO 65C</t>
  </si>
  <si>
    <t>XXM66B0BM40</t>
  </si>
  <si>
    <t>XXM66B0BM40EK0C006</t>
  </si>
  <si>
    <t>MOCASSINO ESP. 66B</t>
  </si>
  <si>
    <t>XXM66B0BM40EK0S020</t>
  </si>
  <si>
    <t>XXM66B0BM40EK0U612</t>
  </si>
  <si>
    <t>XXM66B0BM40OSBR805</t>
  </si>
  <si>
    <t>XXM66B0BM40RE0C405</t>
  </si>
  <si>
    <t>XXM66B0BM50</t>
  </si>
  <si>
    <t>XXM66B0BM50RE0U009</t>
  </si>
  <si>
    <t>PANTOFOLA ESP. 66B</t>
  </si>
  <si>
    <t>U009</t>
  </si>
  <si>
    <t>CIELO MEDIO</t>
  </si>
  <si>
    <t>XXM66B0BM60</t>
  </si>
  <si>
    <t>XXM66B0BM60OSUC006</t>
  </si>
  <si>
    <t>SABOT ESP. 66B</t>
  </si>
  <si>
    <t>XXM66B0BM60PX6C805</t>
  </si>
  <si>
    <t>XXM66B0BM60PX6V202</t>
  </si>
  <si>
    <t>XXM66B0BM60RE0S818</t>
  </si>
  <si>
    <t>XXM66B0BM60RE0U009</t>
  </si>
  <si>
    <t>XXM66B0BM60RE0V605</t>
  </si>
  <si>
    <t>XXM66B0CN60</t>
  </si>
  <si>
    <t>XXM66B0CN60NFV2281</t>
  </si>
  <si>
    <t>2281</t>
  </si>
  <si>
    <t>CUOIO CHIARO (S002) + ECRU (C004)</t>
  </si>
  <si>
    <t>XXM66B0DG30</t>
  </si>
  <si>
    <t>XXM66B0DG30RE0B999</t>
  </si>
  <si>
    <t>T SINGOLA  ESP. 66B</t>
  </si>
  <si>
    <t>XXM66B0DG30XLXB999</t>
  </si>
  <si>
    <t>XXM66B0DG30XLXG807</t>
  </si>
  <si>
    <t>XXM66B0DG30XLXS603</t>
  </si>
  <si>
    <t>XXM66B0DP80</t>
  </si>
  <si>
    <t>XXM66B0DP80OU4NJI9</t>
  </si>
  <si>
    <t>MOCASS. TESSUTO ESP. 66B</t>
  </si>
  <si>
    <t>XXM66B0FP10</t>
  </si>
  <si>
    <t>XXM66B0FP10RHHU820</t>
  </si>
  <si>
    <t>PANTOFOLA INTRECCIO ESP. 66B</t>
  </si>
  <si>
    <t>XXM66C00C20</t>
  </si>
  <si>
    <t>XXM66C00C20WNCC817</t>
  </si>
  <si>
    <t>ALLACCIATA CUOIO+INIEZ ELEGANTE 66C</t>
  </si>
  <si>
    <t>XXM66C00N50</t>
  </si>
  <si>
    <t>XXM66C00N50WNCS804</t>
  </si>
  <si>
    <t>FRANCESINA CUOIO+INIEZ ELEGANTE 66C</t>
  </si>
  <si>
    <t>XXM66C0DQ90</t>
  </si>
  <si>
    <t>XXM66C0DQ90MRKB999</t>
  </si>
  <si>
    <t>MOCASSINO CUOIO+INIEZ ELEGANTE 66C</t>
  </si>
  <si>
    <t>XXM68B0BJ60</t>
  </si>
  <si>
    <t>XXM68B0BJ60D9CC813</t>
  </si>
  <si>
    <t>MOD.BARCA CASS.GUARDOLO PELLE 68B</t>
  </si>
  <si>
    <t>XXM68C0DP30</t>
  </si>
  <si>
    <t>XXM68C0DP30IRA0XN9</t>
  </si>
  <si>
    <t>ALLACCIATA T CASSETTA LEGGERA 68C</t>
  </si>
  <si>
    <t>0XN9</t>
  </si>
  <si>
    <t>B201(GRIGIO)+U807(BLU N)+S008+B009+B007+B001+U802</t>
  </si>
  <si>
    <t>XXM68C0DP30OUS0XNB</t>
  </si>
  <si>
    <t>0XNB</t>
  </si>
  <si>
    <t>B010(STUCCO)+U807+S812+B009+R004</t>
  </si>
  <si>
    <t>XXM68C0DP30OV79997</t>
  </si>
  <si>
    <t>XXM68C0DP30OV7B999</t>
  </si>
  <si>
    <t>XXM68C0DP30PPHBX94</t>
  </si>
  <si>
    <t>BX94</t>
  </si>
  <si>
    <t>B999+U025+S018+B015+R610</t>
  </si>
  <si>
    <t>XXM68C0DP30PQ4GQ76</t>
  </si>
  <si>
    <t>GQ76</t>
  </si>
  <si>
    <t>C415+B002+B210+C401+B009+C807+B201+B001</t>
  </si>
  <si>
    <t>XXM68C0DP30Q4C02CM</t>
  </si>
  <si>
    <t>02CM</t>
  </si>
  <si>
    <t>G807(MATTONE)+C003(SABBIA)</t>
  </si>
  <si>
    <t>XXM68C0DP30WSHB017</t>
  </si>
  <si>
    <t>B017</t>
  </si>
  <si>
    <t>GHIACCIO MEDIO</t>
  </si>
  <si>
    <t>XXM68C0DP30WSHS403</t>
  </si>
  <si>
    <t>XXM68C0DP33</t>
  </si>
  <si>
    <t>XXM68C0DP33QLWVGY7</t>
  </si>
  <si>
    <t>ALLACC.T IMB. CASSETTA LEGGERA 68C</t>
  </si>
  <si>
    <t>VGY7</t>
  </si>
  <si>
    <t>C801(BISCOTTO)+C807(NOCCIOLA)+C600(NATURALE)</t>
  </si>
  <si>
    <t>XXM68C0DP35</t>
  </si>
  <si>
    <t>XXM68C0DP35QXD02LT</t>
  </si>
  <si>
    <t>ALLACC. LOGO CASSETTA LEGGERA 68C</t>
  </si>
  <si>
    <t>02LT</t>
  </si>
  <si>
    <t>M021(COLLANT SC)+C217(LIGHT)+C604(VACCHETTA)</t>
  </si>
  <si>
    <t>XXM68C0DT00</t>
  </si>
  <si>
    <t>XXM68C0DT00JUSB001</t>
  </si>
  <si>
    <t>STRAP CASSETTA LEGGERA 68C</t>
  </si>
  <si>
    <t>XXM68C0DT00JUSB999</t>
  </si>
  <si>
    <t>XXM68C0EL70</t>
  </si>
  <si>
    <t>XXM68C0EL70Q5H9997</t>
  </si>
  <si>
    <t>ALLACC.MAGLIA CASSETTA LEGGERA 68C</t>
  </si>
  <si>
    <t>XXM68C0EQ70</t>
  </si>
  <si>
    <t>XXM68C0EQ70DVRS018</t>
  </si>
  <si>
    <t>MID.ALLAC. CASSETTA LEGGERA 68C</t>
  </si>
  <si>
    <t>XXM68C0EQ70RE0S611</t>
  </si>
  <si>
    <t>XXM68C0T200</t>
  </si>
  <si>
    <t>XXM68C0T200ETC02G9</t>
  </si>
  <si>
    <t>SLIP ON ELASTICO CASS. LEGGERA 68C</t>
  </si>
  <si>
    <t>02G9</t>
  </si>
  <si>
    <t>B414(GRIGIO MOUSE)+S019(ANTILOPE SC)</t>
  </si>
  <si>
    <t>XXM68C0T200Q7K02G5</t>
  </si>
  <si>
    <t>02G5</t>
  </si>
  <si>
    <t>C606(NATURALE CHIARO)+S019(ANTILOPE SC)</t>
  </si>
  <si>
    <t>XXM68C0T200Q7K02G7</t>
  </si>
  <si>
    <t>02G7</t>
  </si>
  <si>
    <t>U824(GALASSIA SC)+S019(ANTILOPE SC)</t>
  </si>
  <si>
    <t>XXM68C0T200Q7K02G8</t>
  </si>
  <si>
    <t>02G8</t>
  </si>
  <si>
    <t>U614(TIRRENO SCURO)+S019(ANTILOPE SC)</t>
  </si>
  <si>
    <t>XXM69A0W920</t>
  </si>
  <si>
    <t>XXM69A0W920ILN755H</t>
  </si>
  <si>
    <t>ALLACCIATO NEOPRENE SPORTIVO 69A</t>
  </si>
  <si>
    <t>755H</t>
  </si>
  <si>
    <t>B999(NERO)+U615(GENZIANA)</t>
  </si>
  <si>
    <t>XXM69A0W920JV668FC</t>
  </si>
  <si>
    <t>68FC</t>
  </si>
  <si>
    <t>G833(PAPRIKA CHIARO)+V611(ARDESIA)</t>
  </si>
  <si>
    <t>XXM69A0Z260</t>
  </si>
  <si>
    <t>XXM69A0Z260D6Y99IL</t>
  </si>
  <si>
    <t>ALLACCIATO GANCI N.SPORTIVO 69A</t>
  </si>
  <si>
    <t>99IL</t>
  </si>
  <si>
    <t>U806(BIRO)+U820(GALASSIA)</t>
  </si>
  <si>
    <t>XXM69A0Z280</t>
  </si>
  <si>
    <t>XXM69A0Z280DVRB999</t>
  </si>
  <si>
    <t>ALLACCIATO SPORTIVO 69A</t>
  </si>
  <si>
    <t>XXM69A0Z280DVRS412</t>
  </si>
  <si>
    <t>S412</t>
  </si>
  <si>
    <t>INCENSO SCURO</t>
  </si>
  <si>
    <t>XXM69A0Z280KXFHJ90</t>
  </si>
  <si>
    <t>HJ90</t>
  </si>
  <si>
    <t>S818(NOCE CH)+C405(TORBA)+C606+C801+S800</t>
  </si>
  <si>
    <t>XXM69A0Z282</t>
  </si>
  <si>
    <t>XXM69A0Z282DVRB999</t>
  </si>
  <si>
    <t>ALLACCIATO URBAN SPORTIVO 69A</t>
  </si>
  <si>
    <t>XXM69A0Z282DVRS800</t>
  </si>
  <si>
    <t>XXM69A0Z290</t>
  </si>
  <si>
    <t>XXM69A0Z290D6YS800</t>
  </si>
  <si>
    <t>POLACCO TREKKING SPORTIVO 69A</t>
  </si>
  <si>
    <t>XXM69B0AU50</t>
  </si>
  <si>
    <t>XXM69B0AU50JXK3623</t>
  </si>
  <si>
    <t>NEW DOPPIA T PROGETTO CUOIO 69B</t>
  </si>
  <si>
    <t>XXM69B0AU50JXKB999</t>
  </si>
  <si>
    <t>XXM70A0AB30</t>
  </si>
  <si>
    <t>XXM70A0AB30DVRB010</t>
  </si>
  <si>
    <t>ALLACCIATA T SPORTIVO 70A</t>
  </si>
  <si>
    <t>XXM70A0AB30KRN54DD</t>
  </si>
  <si>
    <t>54DD</t>
  </si>
  <si>
    <t>B999(NERO)+U810(BLU DENIM SC)+B414+B003</t>
  </si>
  <si>
    <t>XXM70A0W900</t>
  </si>
  <si>
    <t>XXM70A0W900IPC9999</t>
  </si>
  <si>
    <t>DESTRUTTURATA SPORTIVO 70A</t>
  </si>
  <si>
    <t>XXM70A0W910</t>
  </si>
  <si>
    <t>XXM70A0W910IP53246</t>
  </si>
  <si>
    <t>PANTOFOLA ELASTICO SPORTIVO 70A</t>
  </si>
  <si>
    <t>3246</t>
  </si>
  <si>
    <t>B999(NERO)+B003(LUCE)</t>
  </si>
  <si>
    <t>XXM70A0W910IPC9999</t>
  </si>
  <si>
    <t>XXM70A0Z300</t>
  </si>
  <si>
    <t>XXM70A0Z300DVRS800</t>
  </si>
  <si>
    <t>NUOVO MODELLO SPORTIVO 70A</t>
  </si>
  <si>
    <t>XXM70A0Z300IXMB608</t>
  </si>
  <si>
    <t>XXM70A0Z300IXMB999</t>
  </si>
  <si>
    <t>XXM70A0Z310</t>
  </si>
  <si>
    <t>XXM70A0Z310JNI2E23</t>
  </si>
  <si>
    <t>ALL. GOMMINI MODELLO SPORTIVO 70A</t>
  </si>
  <si>
    <t>2E23</t>
  </si>
  <si>
    <t>U820(GALASSIA)+U806(BIRO)</t>
  </si>
  <si>
    <t>XXM70B0AU70</t>
  </si>
  <si>
    <t>XXM70B0AU70PLDU807</t>
  </si>
  <si>
    <t>MOCASSINO CUOIO DESTRUTTURATO 70B</t>
  </si>
  <si>
    <t>XXM70B0FK90</t>
  </si>
  <si>
    <t>XXM70B0FK90KQ502MI</t>
  </si>
  <si>
    <t>MOC. TESS.PENNY CUOIO DESTRUT. 70B</t>
  </si>
  <si>
    <t>XXM70B0FK90KQ50YZ5</t>
  </si>
  <si>
    <t>0YZ5</t>
  </si>
  <si>
    <t>B018(BIANCO MARMO)+B999(NERO)</t>
  </si>
  <si>
    <t>XXM76A0X940</t>
  </si>
  <si>
    <t>XXM76A0X940LELU810</t>
  </si>
  <si>
    <t>ALLACCIATO FONDO BUBBLE 76A</t>
  </si>
  <si>
    <t>XXM79B0BS10</t>
  </si>
  <si>
    <t>XXM79B0BS10AKTU803</t>
  </si>
  <si>
    <t>ALLACCIATA T CASSETTA 79B</t>
  </si>
  <si>
    <t>XXM79B0BS10JUSB203</t>
  </si>
  <si>
    <t>XXM79B0BS10JUSB999</t>
  </si>
  <si>
    <t>XXM79B0BS10JUSU801</t>
  </si>
  <si>
    <t>XXM79B0BS10MAYBN65</t>
  </si>
  <si>
    <t>BN65</t>
  </si>
  <si>
    <t>G621(ORANGE JUICE)+B999(NERO)+B001(BIANCO)</t>
  </si>
  <si>
    <t>XXM79B0BS10NHVR810</t>
  </si>
  <si>
    <t>R810</t>
  </si>
  <si>
    <t>MOSTO</t>
  </si>
  <si>
    <t>XXM79B0BS10OA6B415</t>
  </si>
  <si>
    <t>XXM79B0BS10OA6B999</t>
  </si>
  <si>
    <t>XXM79B0BS10OA6R015</t>
  </si>
  <si>
    <t>R015</t>
  </si>
  <si>
    <t>ROSSO CUORE</t>
  </si>
  <si>
    <t>XXM79B0BS10OA6S800</t>
  </si>
  <si>
    <t>XXM79B0BS10OA6U802</t>
  </si>
  <si>
    <t>XXM79B0BS10OA6V612</t>
  </si>
  <si>
    <t>XXM79B0BS10PLCU200</t>
  </si>
  <si>
    <t>XXM79B0BS10PX6B214</t>
  </si>
  <si>
    <t>B214</t>
  </si>
  <si>
    <t>FOCA</t>
  </si>
  <si>
    <t>XXM79B0BS10PX6U820</t>
  </si>
  <si>
    <t>XXM79B0BS10RYCB001</t>
  </si>
  <si>
    <t>XXM79B0CP20</t>
  </si>
  <si>
    <t>XXM79B0CP20NHAB999</t>
  </si>
  <si>
    <t>HIGH TOP KNIT CASSETTA 79B</t>
  </si>
  <si>
    <t>XXM79B0CP20NHAU820</t>
  </si>
  <si>
    <t>XXM79B0CP20NRQB999</t>
  </si>
  <si>
    <t>XXM79B0CP20NRQU801</t>
  </si>
  <si>
    <t>XXM79B0DK20</t>
  </si>
  <si>
    <t>XXM79B0DK206RNB999</t>
  </si>
  <si>
    <t>ALLACCIATA CASUAL CASSETTA 79B</t>
  </si>
  <si>
    <t>XXM79B0DK206RNU612</t>
  </si>
  <si>
    <t>XXM79B0DK21</t>
  </si>
  <si>
    <t>XXM79B0DK216RNV620</t>
  </si>
  <si>
    <t>ALLACCIATA CASUAL MONT CASSETTA 79B</t>
  </si>
  <si>
    <t>V620</t>
  </si>
  <si>
    <t>FELCE MEDIO</t>
  </si>
  <si>
    <t>XXM79B0DN10</t>
  </si>
  <si>
    <t>XXM79B0DN106RNB999</t>
  </si>
  <si>
    <t>ALLACCIATA MID CASSETTA 79B</t>
  </si>
  <si>
    <t>XXM79B0DP30</t>
  </si>
  <si>
    <t>XXM79B0DP30OV702H0</t>
  </si>
  <si>
    <t>ALLACCIATA FASCIA CASSETTA 79B</t>
  </si>
  <si>
    <t>02H0</t>
  </si>
  <si>
    <t>B001+G832(HENNE')+B999+C807</t>
  </si>
  <si>
    <t>XXM80B0BR30</t>
  </si>
  <si>
    <t>XXM80B0BR30D90B999</t>
  </si>
  <si>
    <t>MOCASSINO GOMMA 80B</t>
  </si>
  <si>
    <t>XXM80B0BR30D90S800</t>
  </si>
  <si>
    <t>XXM80B0BR30HSEC801</t>
  </si>
  <si>
    <t>XXM80B0BR30HSEV803</t>
  </si>
  <si>
    <t>V803</t>
  </si>
  <si>
    <t>MUSCHIO</t>
  </si>
  <si>
    <t>XXM80B0BR30TKAGD90</t>
  </si>
  <si>
    <t>GD90</t>
  </si>
  <si>
    <t>R801(BORDEAUX)+U803(BALTIC CH)+B999(NERO)</t>
  </si>
  <si>
    <t>XXM80B0BR40</t>
  </si>
  <si>
    <t>XXM80B0BR40HSEU805</t>
  </si>
  <si>
    <t>PANTOFOLA GOMMA 80B</t>
  </si>
  <si>
    <t>XXM80B0BR40LYGS018</t>
  </si>
  <si>
    <t>XXM80B0DG10</t>
  </si>
  <si>
    <t>XXM80B0DG10LYGB999</t>
  </si>
  <si>
    <t>FRANGIA+FIBBIA GOMMA 80B</t>
  </si>
  <si>
    <t>XXM80B0DG10LYGR807</t>
  </si>
  <si>
    <t>XXM80B0DG10TKAUXT6</t>
  </si>
  <si>
    <t>UXT6</t>
  </si>
  <si>
    <t>S016(COGNAC MEDIO)+U803(BALTIC CH)+B999</t>
  </si>
  <si>
    <t>XXM80B0DM00</t>
  </si>
  <si>
    <t>XXM80B0DM00LYGR807</t>
  </si>
  <si>
    <t>MOCASS. MINI CATENA CA75 GOMMA 80B</t>
  </si>
  <si>
    <t>XXM80B0EO40</t>
  </si>
  <si>
    <t>XXM80B0EO40AKTB999</t>
  </si>
  <si>
    <t>MOCASSINO CATE MID GOMMA 80B</t>
  </si>
  <si>
    <t>XXM80B0EO40AKTS020</t>
  </si>
  <si>
    <t>XXM80C0DI30</t>
  </si>
  <si>
    <t>XXM80C0DI30AKT021O</t>
  </si>
  <si>
    <t>TREKKING CARRARMATO 80C</t>
  </si>
  <si>
    <t>021O</t>
  </si>
  <si>
    <t>B015(BIANCO CALCE)+B999(NERO)</t>
  </si>
  <si>
    <t>XXM80C0DI30NHVV622</t>
  </si>
  <si>
    <t>XXM80C0DI40</t>
  </si>
  <si>
    <t>XXM80C0DI40NHVS603</t>
  </si>
  <si>
    <t>NORVEGESE FIBBIA CARRARMATO 80C</t>
  </si>
  <si>
    <t>XXM80C0DI40XBUR817</t>
  </si>
  <si>
    <t>XXM80C0DS80</t>
  </si>
  <si>
    <t>XXM80C0DS80HVLCC56</t>
  </si>
  <si>
    <t>NORVEGESE FIBB. MONT CARRARMATO 80C</t>
  </si>
  <si>
    <t>CC56</t>
  </si>
  <si>
    <t>V622(VERDE LODEN)+S800(T.MORO)</t>
  </si>
  <si>
    <t>XXM81B0BZ10</t>
  </si>
  <si>
    <t>XXM81B0BZ10MBIP456</t>
  </si>
  <si>
    <t>MID BOOT MOUNTAIN 81B</t>
  </si>
  <si>
    <t>P456</t>
  </si>
  <si>
    <t>V802(FORESTA SC)+U407(PERSIA)+B999(NERO)</t>
  </si>
  <si>
    <t>XXM81B0CD01</t>
  </si>
  <si>
    <t>XXM81B0CD01I0XS800</t>
  </si>
  <si>
    <t>STIVALETTO MONTONE MID MOUNTAIN 81B</t>
  </si>
  <si>
    <t>XXM81B0CO50</t>
  </si>
  <si>
    <t>XXM81B0CO50NF5U802</t>
  </si>
  <si>
    <t>MOCASSINO MOUNTAIN 81B</t>
  </si>
  <si>
    <t>XXM81B0DM90</t>
  </si>
  <si>
    <t>XXM81B0DM90OQRBY87</t>
  </si>
  <si>
    <t>ALLACCIATA BASSA MOUNTAIN 81B</t>
  </si>
  <si>
    <t>BY87</t>
  </si>
  <si>
    <t>C808+U014+B001+B007+B411+B408+V616+V619+C807</t>
  </si>
  <si>
    <t>XXM81B0DM90OQSNU67</t>
  </si>
  <si>
    <t>NU67</t>
  </si>
  <si>
    <t>B414(GRIGIO MOUSE)+B001+U407+U802+U805</t>
  </si>
  <si>
    <t>XXM81B0DM90OQTTR54</t>
  </si>
  <si>
    <t>TR54</t>
  </si>
  <si>
    <t>S814+C011+V619+U802+U805+U801+G806+S818+B208</t>
  </si>
  <si>
    <t>XXM82C0DH10</t>
  </si>
  <si>
    <t>XXM82C0DH10AKT022N</t>
  </si>
  <si>
    <t>ALLACCIATO GOMMA 82C</t>
  </si>
  <si>
    <t>022N</t>
  </si>
  <si>
    <t>V408(KIWI SC.)+S611(MARRONE AFRICA)</t>
  </si>
  <si>
    <t>XXM82C0DH20</t>
  </si>
  <si>
    <t>XXM82C0DH20AKT021O</t>
  </si>
  <si>
    <t>MOCASSINO GOMMA 82C</t>
  </si>
  <si>
    <t>XXM82C0DH20XNIB999</t>
  </si>
  <si>
    <t>XXM82C0DH30</t>
  </si>
  <si>
    <t>XXM82C0DH30MRKB999</t>
  </si>
  <si>
    <t>MOCAS.CATENA PELLE GRANDE GOMMA 82C</t>
  </si>
  <si>
    <t>XXM82C0DH40</t>
  </si>
  <si>
    <t>XXM82C0DH40OSF042V</t>
  </si>
  <si>
    <t>STIVALETTO MASCHERINA GOMMA 82C</t>
  </si>
  <si>
    <t>XXM82C0DH40OSG4653</t>
  </si>
  <si>
    <t>4653</t>
  </si>
  <si>
    <t>B999(NERO)+U803(BALTIC CHIARO)</t>
  </si>
  <si>
    <t>XXM84B00640</t>
  </si>
  <si>
    <t>XXM84B00640AKTB999</t>
  </si>
  <si>
    <t>MOCASSINO CARRARMATO TR 84B</t>
  </si>
  <si>
    <t>XXM84B00640LYGR807</t>
  </si>
  <si>
    <t>XXM84B00640RE0R801</t>
  </si>
  <si>
    <t>XXM85B0AU50</t>
  </si>
  <si>
    <t>XXM85B0AU50D90B999</t>
  </si>
  <si>
    <t>NEW DOPPIA T GOMMA 85B</t>
  </si>
  <si>
    <t>XXM85B0Y290</t>
  </si>
  <si>
    <t>XXM85B0Y290D9CS801</t>
  </si>
  <si>
    <t>MOCASSINO GOMMA 85B</t>
  </si>
  <si>
    <t>XXM85B0Y290TIQS800</t>
  </si>
  <si>
    <t>XXM86A0BM70</t>
  </si>
  <si>
    <t>XXM86A0BM70LCU4355</t>
  </si>
  <si>
    <t>MOCASSINO REGIMENTAL CUOIO 86A</t>
  </si>
  <si>
    <t>XXM86A0CV80</t>
  </si>
  <si>
    <t>XXM86A0CV80D9CS801</t>
  </si>
  <si>
    <t>MOCASS. T PIATTA LAT CA75 CUOIO 86A</t>
  </si>
  <si>
    <t>XXM86A0Y210</t>
  </si>
  <si>
    <t>XXM86A0Y210BYER402</t>
  </si>
  <si>
    <t>MOCASSINO LACCETTO CUOIO 86A</t>
  </si>
  <si>
    <t>XXM86A0Y210RE0C405</t>
  </si>
  <si>
    <t>XXM86A0Y290</t>
  </si>
  <si>
    <t>XXM86A0Y290BYES818</t>
  </si>
  <si>
    <t>MOCASSINO CUOIO 86A</t>
  </si>
  <si>
    <t>XXM86A0Y290BYEU824</t>
  </si>
  <si>
    <t>XXM86C00C10</t>
  </si>
  <si>
    <t>XXM86C00C10LYGS018</t>
  </si>
  <si>
    <t>ALL. BUCATURA LIGHT CASUAL 86C</t>
  </si>
  <si>
    <t>XXM86C00C10LYGU820</t>
  </si>
  <si>
    <t>XXM86C00C10REKC006</t>
  </si>
  <si>
    <t>XXM86C00C10REKS612</t>
  </si>
  <si>
    <t>XXM86C00C10REKV622</t>
  </si>
  <si>
    <t>XXM87C0CM30</t>
  </si>
  <si>
    <t>XXM87C0CM30OPUU807</t>
  </si>
  <si>
    <t>CALZA CASSETTA NO CODE 87C</t>
  </si>
  <si>
    <t>XXM89B0BW30</t>
  </si>
  <si>
    <t>XXM89B0BW30D9CU817</t>
  </si>
  <si>
    <t>DERBY URBAN 89B</t>
  </si>
  <si>
    <t>XXM89B0BZ50</t>
  </si>
  <si>
    <t>XXM89B0BZ50HSEU805</t>
  </si>
  <si>
    <t>POLACCO URBAN 89B</t>
  </si>
  <si>
    <t>XXM89B0BZ60</t>
  </si>
  <si>
    <t>XXM89B0BZ60MG7178L</t>
  </si>
  <si>
    <t>ALL.NEOPRENE URBAN 89B</t>
  </si>
  <si>
    <t>XXM89B0CD50</t>
  </si>
  <si>
    <t>XXM89B0CD50D9CS801</t>
  </si>
  <si>
    <t>STIVALETTO EL. PROGETTO URBAN 89B</t>
  </si>
  <si>
    <t>XXM89B0CD50HSEV803</t>
  </si>
  <si>
    <t>XXM89B0DM40</t>
  </si>
  <si>
    <t>XXM89B0DM40WNCB999</t>
  </si>
  <si>
    <t>ALLACCIATA ELASTICO URBAN 89B</t>
  </si>
  <si>
    <t>XXM89C0CM30</t>
  </si>
  <si>
    <t>XXM89C0CM30NXJ0001</t>
  </si>
  <si>
    <t>CALZA CASS.NO CODE SP.LUCIDO 89C</t>
  </si>
  <si>
    <t>XXM89C0CM30NXJ0002</t>
  </si>
  <si>
    <t>XXM89C0CM30NXJ4266</t>
  </si>
  <si>
    <t>4266</t>
  </si>
  <si>
    <t>B001(BIANCO)+B607(FUMO CHIARO)</t>
  </si>
  <si>
    <t>XXM90C00C20</t>
  </si>
  <si>
    <t>XXM90C00C20WOXR817</t>
  </si>
  <si>
    <t>DERBY CUOIO+INIEZIONE 90C</t>
  </si>
  <si>
    <t>XXM90C0DS30</t>
  </si>
  <si>
    <t>XXM90C0DS30WOXV622</t>
  </si>
  <si>
    <t>STIVALE CUOIO+INIEZIONE 90C</t>
  </si>
  <si>
    <t>XXM91B0AE10</t>
  </si>
  <si>
    <t>XXM91B0AE10DVRS018</t>
  </si>
  <si>
    <t>N. MODELLO SPORT.FORATA L.DOT'S 91B</t>
  </si>
  <si>
    <t>XXM91B0AE10JTH077W</t>
  </si>
  <si>
    <t>077W</t>
  </si>
  <si>
    <t>B612(CATRAME SCURO)+B401(PIOMBO)</t>
  </si>
  <si>
    <t>XXM91B0AH70</t>
  </si>
  <si>
    <t>XXM91B0AH70EYD80GF</t>
  </si>
  <si>
    <t>NUOVA ALLACCIATA SPORT L.DOT'S 91B</t>
  </si>
  <si>
    <t>XXM91B0AH70RYCB017</t>
  </si>
  <si>
    <t>XXM91B0AI60</t>
  </si>
  <si>
    <t>XXM91B0AI60KPCC50D</t>
  </si>
  <si>
    <t>NUOVO NEOPRENE SPORTIVO LIGHT 91B</t>
  </si>
  <si>
    <t>C50D</t>
  </si>
  <si>
    <t>62TY(BLU N+MUSCHIO)+U820 GALASSIA</t>
  </si>
  <si>
    <t>XXM91B0AI60KPG39A2</t>
  </si>
  <si>
    <t>39A2</t>
  </si>
  <si>
    <t>863I(NOTTE+COBALTO)+B999(NERO)</t>
  </si>
  <si>
    <t>XXM91B0AI60NEQB999</t>
  </si>
  <si>
    <t>XXM91B0AI60NER7320</t>
  </si>
  <si>
    <t>7320</t>
  </si>
  <si>
    <t>U805(NOTTE)+B001(BIANCO)+B200(ARGENTO)</t>
  </si>
  <si>
    <t>XXM91B0AI60P391983</t>
  </si>
  <si>
    <t>1983</t>
  </si>
  <si>
    <t>U802(BLU SC)+U807(BLU NAVY)</t>
  </si>
  <si>
    <t>XXM91B0AY80</t>
  </si>
  <si>
    <t>XXM91B0AY807WR9999</t>
  </si>
  <si>
    <t>ALLACC. MAGLIA SPORTIVO LIGHT 91B</t>
  </si>
  <si>
    <t>XXM91B0AY80CZLCD87</t>
  </si>
  <si>
    <t>CD87</t>
  </si>
  <si>
    <t>B003(LUCE)+(G207) BANANA</t>
  </si>
  <si>
    <t>XXM91B0AY80CZLQF65</t>
  </si>
  <si>
    <t>QF65</t>
  </si>
  <si>
    <t>B003(LUCE)+G613(CAROTA)</t>
  </si>
  <si>
    <t>XXM91B0AY80EYD58FH</t>
  </si>
  <si>
    <t>58FH</t>
  </si>
  <si>
    <t>G613(CAROTA)+B414(GRIGIO MOUSE)</t>
  </si>
  <si>
    <t>XXM91B0AY82</t>
  </si>
  <si>
    <t>XXM91B0AY82NHDQW34</t>
  </si>
  <si>
    <t>ALLACC. MAGLIA RIC.SPORT.LIGHT 91B</t>
  </si>
  <si>
    <t>QW34</t>
  </si>
  <si>
    <t>B017(GHIACCIO MEDIO)+B608(OMBRA)</t>
  </si>
  <si>
    <t>XXM91B0CA40</t>
  </si>
  <si>
    <t>XXM91B0CA40MCM112A</t>
  </si>
  <si>
    <t>ACTIVE SPORT LIGHT 91B</t>
  </si>
  <si>
    <t>112A</t>
  </si>
  <si>
    <t>B003(LUCE)+B001(BIANCO)</t>
  </si>
  <si>
    <t>XXM91B0CA40MHT96BG</t>
  </si>
  <si>
    <t>96BG</t>
  </si>
  <si>
    <t>S800(TESTA MORO)+S808(PALISSANDRO)+V611+V802</t>
  </si>
  <si>
    <t>XXM91B0CA40MIA9998</t>
  </si>
  <si>
    <t>XXM91B0CA40MIA9999</t>
  </si>
  <si>
    <t>XXM91B0DU60</t>
  </si>
  <si>
    <t>XXM91B0DU60P1Y9997</t>
  </si>
  <si>
    <t>ALLACC. MAGLIA PVC SPORT.LIGHT 91B</t>
  </si>
  <si>
    <t>XXM91B0DU60P1Y9999</t>
  </si>
  <si>
    <t>XXM91B0DU60P1YB007</t>
  </si>
  <si>
    <t>B007</t>
  </si>
  <si>
    <t>GRIGIO PERLA</t>
  </si>
  <si>
    <t>XXM91B0DU60P1YB612</t>
  </si>
  <si>
    <t>XXM91B0DU60P1Z842H</t>
  </si>
  <si>
    <t>842H</t>
  </si>
  <si>
    <t>U820(GALASSIA)+U807(BLU NAVY)</t>
  </si>
  <si>
    <t>XXM91B0DU80</t>
  </si>
  <si>
    <t>XXM91B0DU80KZ59995</t>
  </si>
  <si>
    <t>ACTIVE PVC SPORT LIGHT 91B</t>
  </si>
  <si>
    <t>XXM91B0EL60</t>
  </si>
  <si>
    <t>XXM91B0EL60Q6A02FE</t>
  </si>
  <si>
    <t>ALLACC. SPORTIVO LIGHT 91B</t>
  </si>
  <si>
    <t>02FE</t>
  </si>
  <si>
    <t>B001+U613+U607</t>
  </si>
  <si>
    <t>XXM91B0EL60Q6B02FC</t>
  </si>
  <si>
    <t>02FC</t>
  </si>
  <si>
    <t>B001+B007+G616(CAROTA SCURO)</t>
  </si>
  <si>
    <t>XXM91B0EL60Q6D02FD</t>
  </si>
  <si>
    <t>02FD</t>
  </si>
  <si>
    <t>U607+B001+R001</t>
  </si>
  <si>
    <t>XXM91B0Y180</t>
  </si>
  <si>
    <t>XXM91B0Y1807WRB003</t>
  </si>
  <si>
    <t>ALL.SPORTIVO FORATA L. DOT'S 91B</t>
  </si>
  <si>
    <t>XXM91B0Y1808A0883D</t>
  </si>
  <si>
    <t>883D</t>
  </si>
  <si>
    <t>U610(BLUETTE ME)+U608(BLUETTE CH)</t>
  </si>
  <si>
    <t>XXM91B0Y1808A0G835</t>
  </si>
  <si>
    <t>XXM91B0Y180D6Y99IL</t>
  </si>
  <si>
    <t>XXM92C00D80</t>
  </si>
  <si>
    <t>XXM92C00D80RE0S818</t>
  </si>
  <si>
    <t>POLACCO EXTRALIGHT 92C</t>
  </si>
  <si>
    <t>XXM92C0DS20</t>
  </si>
  <si>
    <t>XXM92C0DS20WOXV622</t>
  </si>
  <si>
    <t>MOCASSINO EXTRALIGHT 92C</t>
  </si>
  <si>
    <t>XXM98B0BX60</t>
  </si>
  <si>
    <t>XXM98B0BX60NEDLIV7</t>
  </si>
  <si>
    <t>ALLACCIATA SPORTIVO 98B</t>
  </si>
  <si>
    <t>LIV7</t>
  </si>
  <si>
    <t>B017(GHIACCIO MED)+B200(ARGENTO)+B206(GRIGIO CHIA)</t>
  </si>
  <si>
    <t>XXW00G00010</t>
  </si>
  <si>
    <t>XXW00G000105J1M021</t>
  </si>
  <si>
    <t>GOMMINI MOCASSINO</t>
  </si>
  <si>
    <t>M021</t>
  </si>
  <si>
    <t>COLLANT SCURO</t>
  </si>
  <si>
    <t>XXW00G000105J1M809</t>
  </si>
  <si>
    <t>XXW00G00010BXTM821</t>
  </si>
  <si>
    <t>M821</t>
  </si>
  <si>
    <t>CARMINIO MEDIO</t>
  </si>
  <si>
    <t>XXW00G00010BXTR402</t>
  </si>
  <si>
    <t>XXW00G00010D90M610</t>
  </si>
  <si>
    <t>M610</t>
  </si>
  <si>
    <t>CHEEK</t>
  </si>
  <si>
    <t>XXW00G00010D90S405</t>
  </si>
  <si>
    <t>S405</t>
  </si>
  <si>
    <t>KENIA</t>
  </si>
  <si>
    <t>XXW00G00010D90U212</t>
  </si>
  <si>
    <t>U212</t>
  </si>
  <si>
    <t>JEANS SCURO</t>
  </si>
  <si>
    <t>XXW00G00010HAGB201</t>
  </si>
  <si>
    <t>XXW00G00010HAGR805</t>
  </si>
  <si>
    <t>XXW00G00010HESM008</t>
  </si>
  <si>
    <t>XXW00G00010JIN0JBE</t>
  </si>
  <si>
    <t>0JBE</t>
  </si>
  <si>
    <t>U824(GALASSIA SC)+B607(FUMO CH)+L219</t>
  </si>
  <si>
    <t>XXW00G00010JIN0JBF</t>
  </si>
  <si>
    <t>0JBF</t>
  </si>
  <si>
    <t>L219(VIOLA PARMA)+B018(BIANCO MARMO)+B607</t>
  </si>
  <si>
    <t>XXW00G00010JIN0JBG</t>
  </si>
  <si>
    <t>0JBG</t>
  </si>
  <si>
    <t>B999(NERO)+B018(BIANCO MARMO)</t>
  </si>
  <si>
    <t>XXW00G00010JIPU419</t>
  </si>
  <si>
    <t>U419</t>
  </si>
  <si>
    <t>AZZURRO COLIBRI'</t>
  </si>
  <si>
    <t>XXW00G00010JIPV414</t>
  </si>
  <si>
    <t>V414</t>
  </si>
  <si>
    <t>MENTA</t>
  </si>
  <si>
    <t>XXW00G00010MLYG215</t>
  </si>
  <si>
    <t>XXW00G00010MNLS600</t>
  </si>
  <si>
    <t>S600</t>
  </si>
  <si>
    <t>MARRONE CHIARO</t>
  </si>
  <si>
    <t>XXW00G00010MXRB200</t>
  </si>
  <si>
    <t>XXW00G00010MXRB999</t>
  </si>
  <si>
    <t>XXW00G00010OW0G833</t>
  </si>
  <si>
    <t>XXW00G00010PMOT219</t>
  </si>
  <si>
    <t>T219</t>
  </si>
  <si>
    <t>ZIRCONE</t>
  </si>
  <si>
    <t>XXW00G00010RE0G410</t>
  </si>
  <si>
    <t>G410</t>
  </si>
  <si>
    <t>LION</t>
  </si>
  <si>
    <t>XXW00G00010RE0R010</t>
  </si>
  <si>
    <t>R010</t>
  </si>
  <si>
    <t>PAPAVERO</t>
  </si>
  <si>
    <t>XXW00G00010RE0S609</t>
  </si>
  <si>
    <t>S609</t>
  </si>
  <si>
    <t>WOODY</t>
  </si>
  <si>
    <t>XXW00G00010RE0S800</t>
  </si>
  <si>
    <t>XXW00G00010ROBC210</t>
  </si>
  <si>
    <t>XXW00G00010SC6S604</t>
  </si>
  <si>
    <t>S604</t>
  </si>
  <si>
    <t>NOCE</t>
  </si>
  <si>
    <t>XXW00G00010SSCG209</t>
  </si>
  <si>
    <t>XXW00G00040</t>
  </si>
  <si>
    <t>XXW00G00040EK0S804</t>
  </si>
  <si>
    <t>GOMMINI PANTOFOLA</t>
  </si>
  <si>
    <t>XXW00G00044</t>
  </si>
  <si>
    <t>XXW00G0004406S9999</t>
  </si>
  <si>
    <t>GOMMINI PANT.DISEGNO ZEBRA</t>
  </si>
  <si>
    <t>XXW00G0004406SG813</t>
  </si>
  <si>
    <t>G813</t>
  </si>
  <si>
    <t>CORALLO</t>
  </si>
  <si>
    <t>XXW00G0004406SV612</t>
  </si>
  <si>
    <t>XXW00G08580</t>
  </si>
  <si>
    <t>XXW00G08580LUBB015</t>
  </si>
  <si>
    <t>MOCASSINO COUNTRY CLUB</t>
  </si>
  <si>
    <t>XXW00G08580LUBB999</t>
  </si>
  <si>
    <t>XXW00G08580LUBM025</t>
  </si>
  <si>
    <t>M025</t>
  </si>
  <si>
    <t>GLOVE</t>
  </si>
  <si>
    <t>XXW00G0BL10</t>
  </si>
  <si>
    <t>XXW00G0BL10LAS0F90</t>
  </si>
  <si>
    <t>GOMMINI T RING FRANGIA MICRO NAPP.</t>
  </si>
  <si>
    <t>0F90</t>
  </si>
  <si>
    <t>C800(BISCOTTO CH.)+B999(NERO)</t>
  </si>
  <si>
    <t>XXW00G0BN20</t>
  </si>
  <si>
    <t>XXW00G0BN20LCVOOUN</t>
  </si>
  <si>
    <t>GOMMINI CUORE MULTI FRANGE</t>
  </si>
  <si>
    <t>OOUN</t>
  </si>
  <si>
    <t>U822(TEMPESTA)+U824(GALASSIA SC)+U800(BLU CH.)</t>
  </si>
  <si>
    <t>XXW00G0EX70</t>
  </si>
  <si>
    <t>XXW00G0EX70JQNB999</t>
  </si>
  <si>
    <t>GOMMINI CAT.ANELLO MET.TESSUTO</t>
  </si>
  <si>
    <t>XXW00G0FA00</t>
  </si>
  <si>
    <t>XXW00G0FA00KLA9998</t>
  </si>
  <si>
    <t>GOMMINI MOCASSINO ST.GRAFFITI</t>
  </si>
  <si>
    <t>XXW00G0FT80</t>
  </si>
  <si>
    <t>XXW00G0FT80QGWB999</t>
  </si>
  <si>
    <t>GOMMINI DOPPIA T INCASTRO</t>
  </si>
  <si>
    <t>XXW00G0M390</t>
  </si>
  <si>
    <t>XXW00G0M39006SB201</t>
  </si>
  <si>
    <t>GOMMINI ACCESSORIO CLAMP</t>
  </si>
  <si>
    <t>XXW00G0O300</t>
  </si>
  <si>
    <t>XXW00G0O300SHAB609</t>
  </si>
  <si>
    <t>GOMMINI MACRO CLAMP</t>
  </si>
  <si>
    <t>B609</t>
  </si>
  <si>
    <t>LAVAGNA</t>
  </si>
  <si>
    <t>XXW00G0O340</t>
  </si>
  <si>
    <t>XXW00G0O340HR00X77</t>
  </si>
  <si>
    <t>GOMMINI RICAMO MENPHIS PATCH</t>
  </si>
  <si>
    <t>0X77</t>
  </si>
  <si>
    <t>B016(STUCCO CH.)+T211(BERILLO)</t>
  </si>
  <si>
    <t>XXW00G0O360</t>
  </si>
  <si>
    <t>XXW00G0O36006SM005</t>
  </si>
  <si>
    <t>GOMMINI RICAMO MENPHIS</t>
  </si>
  <si>
    <t>M005</t>
  </si>
  <si>
    <t>CIPRIA ANTICO</t>
  </si>
  <si>
    <t>XXW00G0O440</t>
  </si>
  <si>
    <t>XXW00G0O440RE0B999</t>
  </si>
  <si>
    <t>GOMMINI MASCHERINA INFILATURE</t>
  </si>
  <si>
    <t>XXW00G0O440RE0S812</t>
  </si>
  <si>
    <t>S812</t>
  </si>
  <si>
    <t>TABACCO CHIARO</t>
  </si>
  <si>
    <t>XXW00G0O860</t>
  </si>
  <si>
    <t>XXW00G0O860BR0B001</t>
  </si>
  <si>
    <t>GOMMINI PATTA ASIMMETRICA</t>
  </si>
  <si>
    <t>XXW00G0O960</t>
  </si>
  <si>
    <t>XXW00G0O96008VC217</t>
  </si>
  <si>
    <t>GOMMINI POLACCO FRANGIA VELE</t>
  </si>
  <si>
    <t>XXW00G0O960RE0S019</t>
  </si>
  <si>
    <t>XXW00G0O960RE0S800</t>
  </si>
  <si>
    <t>XXW00G0P130</t>
  </si>
  <si>
    <t>XXW00G0P130V2J01E6</t>
  </si>
  <si>
    <t>GOMMINI TRAVERSINA MACRO CLAMP</t>
  </si>
  <si>
    <t>01E6</t>
  </si>
  <si>
    <t>S801(CACAO)+U615(GENZIANA)</t>
  </si>
  <si>
    <t>XXW00G0P130V2J0H0A</t>
  </si>
  <si>
    <t>0H0A</t>
  </si>
  <si>
    <t>S019(ANTILOPE SC)+C020(MAGNOLIA)</t>
  </si>
  <si>
    <t>XXW00G0P440</t>
  </si>
  <si>
    <t>XXW00G0P440BR0B001</t>
  </si>
  <si>
    <t>GOMMINI BOLLE</t>
  </si>
  <si>
    <t>XXW00G0P440D90C206</t>
  </si>
  <si>
    <t>C206</t>
  </si>
  <si>
    <t>NUDO SCURO</t>
  </si>
  <si>
    <t>XXW00G0P440SHAB999</t>
  </si>
  <si>
    <t>XXW00G0P780</t>
  </si>
  <si>
    <t>XXW00G0P780RE0B601</t>
  </si>
  <si>
    <t>GOMMINI FRANGIA PIETRA STRASS</t>
  </si>
  <si>
    <t>XXW00G0Q090</t>
  </si>
  <si>
    <t>XXW00G0Q090D8HR814</t>
  </si>
  <si>
    <t>GOMMINI STAMPA SFUMATURE</t>
  </si>
  <si>
    <t>R814</t>
  </si>
  <si>
    <t>MOSTO SCURO</t>
  </si>
  <si>
    <t>XXW00G0Q150</t>
  </si>
  <si>
    <t>XXW00G0Q15006SM400</t>
  </si>
  <si>
    <t>GOMMINI FRANGIA ORIGAMI</t>
  </si>
  <si>
    <t>M400</t>
  </si>
  <si>
    <t>ROSA CHIARO</t>
  </si>
  <si>
    <t>XXW00G0Q15006ST200</t>
  </si>
  <si>
    <t>T200</t>
  </si>
  <si>
    <t>VERDE ACQUA</t>
  </si>
  <si>
    <t>XXW00G0Q150BRK0002</t>
  </si>
  <si>
    <t>XXW00G0Q150BRK0W67</t>
  </si>
  <si>
    <t>0W67</t>
  </si>
  <si>
    <t>M400(ROSA CHIARO)+B001(BIANCO)</t>
  </si>
  <si>
    <t>XXW00G0Q150BRK714I</t>
  </si>
  <si>
    <t>714I</t>
  </si>
  <si>
    <t>B219(CEMENTO MEDIO)+B001(BIANCO)</t>
  </si>
  <si>
    <t>XXW00G0Q160</t>
  </si>
  <si>
    <t>XXW00G0Q160DNP0001</t>
  </si>
  <si>
    <t>GOMMINI MOCASSINO RODEO</t>
  </si>
  <si>
    <t>XXW00G0Q270</t>
  </si>
  <si>
    <t>XXW00G0Q2701ONB200</t>
  </si>
  <si>
    <t>GOMMINI RODEO ALL OVER</t>
  </si>
  <si>
    <t>XXW00G0Q270BR0B001</t>
  </si>
  <si>
    <t>XXW00G0Q270BR0B999</t>
  </si>
  <si>
    <t>XXW00G0Q270D90R810</t>
  </si>
  <si>
    <t>XXW00G0Q320</t>
  </si>
  <si>
    <t>XXW00G0Q320DO6603H</t>
  </si>
  <si>
    <t>GOMMINI FRANGIA ORIG. STAMPA STUOIE</t>
  </si>
  <si>
    <t>603H</t>
  </si>
  <si>
    <t>MULTICOLOR VAR. 4</t>
  </si>
  <si>
    <t>XXW00G0Q350</t>
  </si>
  <si>
    <t>XXW00G0Q350BQS0ZZC</t>
  </si>
  <si>
    <t>GOMMINI CHITARRA PATCHWORK</t>
  </si>
  <si>
    <t>0ZZC</t>
  </si>
  <si>
    <t>G020(ETOILE)+B219(CEMENTO M)+B200+M400</t>
  </si>
  <si>
    <t>XXW00G0Q360</t>
  </si>
  <si>
    <t>XXW00G0Q360DNUB001</t>
  </si>
  <si>
    <t>GOMMINI RODEO STAMPA RIGHE</t>
  </si>
  <si>
    <t>XXW00G0Q360DNUB999</t>
  </si>
  <si>
    <t>XXW00G0Q410</t>
  </si>
  <si>
    <t>XXW00G0Q410DOAB001</t>
  </si>
  <si>
    <t>GOMMINI STAMPA COSMOS</t>
  </si>
  <si>
    <t>XXW00G0Q490</t>
  </si>
  <si>
    <t>XXW00G0Q49008VB201</t>
  </si>
  <si>
    <t>GOMMINI MAXI DOPPIA T</t>
  </si>
  <si>
    <t>XXW00G0Q490D90S801</t>
  </si>
  <si>
    <t>XXW00G0Q490EHKB201</t>
  </si>
  <si>
    <t>XXW00G0Q490FRBB999</t>
  </si>
  <si>
    <t>XXW00G0Q490FRBM606</t>
  </si>
  <si>
    <t>M606</t>
  </si>
  <si>
    <t>ORTENSIA CHIARO</t>
  </si>
  <si>
    <t>XXW00G0Q490FRBU824</t>
  </si>
  <si>
    <t>XXW00G0Q490MXHS203</t>
  </si>
  <si>
    <t>S203</t>
  </si>
  <si>
    <t>MOGANO CHIARO</t>
  </si>
  <si>
    <t>XXW00G0Q490MXLB001</t>
  </si>
  <si>
    <t>XXW00G0Q490MXLU600</t>
  </si>
  <si>
    <t>U600</t>
  </si>
  <si>
    <t>AZZURRO CHIARO</t>
  </si>
  <si>
    <t>XXW00G0Q490OW0C415</t>
  </si>
  <si>
    <t>C415</t>
  </si>
  <si>
    <t>DAINO</t>
  </si>
  <si>
    <t>XXW00G0Q490RE0T612</t>
  </si>
  <si>
    <t>T612</t>
  </si>
  <si>
    <t>TROPICALE CHIARO</t>
  </si>
  <si>
    <t>XXW00G0Q490SC6M410</t>
  </si>
  <si>
    <t>M410</t>
  </si>
  <si>
    <t>ANGEL</t>
  </si>
  <si>
    <t>XXW00G0Q490SC6T612</t>
  </si>
  <si>
    <t>XXW00G0Q490SC6U824</t>
  </si>
  <si>
    <t>XXW00G0Q490SC7S810</t>
  </si>
  <si>
    <t>XXW00G0Q491</t>
  </si>
  <si>
    <t>XXW00G0Q49108VR403</t>
  </si>
  <si>
    <t>GOMMINI MACR.DOPPIA T STRAS ALLOVER</t>
  </si>
  <si>
    <t>R403</t>
  </si>
  <si>
    <t>PORPORA CHIARO</t>
  </si>
  <si>
    <t>XXW00G0Q491NB5S018</t>
  </si>
  <si>
    <t>XXW00G0Q492</t>
  </si>
  <si>
    <t>XXW00G0Q49206SB219</t>
  </si>
  <si>
    <t>GOMMINI DOPPIA T PAVE STRASS</t>
  </si>
  <si>
    <t>XXW00G0Q492OW0U800</t>
  </si>
  <si>
    <t>XXW00G0Q492RE0S609</t>
  </si>
  <si>
    <t>XXW00G0Q492RE0U407</t>
  </si>
  <si>
    <t>XXW00G0Q493</t>
  </si>
  <si>
    <t>XXW00G0Q493FRBM610</t>
  </si>
  <si>
    <t>GOMMINI MAXI DOPPIA T ANOD.</t>
  </si>
  <si>
    <t>XXW00G0Q494</t>
  </si>
  <si>
    <t>XXW00G0Q4945J1B015</t>
  </si>
  <si>
    <t>GOMMINI MAXI DOPPIA T DIS. GHEPARDO</t>
  </si>
  <si>
    <t>XXW00G0Q4945J1G003</t>
  </si>
  <si>
    <t>XXW00G0Q4945J1G835</t>
  </si>
  <si>
    <t>XXW00G0Q4945J1U419</t>
  </si>
  <si>
    <t>XXW00G0Q496</t>
  </si>
  <si>
    <t>XXW00G0Q496S08C604</t>
  </si>
  <si>
    <t>GOMMINI MAXI DOP. T TATTOO-INSPIRED</t>
  </si>
  <si>
    <t>XXW00G0Q520</t>
  </si>
  <si>
    <t>XXW00G0Q520BR0B999</t>
  </si>
  <si>
    <t>GOMMINI GUITAR PINS</t>
  </si>
  <si>
    <t>XXW00G0Q520BR0M400</t>
  </si>
  <si>
    <t>XXW00G0Q580</t>
  </si>
  <si>
    <t>XXW00G0Q580D90S405</t>
  </si>
  <si>
    <t>GOMMINI SABOT MAXI DOPPIA T</t>
  </si>
  <si>
    <t>XXW00G0Q580MECC412</t>
  </si>
  <si>
    <t>C412</t>
  </si>
  <si>
    <t>CRETA</t>
  </si>
  <si>
    <t>XXW00G0R890</t>
  </si>
  <si>
    <t>XXW00G0R89008VB609</t>
  </si>
  <si>
    <t>GOMMINI INFILATURE GIPSY</t>
  </si>
  <si>
    <t>XXW00G0R89008VL412</t>
  </si>
  <si>
    <t>L412</t>
  </si>
  <si>
    <t>AMETISTA CHIARO</t>
  </si>
  <si>
    <t>XXW00G0R890D90S800</t>
  </si>
  <si>
    <t>XXW00G0R890NB5B999</t>
  </si>
  <si>
    <t>XXW00G0R890NB5R004</t>
  </si>
  <si>
    <t>XXW00G0R890NB5S018</t>
  </si>
  <si>
    <t>XXW00G0S060</t>
  </si>
  <si>
    <t>XXW00G0S060DJF0XBZ</t>
  </si>
  <si>
    <t>GOMMINI INFILATURE GIPSY CATENA</t>
  </si>
  <si>
    <t>0XBZ</t>
  </si>
  <si>
    <t>G005(ORO CHIARO)+B999(NERO)+R004</t>
  </si>
  <si>
    <t>XXW00G0T030</t>
  </si>
  <si>
    <t>XXW00G0T03008VB219</t>
  </si>
  <si>
    <t>GOMMINI CAMPANELLE</t>
  </si>
  <si>
    <t>XXW00G0T03008VB999</t>
  </si>
  <si>
    <t>XXW00G0T03008VM610</t>
  </si>
  <si>
    <t>XXW00G0T990</t>
  </si>
  <si>
    <t>XXW00G0T99006SG837</t>
  </si>
  <si>
    <t>GOMMINI PANTOFOLA FRANGIA CATENA</t>
  </si>
  <si>
    <t>G837</t>
  </si>
  <si>
    <t>PAPRIKA MEDIO</t>
  </si>
  <si>
    <t>XXW00G0T99006SL020</t>
  </si>
  <si>
    <t>L020</t>
  </si>
  <si>
    <t>KEEPSAKE LILAC</t>
  </si>
  <si>
    <t>XXW00G0T990NBZ0ZSZ</t>
  </si>
  <si>
    <t>0ZSZ</t>
  </si>
  <si>
    <t>U824(GALASSIA SC)+B999(NERO)+S018+B018</t>
  </si>
  <si>
    <t>XXW00G0T990RE0M610</t>
  </si>
  <si>
    <t>XXW00G0T990RE0S609</t>
  </si>
  <si>
    <t>XXW00G0U780</t>
  </si>
  <si>
    <t>XXW00G0U780MECB999</t>
  </si>
  <si>
    <t>GOMMINI FRANGIA NAPPINE</t>
  </si>
  <si>
    <t>XXW00G0U780MECG210</t>
  </si>
  <si>
    <t>XXW00G0U780OW0B415</t>
  </si>
  <si>
    <t>XXW00G0U780OW0B999</t>
  </si>
  <si>
    <t>XXW00G0U970</t>
  </si>
  <si>
    <t>XXW00G0U970D90C801</t>
  </si>
  <si>
    <t>GOMMINI FRANGIA MAXI DOPPIA T</t>
  </si>
  <si>
    <t>XXW00G0U970D90M022</t>
  </si>
  <si>
    <t>M022</t>
  </si>
  <si>
    <t>AURORA SCURO</t>
  </si>
  <si>
    <t>XXW00G0U970SC6M410</t>
  </si>
  <si>
    <t>XXW00G0U970SC6S004</t>
  </si>
  <si>
    <t>XXW00G0U970SC6U824</t>
  </si>
  <si>
    <t>XXW00G0V150</t>
  </si>
  <si>
    <t>XXW00G0V150OSEB999</t>
  </si>
  <si>
    <t>GOMMINI NAPPINE BORCHIE STAR</t>
  </si>
  <si>
    <t>XXW00G0V150OSEM022</t>
  </si>
  <si>
    <t>XXW00G0V150OSER805</t>
  </si>
  <si>
    <t>XXW00G0V680</t>
  </si>
  <si>
    <t>XXW00G0V6807NQB999</t>
  </si>
  <si>
    <t>GOMMINI NAPPINE SBIZZATO</t>
  </si>
  <si>
    <t>XXW00G0V680EFK0ZMA</t>
  </si>
  <si>
    <t>0ZMA</t>
  </si>
  <si>
    <t>B415(GRIGIO SLEET)+B013(YOGURT)+M021</t>
  </si>
  <si>
    <t>XXW00G0V680NBZ0ZME</t>
  </si>
  <si>
    <t>0ZME</t>
  </si>
  <si>
    <t>B999(NERO)+B017(GHIACCIO M)+S611</t>
  </si>
  <si>
    <t>XXW00G0V680VI80ZP5</t>
  </si>
  <si>
    <t>0ZP5</t>
  </si>
  <si>
    <t>U824+B001+B415</t>
  </si>
  <si>
    <t>XXW00G0V740</t>
  </si>
  <si>
    <t>XXW00G0V740SC6M410</t>
  </si>
  <si>
    <t>GOMMINI MAXI DOPPIA T MONT. LISCIO</t>
  </si>
  <si>
    <t>XXW00G0V740SC6U824</t>
  </si>
  <si>
    <t>XXW00G0W110</t>
  </si>
  <si>
    <t>XXW00G0W110ESMB999</t>
  </si>
  <si>
    <t>GOMMINI MOCASSINO FLORAL</t>
  </si>
  <si>
    <t>XXW00G0W390</t>
  </si>
  <si>
    <t>XXW00G0W390I1E0ZX4</t>
  </si>
  <si>
    <t>GOMMINI MATEL. DOPPIA T</t>
  </si>
  <si>
    <t>0ZX4</t>
  </si>
  <si>
    <t>M610+S800+S611+B013</t>
  </si>
  <si>
    <t>XXW00G0W420</t>
  </si>
  <si>
    <t>XXW00G0W420SC6B999</t>
  </si>
  <si>
    <t>GOMMINI MOCASSINO FOD.MONT.LISCIO</t>
  </si>
  <si>
    <t>XXW00G0W420SC6M410</t>
  </si>
  <si>
    <t>XXW00G0W420SC6T801</t>
  </si>
  <si>
    <t>XXW00G0W420SC6U824</t>
  </si>
  <si>
    <t>XXW00G0W860</t>
  </si>
  <si>
    <t>XXW00G0W860IM10XVK</t>
  </si>
  <si>
    <t>GOMMINI VELE</t>
  </si>
  <si>
    <t>0XVK</t>
  </si>
  <si>
    <t>S812(TABACCO CH)+S002(CUOIO CH)+C206</t>
  </si>
  <si>
    <t>XXW00G0W860IM10XVL</t>
  </si>
  <si>
    <t>0XVL</t>
  </si>
  <si>
    <t>R600(AMARANTO)+S002(CUOIO CH)</t>
  </si>
  <si>
    <t>XXW00G0X830</t>
  </si>
  <si>
    <t>XXW00G0X830RE0B007</t>
  </si>
  <si>
    <t>GOMMINI DOPPIA T BAQU.MICRO FRANG.</t>
  </si>
  <si>
    <t>XXW00G0Z960</t>
  </si>
  <si>
    <t>XXW00G0Z960NB5B001</t>
  </si>
  <si>
    <t>GOMMINI DOPPIA T MIGN.PELLE</t>
  </si>
  <si>
    <t>XXW01A0R740</t>
  </si>
  <si>
    <t>XXW01A0R740ARNS601</t>
  </si>
  <si>
    <t>SANDALO T90 1A MACRO FASCE</t>
  </si>
  <si>
    <t>XXW01B0Y683</t>
  </si>
  <si>
    <t>XXW01B0Y683RS0U606</t>
  </si>
  <si>
    <t>SAND.FUSS 1B FASCIA GOMMINI RASO</t>
  </si>
  <si>
    <t>U606</t>
  </si>
  <si>
    <t>BLU ELETTRICO</t>
  </si>
  <si>
    <t>XXW01F0EJ40</t>
  </si>
  <si>
    <t>XXW01F0EJ40MIDB015</t>
  </si>
  <si>
    <t>CUOIO IDEAL PANT.CINT.FIB.MARCA P.</t>
  </si>
  <si>
    <t>XXW01H0ER50</t>
  </si>
  <si>
    <t>XXW01H0ER50BSSU811</t>
  </si>
  <si>
    <t>CUOIO T60 CONI 01H DECOLL.CH ELAST.</t>
  </si>
  <si>
    <t>U811</t>
  </si>
  <si>
    <t>BALTIC SCURO</t>
  </si>
  <si>
    <t>XXW01H0ET20</t>
  </si>
  <si>
    <t>XXW01H0ET20I452442</t>
  </si>
  <si>
    <t>CUOIO T60 CONI 01H MOCASS. CATENINA</t>
  </si>
  <si>
    <t>XXW01H0ET20QINZZB8</t>
  </si>
  <si>
    <t>ZZB8</t>
  </si>
  <si>
    <t>R204(FLAME SCARLET)+S010</t>
  </si>
  <si>
    <t>XXW02A0R550</t>
  </si>
  <si>
    <t>XXW02A0R550LCAB609</t>
  </si>
  <si>
    <t>GOMMA T105 2A DECOLLETE</t>
  </si>
  <si>
    <t>XXW02A0R900</t>
  </si>
  <si>
    <t>XXW02A0R900LCAB999</t>
  </si>
  <si>
    <t>GOMMA T105 2A DECOLLETE IMPUNTURE</t>
  </si>
  <si>
    <t>XXW02A0R900LCAS820</t>
  </si>
  <si>
    <t>S820</t>
  </si>
  <si>
    <t>DARK BROWN</t>
  </si>
  <si>
    <t>XXW02A0R900LCAU824</t>
  </si>
  <si>
    <t>XXW02A0R900SSPU800</t>
  </si>
  <si>
    <t>XXW02A0R940</t>
  </si>
  <si>
    <t>XXW02A0R940BYEB603</t>
  </si>
  <si>
    <t>GOMMA T105 2A TRONCH. INFIL. GIPSY</t>
  </si>
  <si>
    <t>XXW02A0R940BYEB999</t>
  </si>
  <si>
    <t>XXW02A0R940BYER004</t>
  </si>
  <si>
    <t>XXW02A0R940GOCR004</t>
  </si>
  <si>
    <t>XXW02A0R940GOCU824</t>
  </si>
  <si>
    <t>XXW02A0S180</t>
  </si>
  <si>
    <t>XXW02A0S180F59058T</t>
  </si>
  <si>
    <t>GOMMA T105 2A TRONCHETTO GANCI NAPP</t>
  </si>
  <si>
    <t>058T</t>
  </si>
  <si>
    <t>XXW02A0S180F5SB999</t>
  </si>
  <si>
    <t>XXW02B0Y690</t>
  </si>
  <si>
    <t>XXW02B0Y690HWG88T9</t>
  </si>
  <si>
    <t>CUOIO 2B PANTOF.DOPPIA T MAT PELLE</t>
  </si>
  <si>
    <t>88T9</t>
  </si>
  <si>
    <t>S802(CIOCCOLATO)+B001(BIANCO)</t>
  </si>
  <si>
    <t>XXW02B0Y691</t>
  </si>
  <si>
    <t>XXW02B0Y6918ZW0PXN</t>
  </si>
  <si>
    <t>CUOIO 2B PANTOF.DOPPIA T MAT TESS</t>
  </si>
  <si>
    <t>0PXN</t>
  </si>
  <si>
    <t>M401(ROSA)+L020(LILAC)</t>
  </si>
  <si>
    <t>XXW02B0Y691FFG0PXO</t>
  </si>
  <si>
    <t>0PXO</t>
  </si>
  <si>
    <t>C600(NATURALE)+C206(NUDO SC)</t>
  </si>
  <si>
    <t>XXW02B0Y691J8K0PXB</t>
  </si>
  <si>
    <t>0PXB</t>
  </si>
  <si>
    <t>G006(MARGHERITA)+G017(FLAN)</t>
  </si>
  <si>
    <t>XXW02E0EC60</t>
  </si>
  <si>
    <t>XXW02E0EC60OG9B999</t>
  </si>
  <si>
    <t>GOMMA DES 02E MOCASSINO</t>
  </si>
  <si>
    <t>XXW02E0FP80</t>
  </si>
  <si>
    <t>XXW02E0FP80MIDB001</t>
  </si>
  <si>
    <t>GOMMA DES 02E CATENA INCLINATA MINI</t>
  </si>
  <si>
    <t>XXW02E0FP80MIDS410</t>
  </si>
  <si>
    <t>S410</t>
  </si>
  <si>
    <t>KENIA SCURO</t>
  </si>
  <si>
    <t>XXW02E0FP80SYRB999</t>
  </si>
  <si>
    <t>XXW02K0FD20</t>
  </si>
  <si>
    <t>XXW02K0FD20QVOB999</t>
  </si>
  <si>
    <t>FONDO PARA 02K POLACCO LANA CINTUR.</t>
  </si>
  <si>
    <t>XXW03A0R840</t>
  </si>
  <si>
    <t>XXW03A0R840F590JBD</t>
  </si>
  <si>
    <t>GOMMA T50 3A BUCATURE</t>
  </si>
  <si>
    <t>0JBD</t>
  </si>
  <si>
    <t>S800(T.MORO)+S820(DARK BROWN)</t>
  </si>
  <si>
    <t>XXW03A0R840F5U0001</t>
  </si>
  <si>
    <t>XXW03A0R860</t>
  </si>
  <si>
    <t>XXW03A0R860GOCB999</t>
  </si>
  <si>
    <t>GOMMA T50 3A ALLACCIATA</t>
  </si>
  <si>
    <t>XXW03A0R860OW0U800</t>
  </si>
  <si>
    <t>XXW03A0R860SHAB999</t>
  </si>
  <si>
    <t>XXW03A0S100</t>
  </si>
  <si>
    <t>XXW03A0S10098AR805</t>
  </si>
  <si>
    <t>GOMMA T50 3A TRONCH.ELAST.</t>
  </si>
  <si>
    <t>XXW03A0S100BYEB603</t>
  </si>
  <si>
    <t>XXW03A0S100BYES800</t>
  </si>
  <si>
    <t>XXW03A0S110</t>
  </si>
  <si>
    <t>XXW03A0S110BYEB603</t>
  </si>
  <si>
    <t>GOMMA T50 3A DOPPIA T FRANGIA</t>
  </si>
  <si>
    <t>XXW03A0S120</t>
  </si>
  <si>
    <t>XXW03A0S120BYES800</t>
  </si>
  <si>
    <t>GOMMA T50 3A STIVALE CASCANTE</t>
  </si>
  <si>
    <t>XXW03A0V570</t>
  </si>
  <si>
    <t>XXW03A0V570EB50XXM</t>
  </si>
  <si>
    <t>GOMMA T50 3A FRANCESINA SBIZZATO</t>
  </si>
  <si>
    <t>0XXM</t>
  </si>
  <si>
    <t>R810(MOSTO)+B999(NERO)+R805(MOSTO M)</t>
  </si>
  <si>
    <t>XXW03A0V570FCC081F</t>
  </si>
  <si>
    <t>XXW03A0V590</t>
  </si>
  <si>
    <t>XXW03A0V590BYEB407</t>
  </si>
  <si>
    <t>GOMMA T50 3A TRONCHETTO ALLACCIATO</t>
  </si>
  <si>
    <t>XXW03A0V590GOCU824</t>
  </si>
  <si>
    <t>XXW03A0W020</t>
  </si>
  <si>
    <t>XXW03A0W020OW0B999</t>
  </si>
  <si>
    <t>GOMMA T50 3A FRANGIA BUC.NAPPINE</t>
  </si>
  <si>
    <t>XXW03A0W020SHAR810</t>
  </si>
  <si>
    <t>XXW03C0CM40</t>
  </si>
  <si>
    <t>XXW03C0CM40PB8B999</t>
  </si>
  <si>
    <t>GOMMA+T.CUOIO 03C MAXI MASCHER. CH</t>
  </si>
  <si>
    <t>XXW03C0CM40TH4B200</t>
  </si>
  <si>
    <t>XXW03H0EP80</t>
  </si>
  <si>
    <t>XXW03H0EP80FZT0H62</t>
  </si>
  <si>
    <t>CUOIO T35 CONO 03H DECOLL.PUNT.SPEZ</t>
  </si>
  <si>
    <t>0H62</t>
  </si>
  <si>
    <t>C019(CIRE')+B999(NERO)</t>
  </si>
  <si>
    <t>XXW04D0DV10</t>
  </si>
  <si>
    <t>XXW04D0DV10GOCB015</t>
  </si>
  <si>
    <t>CUOIO T95 04D MOCASSINO CH MIGNON</t>
  </si>
  <si>
    <t>XXW04D0DV10XLXG407</t>
  </si>
  <si>
    <t>XXW04D0DV20</t>
  </si>
  <si>
    <t>XXW04D0DV20XLXR409</t>
  </si>
  <si>
    <t>CUOIO T95 04D DORSAY MOCAS. MIGNON</t>
  </si>
  <si>
    <t>R409</t>
  </si>
  <si>
    <t>ROSSO BORGOGNA</t>
  </si>
  <si>
    <t>XXW04D0DV30</t>
  </si>
  <si>
    <t>XXW04D0DV30GOCB015</t>
  </si>
  <si>
    <t>CUOIO T95 04D DECOLLETE</t>
  </si>
  <si>
    <t>XXW04F0EK20</t>
  </si>
  <si>
    <t>XXW04F0EK20MID9998</t>
  </si>
  <si>
    <t>SAND.ZEPPA H60 04F FASCIA M.PUNTO</t>
  </si>
  <si>
    <t>XXW04H0EP70</t>
  </si>
  <si>
    <t>XXW04H0EP70NHVS010</t>
  </si>
  <si>
    <t>GOMMA PESANTE T90 04H MOCASS. PENNY</t>
  </si>
  <si>
    <t>XXW04I0EP50</t>
  </si>
  <si>
    <t>XXW04I0EP50RE0B999</t>
  </si>
  <si>
    <t>GOMMA T40 TEX 04I MONK FIBBIA</t>
  </si>
  <si>
    <t>XXW05E0EB60</t>
  </si>
  <si>
    <t>XXW05E0EB60EK0B003</t>
  </si>
  <si>
    <t>GOMMA 05E MOCASSINO</t>
  </si>
  <si>
    <t>XXW05E0EB60NHVB999</t>
  </si>
  <si>
    <t>XXW05E0EB60NHVS010</t>
  </si>
  <si>
    <t>XXW05E0EB70</t>
  </si>
  <si>
    <t>XXW05E0EB70EK0U801</t>
  </si>
  <si>
    <t>GOMMA 05E ALLACCIATA</t>
  </si>
  <si>
    <t>XXW05E0EB70PQGUY9A</t>
  </si>
  <si>
    <t>UY9A</t>
  </si>
  <si>
    <t>S010(BRANDY SC)+B015(BIANCO CALCE)</t>
  </si>
  <si>
    <t>XXW06D0EB40</t>
  </si>
  <si>
    <t>XXW06D0EB40SFKV015</t>
  </si>
  <si>
    <t>GOMMA FLAT 06D CATENA PELLE</t>
  </si>
  <si>
    <t>V015</t>
  </si>
  <si>
    <t>BANDIERA</t>
  </si>
  <si>
    <t>XXW06D0EB40TRPB999</t>
  </si>
  <si>
    <t>XXW06D0EF80</t>
  </si>
  <si>
    <t>XXW06D0EF80PO65P8F</t>
  </si>
  <si>
    <t>GOMMA FLAT 06D CATENA PELLE PUNTA</t>
  </si>
  <si>
    <t>5P8F</t>
  </si>
  <si>
    <t>B999(NERO)+S018(COGNAC SC)</t>
  </si>
  <si>
    <t>XXW06F0EJ10</t>
  </si>
  <si>
    <t>XXW06F0EJ10GOCG825</t>
  </si>
  <si>
    <t>SANDALO QUADRO T60 06F FASCIA FIBB.</t>
  </si>
  <si>
    <t>G825</t>
  </si>
  <si>
    <t>RUGGINE SCURO</t>
  </si>
  <si>
    <t>XXW06K0FD00</t>
  </si>
  <si>
    <t>XXW06K0FD00QVO2442</t>
  </si>
  <si>
    <t>SANDALO ZEPPA 06K FASCIA CINTURINO</t>
  </si>
  <si>
    <t>XXW07F0EK70</t>
  </si>
  <si>
    <t>XXW07F0EK70BBRB000</t>
  </si>
  <si>
    <t>SANDALO T35 07F FASCIA</t>
  </si>
  <si>
    <t>XXW07K0FD70</t>
  </si>
  <si>
    <t>XXW07K0FD70RJUZZQ1</t>
  </si>
  <si>
    <t>SANDALO GOMMA 07K CINTURINO</t>
  </si>
  <si>
    <t>ZZQ1</t>
  </si>
  <si>
    <t>M407(AURORA)+S010</t>
  </si>
  <si>
    <t>XXW08J0EZ00</t>
  </si>
  <si>
    <t>XXW08J0EZ00SHAB999</t>
  </si>
  <si>
    <t>GOMMA PESANTE 08J ALLACCIATA PASS.</t>
  </si>
  <si>
    <t>XXW08J0GD70</t>
  </si>
  <si>
    <t>XXW08J0GD70RBTB999</t>
  </si>
  <si>
    <t>GOMMA PES.08J TRONCH.ALLACC.LEONE</t>
  </si>
  <si>
    <t>XXW09D0EB20</t>
  </si>
  <si>
    <t>XXW09D0EB20GOCB999</t>
  </si>
  <si>
    <t>CUOIO T60 09D SABOT MIGNON INFILAT</t>
  </si>
  <si>
    <t>XXW09D0EB20XLXB999</t>
  </si>
  <si>
    <t>XXW09D0EC90</t>
  </si>
  <si>
    <t>XXW09D0EC90XNIB999</t>
  </si>
  <si>
    <t>CUOIO T60 09D MOCASSINO ARRICCIATO</t>
  </si>
  <si>
    <t>XXW09F0EI50</t>
  </si>
  <si>
    <t>XXW09F0EI50D90G402</t>
  </si>
  <si>
    <t>SANDALO RAFIA 09F CINT. INCROCIO</t>
  </si>
  <si>
    <t>XXW09J0GK80</t>
  </si>
  <si>
    <t>XXW09J0GK80JK2014D</t>
  </si>
  <si>
    <t>WINTER GOMMINI 09J POLAC. ALL.BORD.</t>
  </si>
  <si>
    <t>XXW0FW05030</t>
  </si>
  <si>
    <t>XXW0FW0503006SG837</t>
  </si>
  <si>
    <t>HEAVEN N. LACCETTO+OCCHIELLI</t>
  </si>
  <si>
    <t>XXW0FW0503006SL818</t>
  </si>
  <si>
    <t>L818</t>
  </si>
  <si>
    <t>RABARBARO CHIARO</t>
  </si>
  <si>
    <t>XXW0FW050306VAM400</t>
  </si>
  <si>
    <t>XXW0FW050309QUB201</t>
  </si>
  <si>
    <t>XXW0FW050309QUG203</t>
  </si>
  <si>
    <t>G203</t>
  </si>
  <si>
    <t>XXW0FW05030FZEG003</t>
  </si>
  <si>
    <t>XXW0FW05030FZEM824</t>
  </si>
  <si>
    <t>M824</t>
  </si>
  <si>
    <t>DONUTS</t>
  </si>
  <si>
    <t>XXW0FW05030FZEU600</t>
  </si>
  <si>
    <t>XXW0FW05030FZF0ZS5</t>
  </si>
  <si>
    <t>0ZS5</t>
  </si>
  <si>
    <t>B001(BIANCO)+B018(BIANCO MARMO)</t>
  </si>
  <si>
    <t>XXW0FW05030FZFM417</t>
  </si>
  <si>
    <t>M417</t>
  </si>
  <si>
    <t>ROSA TAFFETA'</t>
  </si>
  <si>
    <t>XXW0FW05030FZFU600</t>
  </si>
  <si>
    <t>XXW0FW05030JINB018</t>
  </si>
  <si>
    <t>XXW0FW05030JINB607</t>
  </si>
  <si>
    <t>XXW0FW05030JINU824</t>
  </si>
  <si>
    <t>XXW0FW05030KTGG402</t>
  </si>
  <si>
    <t>XXW0FW05030SFPB219</t>
  </si>
  <si>
    <t>XXW0FW05030SFPM417</t>
  </si>
  <si>
    <t>XXW0FW05030TW4B200</t>
  </si>
  <si>
    <t>XXW0FW05030TW4R013</t>
  </si>
  <si>
    <t>R013</t>
  </si>
  <si>
    <t>COCCINELLA</t>
  </si>
  <si>
    <t>XXW0FW05472</t>
  </si>
  <si>
    <t>XXW0FW05472RE0U824</t>
  </si>
  <si>
    <t>HEAVEN NEW LACCETTO FOD.MONTONE</t>
  </si>
  <si>
    <t>XXW0FW05473</t>
  </si>
  <si>
    <t>XXW0FW0547306SB219</t>
  </si>
  <si>
    <t>HEAVEN LACCETTO SCOOBY DOO CUBI</t>
  </si>
  <si>
    <t>XXW0FW0547306SM400</t>
  </si>
  <si>
    <t>XXW0FW0547306SM417</t>
  </si>
  <si>
    <t>XXW0FW0547306SV612</t>
  </si>
  <si>
    <t>XXW0FW054736VAR010</t>
  </si>
  <si>
    <t>XXW0FW054736VAS802</t>
  </si>
  <si>
    <t>S802</t>
  </si>
  <si>
    <t>CIOCCOLATO</t>
  </si>
  <si>
    <t>XXW0FW05473ECOB999</t>
  </si>
  <si>
    <t>XXW0FW05473NB5S018</t>
  </si>
  <si>
    <t>XXW0FW05473RE0M022</t>
  </si>
  <si>
    <t>XXW0FW05474</t>
  </si>
  <si>
    <t>XXW0FW05474TSGB001</t>
  </si>
  <si>
    <t>HEAVEN LACCETTO SCOOBY DOO PALLINA</t>
  </si>
  <si>
    <t>XXW0FW05474TSGB999</t>
  </si>
  <si>
    <t>XXW0FW05474TSGL020</t>
  </si>
  <si>
    <t>XXW0FW05474TSGR600</t>
  </si>
  <si>
    <t>R600</t>
  </si>
  <si>
    <t>AMARANTO</t>
  </si>
  <si>
    <t>XXW0FW0K720</t>
  </si>
  <si>
    <t>XXW0FW0K7206VAS608</t>
  </si>
  <si>
    <t>HEAVEN FRANGIA SPILLA</t>
  </si>
  <si>
    <t>XXW0FW0K720GRKM813</t>
  </si>
  <si>
    <t>XXW0FW0K720OW0U800</t>
  </si>
  <si>
    <t>XXW0FW0P220</t>
  </si>
  <si>
    <t>XXW0FW0P220HR0B999</t>
  </si>
  <si>
    <t>HEAVEN ARRICCIATO FRANGIA NODI</t>
  </si>
  <si>
    <t>XXW0FW0P220SV0B200</t>
  </si>
  <si>
    <t>XXW0FW0P800</t>
  </si>
  <si>
    <t>XXW0FW0P8001ONB200</t>
  </si>
  <si>
    <t>HEAVEN NAPPINE MICRO ACCESSORIO</t>
  </si>
  <si>
    <t>XXW0FW0P800BR0L016</t>
  </si>
  <si>
    <t>L016</t>
  </si>
  <si>
    <t>PROVENZA</t>
  </si>
  <si>
    <t>XXW0FW0P800RE0G835</t>
  </si>
  <si>
    <t>XXW0FW0P800RE0M824</t>
  </si>
  <si>
    <t>XXW0FW0P800SHAB999</t>
  </si>
  <si>
    <t>XXW0FW0Q500</t>
  </si>
  <si>
    <t>XXW0FW0Q5001ONB200</t>
  </si>
  <si>
    <t>HEAVEN RICAMO PRINCESS</t>
  </si>
  <si>
    <t>XXW0FW0Q5002IKB999</t>
  </si>
  <si>
    <t>XXW0FW0R060</t>
  </si>
  <si>
    <t>XXW0FW0R06008VB001</t>
  </si>
  <si>
    <t>HEAVEN FRANGIA GRAPHIC LACE</t>
  </si>
  <si>
    <t>XXW0FW0R060NB5S018</t>
  </si>
  <si>
    <t>XXW0FW0R060OW0B999</t>
  </si>
  <si>
    <t>XXW0FW0R060OW0M008</t>
  </si>
  <si>
    <t>XXW0FW0R060OW0U800</t>
  </si>
  <si>
    <t>XXW0FW0R060SHAU807</t>
  </si>
  <si>
    <t>XXW0FW0R060VI80XXN</t>
  </si>
  <si>
    <t>0XXN</t>
  </si>
  <si>
    <t>R403(PORPORA CH)+M825(PURPLE ROSE)</t>
  </si>
  <si>
    <t>XXW0FW0R100</t>
  </si>
  <si>
    <t>XXW0FW0R10008VM825</t>
  </si>
  <si>
    <t>HEAVEN FIBBIA OVALE SELLERIA</t>
  </si>
  <si>
    <t>M825</t>
  </si>
  <si>
    <t>PURPLE ROSE</t>
  </si>
  <si>
    <t>XXW0FW0R10008VU417</t>
  </si>
  <si>
    <t>U417</t>
  </si>
  <si>
    <t>CIANO</t>
  </si>
  <si>
    <t>XXW0FW0R620</t>
  </si>
  <si>
    <t>XXW0FW0R620ECNB999</t>
  </si>
  <si>
    <t>HEAVEN LACCETTO SCOOBY DOO CUCITURA</t>
  </si>
  <si>
    <t>XXW0FW0S870</t>
  </si>
  <si>
    <t>XXW0FW0S870NB50ZSZ</t>
  </si>
  <si>
    <t>HEAVEN FRANGIA COLOR BLOCK+CATENA</t>
  </si>
  <si>
    <t>XXW0FW0S870NB50ZTA</t>
  </si>
  <si>
    <t>0ZTA</t>
  </si>
  <si>
    <t>B018(BIANCO MARMO)+B999(NERO)+U824+S018</t>
  </si>
  <si>
    <t>XXW0HI03460</t>
  </si>
  <si>
    <t>XXW0HI034605MYC211</t>
  </si>
  <si>
    <t>BALLERINA DEE LACCETTO</t>
  </si>
  <si>
    <t>C211</t>
  </si>
  <si>
    <t>COLLANT</t>
  </si>
  <si>
    <t>XXW0HI03460HR0L213</t>
  </si>
  <si>
    <t>L213</t>
  </si>
  <si>
    <t>ORCHIDEA MEDIO</t>
  </si>
  <si>
    <t>XXW0HI0346X</t>
  </si>
  <si>
    <t>XXW0HI0346XHR0L201</t>
  </si>
  <si>
    <t>L201</t>
  </si>
  <si>
    <t>IRIS SCURO</t>
  </si>
  <si>
    <t>XXW0HI04070</t>
  </si>
  <si>
    <t>XXW0HI040703ZWB999</t>
  </si>
  <si>
    <t>BALLERINA DEE FIBBIETTA</t>
  </si>
  <si>
    <t>XXW0HI04070GID0ZDH</t>
  </si>
  <si>
    <t>0ZDH</t>
  </si>
  <si>
    <t>C209(DESERTO CH)+M610(CHEEK)+C400(TORTORA)</t>
  </si>
  <si>
    <t>XXW0HI04070GIIG003</t>
  </si>
  <si>
    <t>XXW0HI04070GIIV414</t>
  </si>
  <si>
    <t>XXW0HI04070GIJ0ZA6</t>
  </si>
  <si>
    <t>0ZA6</t>
  </si>
  <si>
    <t>G837(PAPRIKA M)+G835(JUICE)</t>
  </si>
  <si>
    <t>XXW0HI0AS10</t>
  </si>
  <si>
    <t>XXW0HI0AS105MYB999</t>
  </si>
  <si>
    <t>BALLERINA DEE T RIBBON</t>
  </si>
  <si>
    <t>XXW0HI0AS10SOMT805</t>
  </si>
  <si>
    <t>T805</t>
  </si>
  <si>
    <t>PETROLIO SCURO</t>
  </si>
  <si>
    <t>XXW0HI0I270</t>
  </si>
  <si>
    <t>XXW0HI0I2707LZU824</t>
  </si>
  <si>
    <t>BALLERINA DEE FIBBIA QUADRA</t>
  </si>
  <si>
    <t>XXW0HI0I2707N6068N</t>
  </si>
  <si>
    <t>068N</t>
  </si>
  <si>
    <t>L411(VIOLET)+U800(BLU CHIARO)</t>
  </si>
  <si>
    <t>XXW0HI0I2707N6270I</t>
  </si>
  <si>
    <t>270I</t>
  </si>
  <si>
    <t>L813(LAMPONE SCURO)+R816(ROSSO MEDIO)</t>
  </si>
  <si>
    <t>XXW0HI0M090</t>
  </si>
  <si>
    <t>XXW0HI0M0907KW087U</t>
  </si>
  <si>
    <t>BALLERINA DEE LACCETTO NAPPINE</t>
  </si>
  <si>
    <t>087U</t>
  </si>
  <si>
    <t>M025(GLOVE)+R605(AMARANTO SC.)</t>
  </si>
  <si>
    <t>XXW0HI0N830</t>
  </si>
  <si>
    <t>XXW0HI0N8309UPB999</t>
  </si>
  <si>
    <t>BALLERINA DEE PUNTINA</t>
  </si>
  <si>
    <t>XXW0HI0P840</t>
  </si>
  <si>
    <t>XXW0HI0P8406XT461D</t>
  </si>
  <si>
    <t>BALLERINA DEE NAPPINE CILINDRO</t>
  </si>
  <si>
    <t>461D</t>
  </si>
  <si>
    <t>U615(GENZIANA)+B999(NERO)</t>
  </si>
  <si>
    <t>XXW0HI0P850</t>
  </si>
  <si>
    <t>XXW0HI0P8506AXU824</t>
  </si>
  <si>
    <t>BALLERINA DEE SPIL.GEOM.SMALTO TOP</t>
  </si>
  <si>
    <t>XXW0KX0DB80</t>
  </si>
  <si>
    <t>XXW0KX0DB80O4SL203</t>
  </si>
  <si>
    <t>FLIP-FLOP NAPPINE</t>
  </si>
  <si>
    <t>XXW0LU00010</t>
  </si>
  <si>
    <t>XXW0LU0001006SL016</t>
  </si>
  <si>
    <t>GOMMA LU MOCASSINO</t>
  </si>
  <si>
    <t>XXW0LU000105J1M604</t>
  </si>
  <si>
    <t>M604</t>
  </si>
  <si>
    <t>ORTENSIA</t>
  </si>
  <si>
    <t>XXW0LU000105J1U419</t>
  </si>
  <si>
    <t>XXW0LU000105J1U824</t>
  </si>
  <si>
    <t>XXW0LU00010FRBS802</t>
  </si>
  <si>
    <t>XXW0LU00010RE0L212</t>
  </si>
  <si>
    <t>L212</t>
  </si>
  <si>
    <t>VELENO</t>
  </si>
  <si>
    <t>XXW0LU00010RE0S609</t>
  </si>
  <si>
    <t>XXW0LU00010ROBB999</t>
  </si>
  <si>
    <t>XXW0LU00010ROBC210</t>
  </si>
  <si>
    <t>XXW0LU0001C</t>
  </si>
  <si>
    <t>XXW0LU0001CPXYS812</t>
  </si>
  <si>
    <t>GOMMA LU MOCASSINO CM</t>
  </si>
  <si>
    <t>XXW0LU0001Z</t>
  </si>
  <si>
    <t>XXW0LU0001Z6VAU800</t>
  </si>
  <si>
    <t>XXW0LU05030</t>
  </si>
  <si>
    <t>XXW0LU0503006SL816</t>
  </si>
  <si>
    <t>GOMMA LU LACCETTO OCCHIELLI</t>
  </si>
  <si>
    <t>L816</t>
  </si>
  <si>
    <t>MALVA SCURO</t>
  </si>
  <si>
    <t>XXW0LU0503006SM417</t>
  </si>
  <si>
    <t>XXW0LU0503006SU017</t>
  </si>
  <si>
    <t>U017</t>
  </si>
  <si>
    <t>AIR</t>
  </si>
  <si>
    <t>XXW0LU0503008VC010</t>
  </si>
  <si>
    <t>XXW0LU05030D90U616</t>
  </si>
  <si>
    <t>XXW0LU05030GRKG214</t>
  </si>
  <si>
    <t>G214</t>
  </si>
  <si>
    <t>GIRASOLE MEDIO</t>
  </si>
  <si>
    <t>XXW0LU05030GRKL210</t>
  </si>
  <si>
    <t>L210</t>
  </si>
  <si>
    <t>GIGLIO SCURO</t>
  </si>
  <si>
    <t>XXW0LU05030GRKM824</t>
  </si>
  <si>
    <t>XXW0LU05030JINB018</t>
  </si>
  <si>
    <t>XXW0LU05030JINC400</t>
  </si>
  <si>
    <t>C400</t>
  </si>
  <si>
    <t>TORTORA</t>
  </si>
  <si>
    <t>XXW0LU05030JINR006</t>
  </si>
  <si>
    <t>R006</t>
  </si>
  <si>
    <t>FRAGOLA</t>
  </si>
  <si>
    <t>XXW0LU05030JINT612</t>
  </si>
  <si>
    <t>XXW0LU05030PE1B200</t>
  </si>
  <si>
    <t>XXW0LU05030SFPB999</t>
  </si>
  <si>
    <t>XXW0LU05030SFPM610</t>
  </si>
  <si>
    <t>XXW0LU05030SFPR013</t>
  </si>
  <si>
    <t>XXW0LU05030SFPU824</t>
  </si>
  <si>
    <t>XXW0LU05030SQGU824</t>
  </si>
  <si>
    <t>XXW0LU0I110</t>
  </si>
  <si>
    <t>XXW0LU0I110OW0B608</t>
  </si>
  <si>
    <t>GOMMA LU DOPPIA T MICRO</t>
  </si>
  <si>
    <t>XXW0LU0M390</t>
  </si>
  <si>
    <t>XXW0LU0M3906VAR010</t>
  </si>
  <si>
    <t>GOMMA LU ACCESSORIO CLAMP</t>
  </si>
  <si>
    <t>XXW0LU0M390OW0B219</t>
  </si>
  <si>
    <t>XXW0LU0M390OW0C217</t>
  </si>
  <si>
    <t>XXW0LU0M390OW0L016</t>
  </si>
  <si>
    <t>XXW0LU0M390OW0M808</t>
  </si>
  <si>
    <t>M808</t>
  </si>
  <si>
    <t>PRIMULA</t>
  </si>
  <si>
    <t>XXW0LU0M390OW0R817</t>
  </si>
  <si>
    <t>XXW0LU0M390OW0U800</t>
  </si>
  <si>
    <t>XXW0LU0M390RE0G219</t>
  </si>
  <si>
    <t>G219</t>
  </si>
  <si>
    <t>AMBRA CHIARO</t>
  </si>
  <si>
    <t>XXW0LU0M390RE0M824</t>
  </si>
  <si>
    <t>XXW0LU0M390RE0R013</t>
  </si>
  <si>
    <t>XXW0LU0O250</t>
  </si>
  <si>
    <t>XXW0LU0O2502FYB999</t>
  </si>
  <si>
    <t>GOMMA LU PATTA SPILLA GEOMETRIC</t>
  </si>
  <si>
    <t>XXW0LU0P170</t>
  </si>
  <si>
    <t>XXW0LU0P170D90G615</t>
  </si>
  <si>
    <t>GOMMA LU MAXI ANELLO</t>
  </si>
  <si>
    <t>G615</t>
  </si>
  <si>
    <t>PESCA MEDIO</t>
  </si>
  <si>
    <t>XXW0LU0P170OW0C217</t>
  </si>
  <si>
    <t>XXW0LU0P170OW0U800</t>
  </si>
  <si>
    <t>XXW0LU0P790</t>
  </si>
  <si>
    <t>XXW0LU0P790OW0U800</t>
  </si>
  <si>
    <t>GOMMA LU FRANGIA NAPPINE MICRO ACC.</t>
  </si>
  <si>
    <t>XXW0LU0R080</t>
  </si>
  <si>
    <t>XXW0LU0R08006SM410</t>
  </si>
  <si>
    <t>GOMMA LU DOPPIA T MINI STRASS</t>
  </si>
  <si>
    <t>XXW0LU0R08006SR403</t>
  </si>
  <si>
    <t>XXW0LU0R080JINB999</t>
  </si>
  <si>
    <t>XXW0LU0R080JINU824</t>
  </si>
  <si>
    <t>XXW0LU0R980</t>
  </si>
  <si>
    <t>XXW0LU0R980VI80002</t>
  </si>
  <si>
    <t>GOMMA LU FRANGIA NAPPINE</t>
  </si>
  <si>
    <t>XXW0LU0R980VI80XBP</t>
  </si>
  <si>
    <t>0XBP</t>
  </si>
  <si>
    <t>B201(GRIGIO)+B609(LAVAGNA)</t>
  </si>
  <si>
    <t>XXW0LU0T750</t>
  </si>
  <si>
    <t>XXW0LU0T750FRBB999</t>
  </si>
  <si>
    <t>GOMMA LU DOPPIA T MINI FRANGIA</t>
  </si>
  <si>
    <t>XXW0LU0T750OW0B999</t>
  </si>
  <si>
    <t>XXW0OV0Q010</t>
  </si>
  <si>
    <t>XXW0OV0Q010OW0C217</t>
  </si>
  <si>
    <t>SAND. GOMMA OV INFRAD. MICRO ACCESS</t>
  </si>
  <si>
    <t>XXW0OV0Q230</t>
  </si>
  <si>
    <t>XXW0OV0Q230SV0B200</t>
  </si>
  <si>
    <t>SAND. GOMMA OV INFRADITO FIOCCO</t>
  </si>
  <si>
    <t>XXW0OV0T580</t>
  </si>
  <si>
    <t>XXW0OV0T580LCAM610</t>
  </si>
  <si>
    <t>SAND. GOMMA OV INFRADITO CATENA</t>
  </si>
  <si>
    <t>XXW0OV0T580LCAU824</t>
  </si>
  <si>
    <t>XXW0OV0T580LCAV612</t>
  </si>
  <si>
    <t>XXW0OV0T680</t>
  </si>
  <si>
    <t>XXW0OV0T6801ONB200</t>
  </si>
  <si>
    <t>SAND. GOMMA OV CINTURINO</t>
  </si>
  <si>
    <t>XXW0OV0T6801ONG204</t>
  </si>
  <si>
    <t>XXW0OV0T680OW0C415</t>
  </si>
  <si>
    <t>XXW0OV0T680OW0G833</t>
  </si>
  <si>
    <t>XXW0OV0T680OW0M610</t>
  </si>
  <si>
    <t>XXW0OV0T680OW0U800</t>
  </si>
  <si>
    <t>XXW0OV0T790</t>
  </si>
  <si>
    <t>XXW0OV0T790NB5B999</t>
  </si>
  <si>
    <t>SAND. GOMMA OV INFRADITO FIBBIA</t>
  </si>
  <si>
    <t>XXW0OV0T800</t>
  </si>
  <si>
    <t>XXW0OV0T8001ONB200</t>
  </si>
  <si>
    <t>SAND. GOMMA OV FASCIA INFRADITO</t>
  </si>
  <si>
    <t>XXW0OV0T800OW0M018</t>
  </si>
  <si>
    <t>M018</t>
  </si>
  <si>
    <t>CAMEO</t>
  </si>
  <si>
    <t>XXW0OV0T800OW0U800</t>
  </si>
  <si>
    <t>XXW0PH0T600</t>
  </si>
  <si>
    <t>XXW0PH0T600GJ70ZRJ</t>
  </si>
  <si>
    <t>SAND.ZEPPA T 35 PH CINTURINO</t>
  </si>
  <si>
    <t>0ZRJ</t>
  </si>
  <si>
    <t>M610(CHEEK)+M008</t>
  </si>
  <si>
    <t>XXW0PH0T600GJ80ZDJ</t>
  </si>
  <si>
    <t>0ZDJ</t>
  </si>
  <si>
    <t>S018(COGNAC SC)+C400(TORTORA)</t>
  </si>
  <si>
    <t>XXW0PH0T600NB5B018</t>
  </si>
  <si>
    <t>XXW0PH0T600NBZ0ZDK</t>
  </si>
  <si>
    <t>0ZDK</t>
  </si>
  <si>
    <t>S018(COGNAC SC)+T018(OPALE M)</t>
  </si>
  <si>
    <t>XXW0RD0T530</t>
  </si>
  <si>
    <t>XXW0RD0T530BRE0H10</t>
  </si>
  <si>
    <t>ZEPPA C. T 85 RD CINTURINO INCROCIO</t>
  </si>
  <si>
    <t>0H10</t>
  </si>
  <si>
    <t>U800(BLU CHIARO)+U824(GALASSIA SCURO)</t>
  </si>
  <si>
    <t>XXW0RD0T530BREB999</t>
  </si>
  <si>
    <t>XXW0RD0T530GJ70ZRJ</t>
  </si>
  <si>
    <t>XXW0RD0T530NB5B999</t>
  </si>
  <si>
    <t>XXW0RD0T530NB5S018</t>
  </si>
  <si>
    <t>XXW0RU0H500</t>
  </si>
  <si>
    <t>XXW0RU0H50009DB408</t>
  </si>
  <si>
    <t>GOMMA RU MOCASSINO</t>
  </si>
  <si>
    <t>XXW0RU0H500SHAB609</t>
  </si>
  <si>
    <t>XXW0RU0H590</t>
  </si>
  <si>
    <t>XXW0RU0H590PUXU824</t>
  </si>
  <si>
    <t>GOMMA RU FRANGIA+NAPPINE</t>
  </si>
  <si>
    <t>XXW0RU0H590SHAR810</t>
  </si>
  <si>
    <t>XXW0RU0N360</t>
  </si>
  <si>
    <t>XXW0RU0N360HAGB201</t>
  </si>
  <si>
    <t>GOMMA RU FRANGIA NAPPINE</t>
  </si>
  <si>
    <t>XXW0RU0N360HAGG618</t>
  </si>
  <si>
    <t>G618</t>
  </si>
  <si>
    <t>FRUIT</t>
  </si>
  <si>
    <t>XXW0RU0N360HAGR805</t>
  </si>
  <si>
    <t>XXW0RU0N360OW0081F</t>
  </si>
  <si>
    <t>XXW0RU0N360OW024DW</t>
  </si>
  <si>
    <t>24DW</t>
  </si>
  <si>
    <t>M008(PESCA)+B999(NERO)</t>
  </si>
  <si>
    <t>XXW0RU0Q960</t>
  </si>
  <si>
    <t>XXW0RU0Q960SHAR810</t>
  </si>
  <si>
    <t>GOMMA RU MAXI DOPPIA T</t>
  </si>
  <si>
    <t>XXW0RU0T300</t>
  </si>
  <si>
    <t>XXW0RU0T300FRBS609</t>
  </si>
  <si>
    <t>GOMMA RU FRANGIA COL.BLOC.CATENA</t>
  </si>
  <si>
    <t>XXW0RU0T300RE0S609</t>
  </si>
  <si>
    <t>XXW0RU0T300SHAS003</t>
  </si>
  <si>
    <t>XXW0RU0T300SHAU807</t>
  </si>
  <si>
    <t>XXW0RU0X790</t>
  </si>
  <si>
    <t>XXW0RU0X790RE00YZO</t>
  </si>
  <si>
    <t>GOMMA RU FRANGIA NAPP.COL.BLOCK</t>
  </si>
  <si>
    <t>0YZO</t>
  </si>
  <si>
    <t>U824(GALASSIA SC)+B007(GRIGIO PERLA)+R600</t>
  </si>
  <si>
    <t>XXW0RU0X790RE00YZP</t>
  </si>
  <si>
    <t>0YZP</t>
  </si>
  <si>
    <t>S202(MOGANO)+S812(TABACCO CH)+G017</t>
  </si>
  <si>
    <t>XXW0RU0X790RE0R600</t>
  </si>
  <si>
    <t>XXW0RV0N970</t>
  </si>
  <si>
    <t>XXW0RV0N9706VAB016</t>
  </si>
  <si>
    <t>GOMMA RV MONK</t>
  </si>
  <si>
    <t>B016</t>
  </si>
  <si>
    <t>STUCCO CHIARO</t>
  </si>
  <si>
    <t>XXW0SF0I320</t>
  </si>
  <si>
    <t>XXW0SF0I3206VQL411</t>
  </si>
  <si>
    <t>ZEPPA GOMMA T35 SF DECOLLETE</t>
  </si>
  <si>
    <t>L411</t>
  </si>
  <si>
    <t>VIOLET</t>
  </si>
  <si>
    <t>XXW0SF0I3206Y6M023</t>
  </si>
  <si>
    <t>M023</t>
  </si>
  <si>
    <t>SETA MEDIO</t>
  </si>
  <si>
    <t>XXW0SF0K990</t>
  </si>
  <si>
    <t>XXW0SF0K9906VQR816</t>
  </si>
  <si>
    <t>ZEPPA GOMMA T35 SF BOTTONI ESAGONO</t>
  </si>
  <si>
    <t>XXW0SG0I320</t>
  </si>
  <si>
    <t>XXW0SG0I3206VQC423</t>
  </si>
  <si>
    <t>ZEPPA GOMMA T75 SG DECOLLETE</t>
  </si>
  <si>
    <t>C423</t>
  </si>
  <si>
    <t>TERRA CHIARO</t>
  </si>
  <si>
    <t>XXW0SQ0I170</t>
  </si>
  <si>
    <t>XXW0SQ0I1706Y6B999</t>
  </si>
  <si>
    <t>GOMMA MAROCCHINA SQ MORSETTO DECO'</t>
  </si>
  <si>
    <t>XXW0TI0I180</t>
  </si>
  <si>
    <t>XXW0TI0I18079R210J</t>
  </si>
  <si>
    <t>GOMMA T90 TI ACCESSORIO SPILLA</t>
  </si>
  <si>
    <t>XXW0TK0T380</t>
  </si>
  <si>
    <t>XXW0TK0T380AOF9999</t>
  </si>
  <si>
    <t>SAND.CUOIO GOMMA TK INFRADITO FASC.</t>
  </si>
  <si>
    <t>XXW0TK0T380AOFS801</t>
  </si>
  <si>
    <t>XXW0TK0T380OW0B001</t>
  </si>
  <si>
    <t>XXW0TK0T380OW0G833</t>
  </si>
  <si>
    <t>XXW0TK0T380RE0U824</t>
  </si>
  <si>
    <t>XXW0TK0T520</t>
  </si>
  <si>
    <t>XXW0TK0T520LCAB999</t>
  </si>
  <si>
    <t>SAND.CUOIO GOMMA TK FRANGIA CATENA</t>
  </si>
  <si>
    <t>XXW0TK0T520LCAS609</t>
  </si>
  <si>
    <t>XXW0TK0T520LCAU821</t>
  </si>
  <si>
    <t>XXW0TK0T520NB5B999</t>
  </si>
  <si>
    <t>XXW0TK0X680</t>
  </si>
  <si>
    <t>XXW0TK0X680NPPB200</t>
  </si>
  <si>
    <t>SAND.CUOIO GOMMA TK VELE LACCETTO</t>
  </si>
  <si>
    <t>XXW0TK0X690</t>
  </si>
  <si>
    <t>XXW0TK0X690GOC5Z80</t>
  </si>
  <si>
    <t>SAND.CUOIO GOMMA TK TEX</t>
  </si>
  <si>
    <t>5Z80</t>
  </si>
  <si>
    <t>U022(AZZURRO ORIZZ)+B001(BIANCO)</t>
  </si>
  <si>
    <t>XXW0TK0Y030</t>
  </si>
  <si>
    <t>XXW0TK0Y030GOCB999</t>
  </si>
  <si>
    <t>SAND.CU.GOM.TK TRIP.FAS.MICRO FRAN.</t>
  </si>
  <si>
    <t>XXW0TK0Y030MECB200</t>
  </si>
  <si>
    <t>XXW0TK0Y030MECG210</t>
  </si>
  <si>
    <t>XXW0TV0J970</t>
  </si>
  <si>
    <t>XXW0TV0J970G1AB001</t>
  </si>
  <si>
    <t>GOMMA RAFIA TV PANTOFOLA PELLE</t>
  </si>
  <si>
    <t>XXW0TV0J970G1B0ZS3</t>
  </si>
  <si>
    <t>0ZS3</t>
  </si>
  <si>
    <t>M018(CAMEO)+M610(CHEEK)</t>
  </si>
  <si>
    <t>XXW0TV0J970G1BB999</t>
  </si>
  <si>
    <t>XXW0TV0J970GDUG003</t>
  </si>
  <si>
    <t>XXW0TV0J970GDUM417</t>
  </si>
  <si>
    <t>XXW0TV0J970GDUU600</t>
  </si>
  <si>
    <t>XXW0TV0J970GELB001</t>
  </si>
  <si>
    <t>XXW0TV0J970GRSG203</t>
  </si>
  <si>
    <t>XXW0TV0J970LCAM606</t>
  </si>
  <si>
    <t>XXW0TV0J970LCAM610</t>
  </si>
  <si>
    <t>XXW0TV0J970LCAU824</t>
  </si>
  <si>
    <t>XXW0TV0J970MECB200</t>
  </si>
  <si>
    <t>XXW0TV0J980</t>
  </si>
  <si>
    <t>XXW0TV0J98008VB001</t>
  </si>
  <si>
    <t>GOMMA RAFIA TV FRANCESINA PELLE</t>
  </si>
  <si>
    <t>XXW0TV0J9805J1U810</t>
  </si>
  <si>
    <t>XXW0TV0J980CJ04399</t>
  </si>
  <si>
    <t>XXW0TV0J980GMU0ZD3</t>
  </si>
  <si>
    <t>0ZD3</t>
  </si>
  <si>
    <t>B001(BIANCO)+G605(ALBICOCCA CHIARO)</t>
  </si>
  <si>
    <t>XXW0TV0J980GMU0ZFJ</t>
  </si>
  <si>
    <t>0ZFJ</t>
  </si>
  <si>
    <t>B219(CEMENTO M)+B202</t>
  </si>
  <si>
    <t>XXW0TV0J980RALC408</t>
  </si>
  <si>
    <t>C408</t>
  </si>
  <si>
    <t>POLVERE SCURO</t>
  </si>
  <si>
    <t>XXW0TV0J983</t>
  </si>
  <si>
    <t>XXW0TV0J98388H085T</t>
  </si>
  <si>
    <t>GOMMA RAFIA TV FRANCES.PELLE STAMPA</t>
  </si>
  <si>
    <t>085T</t>
  </si>
  <si>
    <t>B219(CEMENTO M)+B999(NERO)</t>
  </si>
  <si>
    <t>XXW0TV0K930</t>
  </si>
  <si>
    <t>XXW0TV0K9307MIB999</t>
  </si>
  <si>
    <t>GOMMA RAFIA TV PANTOFOLA ELASTICO</t>
  </si>
  <si>
    <t>XXW0TV0K940</t>
  </si>
  <si>
    <t>XXW0TV0K9407MF065I</t>
  </si>
  <si>
    <t>GOMMA RAFIA TV PANTOFOLA FIBBIE</t>
  </si>
  <si>
    <t>065I</t>
  </si>
  <si>
    <t>L613(LIQUORE)+U818(MIRTILLO CH)+B999(NERO)</t>
  </si>
  <si>
    <t>XXW0TV0K9407MF065L</t>
  </si>
  <si>
    <t>065L</t>
  </si>
  <si>
    <t>L803(PRUGNA)+L813(LAMPONE SC)+B999(NERO)</t>
  </si>
  <si>
    <t>XXW0TV0P330</t>
  </si>
  <si>
    <t>XXW0TV0P330CPKB001</t>
  </si>
  <si>
    <t>GOMMA RAFIA TV PANTOFOLA BORDINO</t>
  </si>
  <si>
    <t>XXW0TV0Q060</t>
  </si>
  <si>
    <t>XXW0TV0Q06008VB001</t>
  </si>
  <si>
    <t>GOMMA RAFIA TV FORATURE BORCHIE</t>
  </si>
  <si>
    <t>XXW0TV0Q06008VB999</t>
  </si>
  <si>
    <t>XXW0TV0Q060BR0M400</t>
  </si>
  <si>
    <t>XXW0TV0Q240</t>
  </si>
  <si>
    <t>XXW0TV0Q24008VB001</t>
  </si>
  <si>
    <t>GOMMA RAFIA TV FIOCCO</t>
  </si>
  <si>
    <t>XXW0TV0Q400</t>
  </si>
  <si>
    <t>XXW0TV0Q400DOAB001</t>
  </si>
  <si>
    <t>GOMMA RAFIA TV PANTOF.STAMPA COSMOS</t>
  </si>
  <si>
    <t>XXW0TV0T050</t>
  </si>
  <si>
    <t>XXW0TV0T050G6N0351</t>
  </si>
  <si>
    <t>GOMMA RAFIA TV ALLACCIATA PUNTINA</t>
  </si>
  <si>
    <t>XXW0TV0T050G6O0ZRA</t>
  </si>
  <si>
    <t>0ZRA</t>
  </si>
  <si>
    <t>B001(BIANCO)+B200(ARGENTO)+B015(BIANCO CALCE)</t>
  </si>
  <si>
    <t>XXW0TV0T970</t>
  </si>
  <si>
    <t>XXW0TV0T970FXW0XYX</t>
  </si>
  <si>
    <t>GOMMA RAFIA TV ALLACCIATA</t>
  </si>
  <si>
    <t>0XYX</t>
  </si>
  <si>
    <t>M610(CHEEK)+B999(NERO)</t>
  </si>
  <si>
    <t>XXW0TV0T970GXWB999</t>
  </si>
  <si>
    <t>XXW0UF0K470</t>
  </si>
  <si>
    <t>XXW0UF0K470SHAB999</t>
  </si>
  <si>
    <t>GOMMA CLASSICO UF MOCASSINO</t>
  </si>
  <si>
    <t>XXW0UK0K370</t>
  </si>
  <si>
    <t>XXW0UK0K3706Y6R816</t>
  </si>
  <si>
    <t>BALLERINA GOMMA UK GOMMINI METALLO</t>
  </si>
  <si>
    <t>XXW0UK0K3706Y6S608</t>
  </si>
  <si>
    <t>XXW0UK0K3706Y6U824</t>
  </si>
  <si>
    <t>XXW0UK0K370HR0L201</t>
  </si>
  <si>
    <t>XXW0UK0K560</t>
  </si>
  <si>
    <t>XXW0UK0K5606Y6286I</t>
  </si>
  <si>
    <t>BALLERINA GOMMA UK CINTURINO GANCIO</t>
  </si>
  <si>
    <t>286I</t>
  </si>
  <si>
    <t>S402(KAKI SCURO)+U017(AIR)</t>
  </si>
  <si>
    <t>XXW0UK0K570</t>
  </si>
  <si>
    <t>XXW0UK0K5706VQS402</t>
  </si>
  <si>
    <t>BALLERINA GOMMA UK FRANGIA+SPILLA</t>
  </si>
  <si>
    <t>S402</t>
  </si>
  <si>
    <t>KAKI SCURO</t>
  </si>
  <si>
    <t>XXW0UK0K57079RL813</t>
  </si>
  <si>
    <t>L813</t>
  </si>
  <si>
    <t>LAMPONE SCURO</t>
  </si>
  <si>
    <t>XXW0UK0K570OW0L813</t>
  </si>
  <si>
    <t>XXW0UK0K570OW0U801</t>
  </si>
  <si>
    <t>XXW0UL0N880</t>
  </si>
  <si>
    <t>XXW0UL0N880BR0B999</t>
  </si>
  <si>
    <t>GOMMA PESANTE UL BIKER FIBBIE</t>
  </si>
  <si>
    <t>XXW0UL0N880OU2S800</t>
  </si>
  <si>
    <t>XXW0UL0N880OW0U800</t>
  </si>
  <si>
    <t>XXW0UP0O220</t>
  </si>
  <si>
    <t>XXW0UP0O220BYEU824</t>
  </si>
  <si>
    <t>GOMMA T85 UP STIVALE PASSANTI</t>
  </si>
  <si>
    <t>XXW0UP0O220SUXB999</t>
  </si>
  <si>
    <t>XXW0US0I090</t>
  </si>
  <si>
    <t>XXW0US0I0906VQU800</t>
  </si>
  <si>
    <t>GOMMA T35 US DECOLLETE GOMMINI MET.</t>
  </si>
  <si>
    <t>XXW0US0I090OW0U800</t>
  </si>
  <si>
    <t>XXW0US0I180</t>
  </si>
  <si>
    <t>XXW0US0I1806VQL411</t>
  </si>
  <si>
    <t>GOMMA T35 US ACCESSORIO SPILLA</t>
  </si>
  <si>
    <t>XXW0US0I1806Y6S608</t>
  </si>
  <si>
    <t>XXW0UV0I310</t>
  </si>
  <si>
    <t>XXW0UV0I3106XYL813</t>
  </si>
  <si>
    <t>CASSETTA UV ALLACCIATA</t>
  </si>
  <si>
    <t>XXW0UV0I3107OCB999</t>
  </si>
  <si>
    <t>XXW0UV0I310OW0U800</t>
  </si>
  <si>
    <t>XXW0UV0K940</t>
  </si>
  <si>
    <t>XXW0UV0K940ZIKB999</t>
  </si>
  <si>
    <t>CASSETTA UV PANTOFOLA FIBBIE</t>
  </si>
  <si>
    <t>XXW0UV0K940ZIKS602</t>
  </si>
  <si>
    <t>XXW0VK0L100</t>
  </si>
  <si>
    <t>XXW0VK0L100FRBB999</t>
  </si>
  <si>
    <t>GOMMA VK MOCASSINO</t>
  </si>
  <si>
    <t>XXW0VK0L100FRBS609</t>
  </si>
  <si>
    <t>XXW0VK0P140</t>
  </si>
  <si>
    <t>XXW0VK0P140BHHM400</t>
  </si>
  <si>
    <t>GOMMA VK BOLLE</t>
  </si>
  <si>
    <t>XXW0VK0P140D90R810</t>
  </si>
  <si>
    <t>XXW0VK0P200</t>
  </si>
  <si>
    <t>XXW0VK0P200V2IM400</t>
  </si>
  <si>
    <t>GOMMA VK MACRO CLAMP</t>
  </si>
  <si>
    <t>XXW0VK0P360</t>
  </si>
  <si>
    <t>XXW0VK0P360AKTB999</t>
  </si>
  <si>
    <t>GOMMA VK TRONCHETTO ELASTICO BOLLE</t>
  </si>
  <si>
    <t>XXW0VK0P820</t>
  </si>
  <si>
    <t>XXW0VK0P820AKTR802</t>
  </si>
  <si>
    <t>GOMMA VK FRANGIA BORCHIE</t>
  </si>
  <si>
    <t>XXW0VK0P820BHHB219</t>
  </si>
  <si>
    <t>XXW0VK0Q440</t>
  </si>
  <si>
    <t>XXW0VK0Q440AKTM610</t>
  </si>
  <si>
    <t>GOMMA VK DOPPIA T</t>
  </si>
  <si>
    <t>XXW0VK0Q440AKTU821</t>
  </si>
  <si>
    <t>XXW0VM0P590</t>
  </si>
  <si>
    <t>XXW0VM0P590BHHB999</t>
  </si>
  <si>
    <t>GOMMA VM BOLLE</t>
  </si>
  <si>
    <t>XXW0VM0P590D90S017</t>
  </si>
  <si>
    <t>XXW0VN0DP90</t>
  </si>
  <si>
    <t>XXW0VN0DP90OG9B999</t>
  </si>
  <si>
    <t>CUOIO VN MOCASSINO TRAVERSINA</t>
  </si>
  <si>
    <t>XXW0VN0DP90OG9MNVJ</t>
  </si>
  <si>
    <t>MNVJ</t>
  </si>
  <si>
    <t>U807(BLU NAVY)+R817(BRULÈ MEDIO)</t>
  </si>
  <si>
    <t>XXW0VN0DP90OX6792C</t>
  </si>
  <si>
    <t>792C</t>
  </si>
  <si>
    <t>B999(NERO)+C811(CAMMELLO CHIARO)</t>
  </si>
  <si>
    <t>XXW0VN0L980</t>
  </si>
  <si>
    <t>XXW0VN0L980OW0C001</t>
  </si>
  <si>
    <t>CUOIO VN MASCHERINA SPILLA</t>
  </si>
  <si>
    <t>C001</t>
  </si>
  <si>
    <t>PANNA</t>
  </si>
  <si>
    <t>XXW0VN0M521</t>
  </si>
  <si>
    <t>XXW0VN0M521OW0S805</t>
  </si>
  <si>
    <t>CUOIO VN MACRO SPILLA STRASS</t>
  </si>
  <si>
    <t>XXW0VN0P050</t>
  </si>
  <si>
    <t>XXW0VN0P050D90S017</t>
  </si>
  <si>
    <t>CUOIO VN FRANGIA NODI</t>
  </si>
  <si>
    <t>XXW0VN0P060</t>
  </si>
  <si>
    <t>XXW0VN0P06006SG002</t>
  </si>
  <si>
    <t>CUOIO VN MASCHERINA INFILATURE</t>
  </si>
  <si>
    <t>G002</t>
  </si>
  <si>
    <t>PAGLIA SCURO</t>
  </si>
  <si>
    <t>XXW0VQ0N760</t>
  </si>
  <si>
    <t>XXW0VQ0N760RTU210J</t>
  </si>
  <si>
    <t>GOMMA T30 VQ FRANGIA SPILLA</t>
  </si>
  <si>
    <t>XXW0VQ0Q450</t>
  </si>
  <si>
    <t>XXW0VQ0Q450OW0073F</t>
  </si>
  <si>
    <t>GOMMA T30 VQ FRANGIA MINI CLAMP</t>
  </si>
  <si>
    <t>XXW0VQ0R630</t>
  </si>
  <si>
    <t>XXW0VQ0R630EFX0G45</t>
  </si>
  <si>
    <t>GOMMA T30 VQ FRANGIA LACE</t>
  </si>
  <si>
    <t>0G45</t>
  </si>
  <si>
    <t>B999(NERO)+C019(CIRE')</t>
  </si>
  <si>
    <t>XXW0VQ0R630OW0B999</t>
  </si>
  <si>
    <t>XXW0VQ0R630OW0U800</t>
  </si>
  <si>
    <t>XXW0VR0R530</t>
  </si>
  <si>
    <t>XXW0VR0R530BSS9999</t>
  </si>
  <si>
    <t>ZEPPA GOMMA T50 VR DECOLLETE LISCIA</t>
  </si>
  <si>
    <t>XXW0VR0R530BSSS018</t>
  </si>
  <si>
    <t>XXW0VR0R530LCAR004</t>
  </si>
  <si>
    <t>XXW0VR0R530LCAR403</t>
  </si>
  <si>
    <t>XXW0VR0R530LCAS820</t>
  </si>
  <si>
    <t>XXW0VR0R530LCAT612</t>
  </si>
  <si>
    <t>XXW0VR0R720</t>
  </si>
  <si>
    <t>XXW0VR0R720EZYB999</t>
  </si>
  <si>
    <t>ZEPPA GOMMA T50 VR TRONCHETTO</t>
  </si>
  <si>
    <t>XXW0VR0R720LCAB609</t>
  </si>
  <si>
    <t>XXW0VR0R720LCAS812</t>
  </si>
  <si>
    <t>XXW0VS00N50</t>
  </si>
  <si>
    <t>XXW0VS00N50BHHB999</t>
  </si>
  <si>
    <t>GOMMA XL VS FRANCESINA BUCATURE</t>
  </si>
  <si>
    <t>XXW0VS00N50BHHU800</t>
  </si>
  <si>
    <t>XXW0VS0L150</t>
  </si>
  <si>
    <t>XXW0VS0L1507Y9C010</t>
  </si>
  <si>
    <t>GOMMA XL VS DERBY</t>
  </si>
  <si>
    <t>XXW0VS0L150FRBB999</t>
  </si>
  <si>
    <t>XXW0VS0L150FRBM610</t>
  </si>
  <si>
    <t>XXW0VS0L150GRSB200</t>
  </si>
  <si>
    <t>XXW0VS0L150GRSG203</t>
  </si>
  <si>
    <t>XXW0VS0L150SHUM400</t>
  </si>
  <si>
    <t>XXW0VS0L151</t>
  </si>
  <si>
    <t>XXW0VS0L151CPKB001</t>
  </si>
  <si>
    <t>GOMMA XL VS DERBY BORD.</t>
  </si>
  <si>
    <t>XXW0VS0P830</t>
  </si>
  <si>
    <t>XXW0VS0P830BHHB999</t>
  </si>
  <si>
    <t>GOMMA XL VS MONK FRANGIA BORCHIE</t>
  </si>
  <si>
    <t>XXW0VW0L460</t>
  </si>
  <si>
    <t>XXW0VW0L46088H0001</t>
  </si>
  <si>
    <t>BALLERINA GOMMA VW DORSAY PR.STAMPA</t>
  </si>
  <si>
    <t>XXW0VW0L501</t>
  </si>
  <si>
    <t>XXW0VW0L50106SR401</t>
  </si>
  <si>
    <t>BALL.VW DORSAY PELLE MASCH.SMALTATA</t>
  </si>
  <si>
    <t>R401</t>
  </si>
  <si>
    <t>RIBES</t>
  </si>
  <si>
    <t>XXW0VW0M230</t>
  </si>
  <si>
    <t>XXW0VW0M23076IB999</t>
  </si>
  <si>
    <t>BALLERINA GOMMA VW LACCETTO</t>
  </si>
  <si>
    <t>XXW0VW0N342</t>
  </si>
  <si>
    <t>XXW0VW0N34206SS808</t>
  </si>
  <si>
    <t>BALLERINA VW CLAMP MINI STRASS</t>
  </si>
  <si>
    <t>XXW0VW0N3426Y6B999</t>
  </si>
  <si>
    <t>XXW0VW0N720</t>
  </si>
  <si>
    <t>XXW0VW0N72079RB999</t>
  </si>
  <si>
    <t>BALLERINA VW FIOCCO ANELLI</t>
  </si>
  <si>
    <t>XXW0WB0J870</t>
  </si>
  <si>
    <t>XXW0WB0J8706Y6B999</t>
  </si>
  <si>
    <t>SANDALO T90 WB MAXI FRANGIA</t>
  </si>
  <si>
    <t>XXW0WB0Q180</t>
  </si>
  <si>
    <t>XXW0WB0Q180BR0B999</t>
  </si>
  <si>
    <t>SANDALO T90 WB FIOCCO</t>
  </si>
  <si>
    <t>XXW0WB0Q180D90S019</t>
  </si>
  <si>
    <t>XXW0WK0M580</t>
  </si>
  <si>
    <t>XXW0WK0M580D90C203</t>
  </si>
  <si>
    <t>SANDALO T105 WK BOTTONE</t>
  </si>
  <si>
    <t>XXW0WL0M550</t>
  </si>
  <si>
    <t>XXW0WL0M5508YB0AAX</t>
  </si>
  <si>
    <t>GOMMINO WL POIS METALLO</t>
  </si>
  <si>
    <t>0AAX</t>
  </si>
  <si>
    <t>U810(BLU DENIM SC)+U824(GALASSIA SC)</t>
  </si>
  <si>
    <t>XXW0WL0M570</t>
  </si>
  <si>
    <t>XXW0WL0M570CMX0W45</t>
  </si>
  <si>
    <t>GOMMINO WL PANTOFOLA</t>
  </si>
  <si>
    <t>0W45</t>
  </si>
  <si>
    <t>U801(BLU)+U824(GALASSIA SC)+B001</t>
  </si>
  <si>
    <t>XXW0WL0M570D90S008</t>
  </si>
  <si>
    <t>S008</t>
  </si>
  <si>
    <t>BRUCIATO SCURO</t>
  </si>
  <si>
    <t>XXW0WL0M590</t>
  </si>
  <si>
    <t>XXW0WL0M5908Y80AAR</t>
  </si>
  <si>
    <t>GOMMINO WL FASCIA GANCIO STRASS</t>
  </si>
  <si>
    <t>0AAR</t>
  </si>
  <si>
    <t>C215(SAHARA)+G217(MAIS)</t>
  </si>
  <si>
    <t>XXW0WL0P380</t>
  </si>
  <si>
    <t>XXW0WL0P380BR0B219</t>
  </si>
  <si>
    <t>GOMMINO WL FORI BICOLORE</t>
  </si>
  <si>
    <t>XXW0WL0Q330</t>
  </si>
  <si>
    <t>XXW0WL0Q330BR0B001</t>
  </si>
  <si>
    <t>GOMMINO WL GUITAR PINS</t>
  </si>
  <si>
    <t>XXW0WM0P830</t>
  </si>
  <si>
    <t>XXW0WM0P830BR0B001</t>
  </si>
  <si>
    <t>GOMMA XL WM MONK FRANGIA BORCHIE</t>
  </si>
  <si>
    <t>XXW0WV0N100</t>
  </si>
  <si>
    <t>XXW0WV0N100BR0B999</t>
  </si>
  <si>
    <t>GOMMA GIOVANE WV STIVALE</t>
  </si>
  <si>
    <t>XXW0WW0M840</t>
  </si>
  <si>
    <t>XXW0WW0M840BHHB999</t>
  </si>
  <si>
    <t>BALLERINA GOMMA WW FIOCCO PELLE</t>
  </si>
  <si>
    <t>XXW0WW0M850</t>
  </si>
  <si>
    <t>XXW0WW0M85024TB999</t>
  </si>
  <si>
    <t>BALLERINA GOMMA WW FRANGIA ANELLI</t>
  </si>
  <si>
    <t>XXW0WW0N050</t>
  </si>
  <si>
    <t>XXW0WW0N050HR0B999</t>
  </si>
  <si>
    <t>BALLERINA GOMMA WW DECOLLETE</t>
  </si>
  <si>
    <t>XXW0WW0N370</t>
  </si>
  <si>
    <t>XXW0WW0N3706Y6B999</t>
  </si>
  <si>
    <t>BALLERINA GOMMA WW FORATURE BORCHIE</t>
  </si>
  <si>
    <t>XXW0WW0Q620</t>
  </si>
  <si>
    <t>XXW0WW0Q620MD20H10</t>
  </si>
  <si>
    <t>BALLERINA GOMMA WW DECOLLETE FORAT.</t>
  </si>
  <si>
    <t>XXW0WW0Q830</t>
  </si>
  <si>
    <t>XXW0WW0Q830BSS303B</t>
  </si>
  <si>
    <t>BALLERINA GOMMA WW CINTURINO ONDE</t>
  </si>
  <si>
    <t>303B</t>
  </si>
  <si>
    <t>R815(KRAFT)+B999(NERO)</t>
  </si>
  <si>
    <t>XXW0WW0Q830BSS4899</t>
  </si>
  <si>
    <t>4899</t>
  </si>
  <si>
    <t>R010(PAPAVERO)+B999(NERO)</t>
  </si>
  <si>
    <t>XXW0WW0Q830CM9B999</t>
  </si>
  <si>
    <t>XXW0WW0Q830ESM0XX3</t>
  </si>
  <si>
    <t>0XX3</t>
  </si>
  <si>
    <t>M825(PURPLE ROSE)+B999(NERO)</t>
  </si>
  <si>
    <t>XXW0WW0Q830VRE0XX0</t>
  </si>
  <si>
    <t>0XX0</t>
  </si>
  <si>
    <t>G203(ORO)+S806(BRONZO)</t>
  </si>
  <si>
    <t>XXW0WW0Q890</t>
  </si>
  <si>
    <t>XXW0WW0Q8906AX0591</t>
  </si>
  <si>
    <t>BALLERINA GOMMA WW NAPPINE LACE</t>
  </si>
  <si>
    <t>0591</t>
  </si>
  <si>
    <t>B201(GRIGIO)+B999(NERO)</t>
  </si>
  <si>
    <t>XXW0WW0Q8906AX0XXG</t>
  </si>
  <si>
    <t>0XXG</t>
  </si>
  <si>
    <t>L219(VIOLA PARMA)+B999</t>
  </si>
  <si>
    <t>XXW0WW0Q8906AX201A</t>
  </si>
  <si>
    <t>201A</t>
  </si>
  <si>
    <t>S808(PALISSANDRO)+B999(NERO)</t>
  </si>
  <si>
    <t>XXW0WW0Q890BSS0G45</t>
  </si>
  <si>
    <t>XXW0WW0Q890BSS0XX1</t>
  </si>
  <si>
    <t>0XX1</t>
  </si>
  <si>
    <t>M410(ANGEL)+B999(NERO)</t>
  </si>
  <si>
    <t>XXW0WW0Q890BSS0XXC</t>
  </si>
  <si>
    <t>0XXC</t>
  </si>
  <si>
    <t>R403(PORPORA CH)+R815(KRAFT)</t>
  </si>
  <si>
    <t>XXW0WW0Q890EOZ027M</t>
  </si>
  <si>
    <t>027M</t>
  </si>
  <si>
    <t>U824(GALASSIA SC)+B999(NERO)</t>
  </si>
  <si>
    <t>XXW0WW0Q890EOZB999</t>
  </si>
  <si>
    <t>XXW0WW0Q890OW024DW</t>
  </si>
  <si>
    <t>XXW0WW0R670</t>
  </si>
  <si>
    <t>XXW0WW0R670BSS9999</t>
  </si>
  <si>
    <t>BALLERINA GOMMA WW DECOLLETE GOMMIN</t>
  </si>
  <si>
    <t>XXW0WW0R670BSSB999</t>
  </si>
  <si>
    <t>XXW0WW0R670BSSR815</t>
  </si>
  <si>
    <t>XXW0WW0R670BSSU824</t>
  </si>
  <si>
    <t>XXW0WW0R670LCAB609</t>
  </si>
  <si>
    <t>XXW0WW0R670LCAB999</t>
  </si>
  <si>
    <t>XXW0WW0R670LCAG805</t>
  </si>
  <si>
    <t>XXW0WW0R670LCAR004</t>
  </si>
  <si>
    <t>XXW0WW0R670LCAR403</t>
  </si>
  <si>
    <t>XXW0WW0R670LCAS820</t>
  </si>
  <si>
    <t>XXW0WW0R670LCAT612</t>
  </si>
  <si>
    <t>XXW0WW0R670LCAU015</t>
  </si>
  <si>
    <t>U015</t>
  </si>
  <si>
    <t>CERULEO</t>
  </si>
  <si>
    <t>XXW0WW0R670OW0B999</t>
  </si>
  <si>
    <t>XXW0WW0R670OW0M825</t>
  </si>
  <si>
    <t>XXW0WW0R670OW0R004</t>
  </si>
  <si>
    <t>XXW0WW0R670OW0T612</t>
  </si>
  <si>
    <t>XXW0WW0R670OW0U800</t>
  </si>
  <si>
    <t>XXW0WW0R670SV0B201</t>
  </si>
  <si>
    <t>XXW0WW0S080</t>
  </si>
  <si>
    <t>XXW0WW0S080BSSB999</t>
  </si>
  <si>
    <t>BALLERINA GOMMA WW DECOLLETE RICAMO</t>
  </si>
  <si>
    <t>XXW0WW0S080LCAU824</t>
  </si>
  <si>
    <t>XXW0WW0S080SSPB999</t>
  </si>
  <si>
    <t>XXW0WW0S080SSPR805</t>
  </si>
  <si>
    <t>XXW0WY0N120</t>
  </si>
  <si>
    <t>XXW0WY0N120SUXB999</t>
  </si>
  <si>
    <t>GOMMA T95 WY STIVALE TUBO</t>
  </si>
  <si>
    <t>XXW0WY0N120SUXS800</t>
  </si>
  <si>
    <t>XXW0WY0P280</t>
  </si>
  <si>
    <t>XXW0WY0P280SHUB999</t>
  </si>
  <si>
    <t>GOMMA T95 WY BOLLE MICRO</t>
  </si>
  <si>
    <t>XXW0XC0DU50</t>
  </si>
  <si>
    <t>XXW0XC0DU50CKOS415</t>
  </si>
  <si>
    <t>GOMMA XC TRONCH.ELAST.RICOP.</t>
  </si>
  <si>
    <t>XXW0XC0R680</t>
  </si>
  <si>
    <t>XXW0XC0R68098AB999</t>
  </si>
  <si>
    <t>GOMMA XC TRONCHETTO FIBBIA</t>
  </si>
  <si>
    <t>XXW0XC0R680EYC0JAR</t>
  </si>
  <si>
    <t>0JAR</t>
  </si>
  <si>
    <t>S802(CIOCCOLATO)+L219(VIOLA PARMA)</t>
  </si>
  <si>
    <t>XXW0XC0R680EYC1112</t>
  </si>
  <si>
    <t>1112</t>
  </si>
  <si>
    <t>XXW0XC0R680EYC446A</t>
  </si>
  <si>
    <t>446A</t>
  </si>
  <si>
    <t>S802(CIOCCOLATO)+S800(T.MORO)</t>
  </si>
  <si>
    <t>XXW0XC0R680EYOU824</t>
  </si>
  <si>
    <t>XXW0XC0R910</t>
  </si>
  <si>
    <t>XXW0XC0R910BYES800</t>
  </si>
  <si>
    <t>GOMMA XC TRONCH.ELASTICO</t>
  </si>
  <si>
    <t>XXW0XC0R910NITS001</t>
  </si>
  <si>
    <t>XXW0XK0O290</t>
  </si>
  <si>
    <t>XXW0XK0O290CIP0Y54</t>
  </si>
  <si>
    <t>SPORTIVO XK ALLACCIATO</t>
  </si>
  <si>
    <t>0Y54</t>
  </si>
  <si>
    <t>U824(GALASSIA SC)+B013(YOGURT)+U824+M400+B001</t>
  </si>
  <si>
    <t>XXW0XK0O290CIS0Y49</t>
  </si>
  <si>
    <t>0Y49</t>
  </si>
  <si>
    <t>B015+V208(VERDE FLUO)+S019(ANTILOPE SC.)+B001</t>
  </si>
  <si>
    <t>XXW0XK0O290E950X1C</t>
  </si>
  <si>
    <t>0X1C</t>
  </si>
  <si>
    <t>G821(BRONZO DORATO)+G210+G005</t>
  </si>
  <si>
    <t>XXW0XK0O290EFZ0X1G</t>
  </si>
  <si>
    <t>0X1G</t>
  </si>
  <si>
    <t>S018(COGNAC)+R010+C806+B999+B001</t>
  </si>
  <si>
    <t>XXW0XK0O290EXQ3486</t>
  </si>
  <si>
    <t>3486</t>
  </si>
  <si>
    <t>B999(NERO)+G805(RUGGINE)</t>
  </si>
  <si>
    <t>XXW0XK0O290EXQ4206</t>
  </si>
  <si>
    <t>4206</t>
  </si>
  <si>
    <t>B999(NERO)+B201(GRIGIO)</t>
  </si>
  <si>
    <t>XXW0XK0O290EXT0XXO</t>
  </si>
  <si>
    <t>0XXO</t>
  </si>
  <si>
    <t>S820(DARK BROWN)+L219(VIOLA PARMA)</t>
  </si>
  <si>
    <t>XXW0XK0O290EXV038Q</t>
  </si>
  <si>
    <t>038Q</t>
  </si>
  <si>
    <t>U824(GALASSIA SC)+B001(BIANCO)</t>
  </si>
  <si>
    <t>XXW0XK0O290EXV0JAI</t>
  </si>
  <si>
    <t>0JAI</t>
  </si>
  <si>
    <t>T612(TROPICALE CHIARO)+B001(BIANCO)</t>
  </si>
  <si>
    <t>XXW0XK0O290EXV0JAJ</t>
  </si>
  <si>
    <t>0JAJ</t>
  </si>
  <si>
    <t>B609(LAVAGNA)+B001(BIANCO)</t>
  </si>
  <si>
    <t>XXW0XK0O290EY50JAO</t>
  </si>
  <si>
    <t>0JAO</t>
  </si>
  <si>
    <t>B999(NERO)+B018(BIANCO MARMO)+B200</t>
  </si>
  <si>
    <t>XXW0XK0O290JIN0JAP</t>
  </si>
  <si>
    <t>0JAP</t>
  </si>
  <si>
    <t>U824(GALASSIA SC)+B607(FUMO CH)+B018</t>
  </si>
  <si>
    <t>XXW0XK0O290JIN0JAQ</t>
  </si>
  <si>
    <t>0JAQ</t>
  </si>
  <si>
    <t>B018(BIANCO MARMO)+L219(VIOLA PARMA)+B607</t>
  </si>
  <si>
    <t>XXW0XK0O290VI80X1B</t>
  </si>
  <si>
    <t>0X1B</t>
  </si>
  <si>
    <t>R403(PORPORA CH)+M825(PURPLE ROSE)+B999+R010+B001</t>
  </si>
  <si>
    <t>XXW0XK0O330</t>
  </si>
  <si>
    <t>XXW0XK0O3307XC0XX7</t>
  </si>
  <si>
    <t>SPORTIVO XK PANTOFOLA</t>
  </si>
  <si>
    <t>0XX7</t>
  </si>
  <si>
    <t>T612(TROPICALE CH)+B201(GRIGIO)</t>
  </si>
  <si>
    <t>XXW0XK0O3307XC0XX8</t>
  </si>
  <si>
    <t>0XX8</t>
  </si>
  <si>
    <t>M825(PURPLE ROSE)+C210(CONCHIGLIA)</t>
  </si>
  <si>
    <t>XXW0XK0O3307XC174B</t>
  </si>
  <si>
    <t>174B</t>
  </si>
  <si>
    <t>B001(BIANCO)+C210(CONCHIGLIA)</t>
  </si>
  <si>
    <t>XXW0XK0O3307XCB201</t>
  </si>
  <si>
    <t>XXW0XK0O330EH70QQ3</t>
  </si>
  <si>
    <t>0QQ3</t>
  </si>
  <si>
    <t>R403(PORPORA CH)+M825(PURPLE ROSE)+B001(BIANCO)</t>
  </si>
  <si>
    <t>XXW0XK0O330EH80QQ5</t>
  </si>
  <si>
    <t>0QQ5</t>
  </si>
  <si>
    <t>B018(BIANCO MARMO)+G210(ORO PALLIDO)+S019(ANTILOPE</t>
  </si>
  <si>
    <t>XXW0XK0P370</t>
  </si>
  <si>
    <t>XXW0XK0P37008VC217</t>
  </si>
  <si>
    <t>SPORTIVO XK FRANGIA ORIGAMI</t>
  </si>
  <si>
    <t>XXW0XK0P370BRK0002</t>
  </si>
  <si>
    <t>XXW0XK0P371</t>
  </si>
  <si>
    <t>XXW0XK0P371DNY8000</t>
  </si>
  <si>
    <t>SPORTIVO XK FRANGIA ORIGAMI STUOIE</t>
  </si>
  <si>
    <t>8000</t>
  </si>
  <si>
    <t>MULTICOLOR VAR.1</t>
  </si>
  <si>
    <t>XXW0XK0Q110</t>
  </si>
  <si>
    <t>XXW0XK0Q1101H60352</t>
  </si>
  <si>
    <t>SPORTIVO XK SNEAKER ALLACCIATA</t>
  </si>
  <si>
    <t>XXW0XK0Q1106HH0AHF</t>
  </si>
  <si>
    <t>XXW0XK0Q1106HH0BW9</t>
  </si>
  <si>
    <t>0BW9</t>
  </si>
  <si>
    <t>C206(NUDO SC)+G203(ORO)</t>
  </si>
  <si>
    <t>XXW0XK0Q110VI8714I</t>
  </si>
  <si>
    <t>XXW0XK0R120</t>
  </si>
  <si>
    <t>XXW0XK0R120E88R805</t>
  </si>
  <si>
    <t>SPORTIVO XK PANTOFOLA BORDINO</t>
  </si>
  <si>
    <t>XXW0XK0R120EIJ0Z0M</t>
  </si>
  <si>
    <t>0Z0M</t>
  </si>
  <si>
    <t>C218(CERAMICA)+C217(LIGHT)</t>
  </si>
  <si>
    <t>XXW0XK0R120EMYB999</t>
  </si>
  <si>
    <t>XXW0XK0R160</t>
  </si>
  <si>
    <t>XXW0XK0R16008VM825</t>
  </si>
  <si>
    <t>SPORTIVO XK MAXI DOPPIA T</t>
  </si>
  <si>
    <t>XXW0XK0R160PZEG805</t>
  </si>
  <si>
    <t>XXW0XK0R161</t>
  </si>
  <si>
    <t>XXW0XK0R161OW0B999</t>
  </si>
  <si>
    <t>SPORTIVO XK MAXI DOPPIA T STRAS PAV</t>
  </si>
  <si>
    <t>XXW0XK0R161OW0R004</t>
  </si>
  <si>
    <t>XXW0XK0R250</t>
  </si>
  <si>
    <t>XXW0XK0R250EI8B999</t>
  </si>
  <si>
    <t>SPORTIVO XK FIBBIA OVALE SELL. TESS</t>
  </si>
  <si>
    <t>XXW0XK0R270</t>
  </si>
  <si>
    <t>XXW0XK0R27008VC217</t>
  </si>
  <si>
    <t>SPORTIVO XK FIBBIA OVALE SELL.PELLE</t>
  </si>
  <si>
    <t>XXW0XK0R2707XC0Z0O</t>
  </si>
  <si>
    <t>0Z0O</t>
  </si>
  <si>
    <t>B001(BIANCO)+B200+B999+M825</t>
  </si>
  <si>
    <t>XXW0XK0R2707XC0Z0P</t>
  </si>
  <si>
    <t>0Z0P</t>
  </si>
  <si>
    <t>B001(BIANCO)+B200(ARGENTO)+B999(NERO)+R010</t>
  </si>
  <si>
    <t>XXW0XK0R270DQ70Z0Q</t>
  </si>
  <si>
    <t>0Z0Q</t>
  </si>
  <si>
    <t>C210(CONCHIGLIA)+B001(BIANCO)+G821</t>
  </si>
  <si>
    <t>XXW0XK0S040</t>
  </si>
  <si>
    <t>XXW0XK0S040GYB034C</t>
  </si>
  <si>
    <t>SPORTIVO XK POLACCO GANCI</t>
  </si>
  <si>
    <t>034C</t>
  </si>
  <si>
    <t>B999(NERO)+G005(ORO CHIARO)</t>
  </si>
  <si>
    <t>XXW0XK0S160</t>
  </si>
  <si>
    <t>XXW0XK0S1607XC011B</t>
  </si>
  <si>
    <t>SPORTIVO XK ALLACCIATA GANCI NAPP.</t>
  </si>
  <si>
    <t>011B</t>
  </si>
  <si>
    <t>B001(BIANCO)+G005(ORO CH)</t>
  </si>
  <si>
    <t>XXW0XK0S160D90S019</t>
  </si>
  <si>
    <t>XXW0XK0S160GOCB999</t>
  </si>
  <si>
    <t>XXW0XK0S160GYB034C</t>
  </si>
  <si>
    <t>XXW0XK0S160LSLG203</t>
  </si>
  <si>
    <t>XXW0XK0S160SHA9999</t>
  </si>
  <si>
    <t>XXW0XK0S160SHAB999</t>
  </si>
  <si>
    <t>XXW0XK0S160SHAU807</t>
  </si>
  <si>
    <t>XXW0XK0T890</t>
  </si>
  <si>
    <t>XXW0XK0T890S08B001</t>
  </si>
  <si>
    <t>SPORTIVO XK PANTOF. TATTOO-INSPIRED</t>
  </si>
  <si>
    <t>XXW0XK0V200</t>
  </si>
  <si>
    <t>XXW0XK0V200GMU0AHF</t>
  </si>
  <si>
    <t>SPORTIVO XK GANCI NAPPINE RICAMO</t>
  </si>
  <si>
    <t>XXW0XK0V200GMU0ZII</t>
  </si>
  <si>
    <t>0ZII</t>
  </si>
  <si>
    <t>C217(LIGHT)+G210</t>
  </si>
  <si>
    <t>XXW0XK0V200MECB200</t>
  </si>
  <si>
    <t>XXW0XK0V202</t>
  </si>
  <si>
    <t>XXW0XK0V20208VB001</t>
  </si>
  <si>
    <t>SPORTIVO XK GANCI STRASS NAPP.RICAM</t>
  </si>
  <si>
    <t>XXW0XK0V202MECB200</t>
  </si>
  <si>
    <t>XXW0XK0V210</t>
  </si>
  <si>
    <t>XXW0XK0V210GMU0AHF</t>
  </si>
  <si>
    <t>SPORTIVO XK POLACCO GANCI RICAMO</t>
  </si>
  <si>
    <t>XXW0XK0V210MECB200</t>
  </si>
  <si>
    <t>XXW0XK0V210MECB202</t>
  </si>
  <si>
    <t>XXW0XK0V730</t>
  </si>
  <si>
    <t>XXW0XK0V730HVLB999</t>
  </si>
  <si>
    <t>SPORTIVO XK GANCI NAPPINE MONTONE</t>
  </si>
  <si>
    <t>XXW0XK0W320</t>
  </si>
  <si>
    <t>XXW0XK0W320VI80ZPC</t>
  </si>
  <si>
    <t>SPORTIVO XK PATTA NAPP. SBIZZ.</t>
  </si>
  <si>
    <t>0ZPC</t>
  </si>
  <si>
    <t>B415(GRIGIO SLEET)+U824+B001</t>
  </si>
  <si>
    <t>XXW0XM0O430</t>
  </si>
  <si>
    <t>XXW0XM0O430BYES800</t>
  </si>
  <si>
    <t>GOMMA XM MASCHERINA INFILATURE</t>
  </si>
  <si>
    <t>XXW0XM0R850</t>
  </si>
  <si>
    <t>XXW0XM0R85098AU824</t>
  </si>
  <si>
    <t>GOMMA XM TRONCHETTO INFILAT.GIPSY</t>
  </si>
  <si>
    <t>XXW0XM0R850F5S3483</t>
  </si>
  <si>
    <t>3483</t>
  </si>
  <si>
    <t>R004(ROSSO SANGUE)+B999(NERO)</t>
  </si>
  <si>
    <t>XXW0XM0R850GOC9999</t>
  </si>
  <si>
    <t>XXW0XM0R850GOCB999</t>
  </si>
  <si>
    <t>XXW0XM0R850GOCR004</t>
  </si>
  <si>
    <t>XXW0XM0R850GOCU824</t>
  </si>
  <si>
    <t>XXW0XM0R920</t>
  </si>
  <si>
    <t>XXW0XM0R920SSPB999</t>
  </si>
  <si>
    <t>GOMMA XM ALLACCIATA IMPUNTURE</t>
  </si>
  <si>
    <t>XXW0XM0S040</t>
  </si>
  <si>
    <t>XXW0XM0S040EB50XYF</t>
  </si>
  <si>
    <t>GOMMA XM POLACCO GANCI NAPPIN</t>
  </si>
  <si>
    <t>0XYF</t>
  </si>
  <si>
    <t>S003(CUOIO SCURO)+S802(CIOCCOLATO)</t>
  </si>
  <si>
    <t>XXW0XM0S040FCCB999</t>
  </si>
  <si>
    <t>XXW0XM0T590</t>
  </si>
  <si>
    <t>XXW0XM0T590NB5B999</t>
  </si>
  <si>
    <t>GOMMA XM TRONCHETTO FIBBIE</t>
  </si>
  <si>
    <t>XXW0XO0O430</t>
  </si>
  <si>
    <t>XXW0XO0O430BHHB999</t>
  </si>
  <si>
    <t>ZEPPA GOMMA T65 XO MASCHERINA INFIL</t>
  </si>
  <si>
    <t>XXW0XO0O430BHHM005</t>
  </si>
  <si>
    <t>XXW0XO0O430BHHS800</t>
  </si>
  <si>
    <t>XXW0YE0O920</t>
  </si>
  <si>
    <t>XXW0YE0O920BR0B999</t>
  </si>
  <si>
    <t>SANDALO T90 YE FIBBIE</t>
  </si>
  <si>
    <t>XXW0YE0O920D90S017</t>
  </si>
  <si>
    <t>XXW0YE0O920RE0S019</t>
  </si>
  <si>
    <t>XXW0YH0P030</t>
  </si>
  <si>
    <t>XXW0YH0P0305MYB001</t>
  </si>
  <si>
    <t>BALLERINA DES YH INFILATURE</t>
  </si>
  <si>
    <t>XXW0YH0P030Y70B200</t>
  </si>
  <si>
    <t>XXW0YH0P040</t>
  </si>
  <si>
    <t>XXW0YH0P040CMC0W36</t>
  </si>
  <si>
    <t>BALLERINA DES YH MOCASSINO</t>
  </si>
  <si>
    <t>0W36</t>
  </si>
  <si>
    <t>L016(PROVENZA)+S019(ANTILOPE SC)</t>
  </si>
  <si>
    <t>XXW0YH0P520</t>
  </si>
  <si>
    <t>XXW0YH0P520CM9086P</t>
  </si>
  <si>
    <t>BALLERINA DES YH BOLLE</t>
  </si>
  <si>
    <t>086P</t>
  </si>
  <si>
    <t>L003(QUARZO CH)+B219(CEMENTO M)</t>
  </si>
  <si>
    <t>XXW0YH0P520CM9V813</t>
  </si>
  <si>
    <t>V813</t>
  </si>
  <si>
    <t>MILITARE MEDIO</t>
  </si>
  <si>
    <t>XXW0YH0P520ESMB999</t>
  </si>
  <si>
    <t>XXW0YH0P52A</t>
  </si>
  <si>
    <t>XXW0YH0P52AESMB999</t>
  </si>
  <si>
    <t>BALLERINA DES YH BOLLE ASIA</t>
  </si>
  <si>
    <t>XXW0YH0P770</t>
  </si>
  <si>
    <t>XXW0YH0P77006SC206</t>
  </si>
  <si>
    <t>BALLERINA DES YH LACCETTO TERMINALI</t>
  </si>
  <si>
    <t>XXW0YH0P77006SS808</t>
  </si>
  <si>
    <t>XXW0YH0P770CM9086P</t>
  </si>
  <si>
    <t>XXW0YH0P770CM90AW5</t>
  </si>
  <si>
    <t>0AW5</t>
  </si>
  <si>
    <t>R404(PEONIA)+R013(COCCINELLA)</t>
  </si>
  <si>
    <t>XXW0YH0P770CM90ZA6</t>
  </si>
  <si>
    <t>XXW0YH0P770CM9M610</t>
  </si>
  <si>
    <t>XXW0YH0P770CM9M825</t>
  </si>
  <si>
    <t>XXW0YH0P770CM9T612</t>
  </si>
  <si>
    <t>XXW0YH0P770CM9U417</t>
  </si>
  <si>
    <t>XXW0YH0P770CM9U419</t>
  </si>
  <si>
    <t>XXW0YH0P770CM9U824</t>
  </si>
  <si>
    <t>XXW0YH0P770D8WU615</t>
  </si>
  <si>
    <t>XXW0YH0P770E88036A</t>
  </si>
  <si>
    <t>036A</t>
  </si>
  <si>
    <t>R010(PAPAVERO)+R402(RUBINO)</t>
  </si>
  <si>
    <t>XXW0YH0P770E88B999</t>
  </si>
  <si>
    <t>XXW0YH0P770EIJ0Z0M</t>
  </si>
  <si>
    <t>XXW0YH0P770ILAC415</t>
  </si>
  <si>
    <t>XXW0YH0P770ILAM610</t>
  </si>
  <si>
    <t>XXW0YH0P770ILAU805</t>
  </si>
  <si>
    <t>XXW0YH0P770NPPB200</t>
  </si>
  <si>
    <t>XXW0YH0P770SV0C210</t>
  </si>
  <si>
    <t>XXW0YH0P770XT6M417</t>
  </si>
  <si>
    <t>XXW0YH0P770XT6U600</t>
  </si>
  <si>
    <t>XXW0YH0Q030</t>
  </si>
  <si>
    <t>XXW0YH0Q0305MYB999</t>
  </si>
  <si>
    <t>BALLER. DES YH ANELLI CLAMP FIOCCO</t>
  </si>
  <si>
    <t>XXW0YH0Q030ESMM006</t>
  </si>
  <si>
    <t>M006</t>
  </si>
  <si>
    <t>ROSA SALMONE</t>
  </si>
  <si>
    <t>XXW0YH0Q030ESMR814</t>
  </si>
  <si>
    <t>XXW0YH0Q030Y70B200</t>
  </si>
  <si>
    <t>XXW0YH0Q030Y70G203</t>
  </si>
  <si>
    <t>XXW0YH0Q080</t>
  </si>
  <si>
    <t>XXW0YH0Q080CM9662L</t>
  </si>
  <si>
    <t>BALLERINA DES YH FIOCCO CUBO</t>
  </si>
  <si>
    <t>662L</t>
  </si>
  <si>
    <t>U616(BLUETTE SCURO)+U824(GALASSIA SCURO)</t>
  </si>
  <si>
    <t>XXW0YH0Q170</t>
  </si>
  <si>
    <t>XXW0YH0Q17094S0BWW</t>
  </si>
  <si>
    <t>BALLERINA DES YH FIOCCO</t>
  </si>
  <si>
    <t>0BWW</t>
  </si>
  <si>
    <t>R013(COCCINELLA)+R402(RUBINO)</t>
  </si>
  <si>
    <t>XXW0YH0Q17094SR814</t>
  </si>
  <si>
    <t>XXW0YH0Q17094SU800</t>
  </si>
  <si>
    <t>XXW0YH0Q170Y70B200</t>
  </si>
  <si>
    <t>XXW0YH0Q220</t>
  </si>
  <si>
    <t>XXW0YH0Q220BR0B999</t>
  </si>
  <si>
    <t>BALLERINA DES YH RODEO</t>
  </si>
  <si>
    <t>XXW0YH0Q900</t>
  </si>
  <si>
    <t>XXW0YH0Q9005MYM011</t>
  </si>
  <si>
    <t>BALLERINA DES YH DOPPIA T</t>
  </si>
  <si>
    <t>M011</t>
  </si>
  <si>
    <t>BALLERINA</t>
  </si>
  <si>
    <t>XXW0YH0Q9005MYR817</t>
  </si>
  <si>
    <t>XXW0YH0Q900E9EB999</t>
  </si>
  <si>
    <t>XXW0YH0Q900OW0G833</t>
  </si>
  <si>
    <t>XXW0YH0Q900OW0M018</t>
  </si>
  <si>
    <t>XXW0YH0Q900OW0M606</t>
  </si>
  <si>
    <t>XXW0YH0Q900OW0U800</t>
  </si>
  <si>
    <t>XXW0YH0R020</t>
  </si>
  <si>
    <t>XXW0YH0R020BSSR010</t>
  </si>
  <si>
    <t>BALLERINA DES YH DOPPIA T STRASS</t>
  </si>
  <si>
    <t>XXW0YH0T620</t>
  </si>
  <si>
    <t>XXW0YH0T6205MYB219</t>
  </si>
  <si>
    <t>BALLERINA DES YH ALLACCIATA</t>
  </si>
  <si>
    <t>XXW0YH0T6205MYR015</t>
  </si>
  <si>
    <t>XXW0YH0T6205MYR603</t>
  </si>
  <si>
    <t>R603</t>
  </si>
  <si>
    <t>AMARANTO CHIARO</t>
  </si>
  <si>
    <t>XXW0YH0T6205MYT206</t>
  </si>
  <si>
    <t>T206</t>
  </si>
  <si>
    <t>LAGUNA SCURO</t>
  </si>
  <si>
    <t>XXW0YH0V130</t>
  </si>
  <si>
    <t>XXW0YH0V130DC84391</t>
  </si>
  <si>
    <t>BALLERINA DES YH SPORTIVA ELASTICO</t>
  </si>
  <si>
    <t>4391</t>
  </si>
  <si>
    <t>M006(ROSA SALMONE)+B200(ARGENTO)</t>
  </si>
  <si>
    <t>XXW0YI0P240</t>
  </si>
  <si>
    <t>XXW0YI0P240GRSB200</t>
  </si>
  <si>
    <t>CUOIO YI ALLACCIATO</t>
  </si>
  <si>
    <t>XXW0YK0Q390</t>
  </si>
  <si>
    <t>XXW0YK0Q3901ONB200</t>
  </si>
  <si>
    <t>SANDALO T45 YK RODEO FASCE</t>
  </si>
  <si>
    <t>XXW0YL0DF90</t>
  </si>
  <si>
    <t>XXW0YL0DF90WENB999</t>
  </si>
  <si>
    <t>SANDALO FASCE CUOIO YL</t>
  </si>
  <si>
    <t>XXW0YL0P420</t>
  </si>
  <si>
    <t>XXW0YL0P420BR0B001</t>
  </si>
  <si>
    <t>SANDALO CUOIO YL MACRO FASCE</t>
  </si>
  <si>
    <t>XXW0YL0P420D90S019</t>
  </si>
  <si>
    <t>XXW0YO0P250</t>
  </si>
  <si>
    <t>XXW0YO0P25008VB001</t>
  </si>
  <si>
    <t>SPORTIVO YO FRANGIA NODI</t>
  </si>
  <si>
    <t>XXW0YO0P250CNGB219</t>
  </si>
  <si>
    <t>XXW0YO0P250SV0B200</t>
  </si>
  <si>
    <t>XXW0YO0P250VREB401</t>
  </si>
  <si>
    <t>XXW0YO0P260</t>
  </si>
  <si>
    <t>XXW0YO0P26008VB999</t>
  </si>
  <si>
    <t>SPORTIVO YO ALLACCIATA</t>
  </si>
  <si>
    <t>XXW0YO0P260CNZB001</t>
  </si>
  <si>
    <t>XXW0YO0P260EHE0Q78</t>
  </si>
  <si>
    <t>0Q78</t>
  </si>
  <si>
    <t>B609(LAVAGNA)+B201(GRIGIO)+B200(ARGENTO)+B999(NERO</t>
  </si>
  <si>
    <t>XXW0YO0P260EHG0Q74</t>
  </si>
  <si>
    <t>0Q74</t>
  </si>
  <si>
    <t>S820(DARK B)+L219(VIOLA PARMA)+B200+B999+S800+B201</t>
  </si>
  <si>
    <t>XXW0YO0P260EHG0YH7</t>
  </si>
  <si>
    <t>0YH7</t>
  </si>
  <si>
    <t>S820(DARK B)+L219(VIOLA PARMA)+B201+B999+S800</t>
  </si>
  <si>
    <t>XXW0YO0P260ETH7931</t>
  </si>
  <si>
    <t>7931</t>
  </si>
  <si>
    <t>B201(GRIGIO)+B200(ARGENTO)+B001(BIANCO)</t>
  </si>
  <si>
    <t>XXW0YO0P260ETM0YYR</t>
  </si>
  <si>
    <t>0YYR</t>
  </si>
  <si>
    <t>U824(GALASSIA SC)+B609(LAVAGNA)+B201</t>
  </si>
  <si>
    <t>XXW0YO0P260F5E0JBL</t>
  </si>
  <si>
    <t>0JBL</t>
  </si>
  <si>
    <t>B999(NERO)+L402(GIGLIO M)+U417(CIANO)</t>
  </si>
  <si>
    <t>XXW0YO0P260F5E0JBM</t>
  </si>
  <si>
    <t>0JBM</t>
  </si>
  <si>
    <t>U824(GALASSIA SC)+L619+V202+R403</t>
  </si>
  <si>
    <t>XXW0YO0P260FXD0906</t>
  </si>
  <si>
    <t>XXW0YO0P260FXM0351</t>
  </si>
  <si>
    <t>XXW0YO0P260FXN0XZF</t>
  </si>
  <si>
    <t>0XZF</t>
  </si>
  <si>
    <t>U824(GALASSIA SC)+U618(SATURNO)+B200(ARGENTO)</t>
  </si>
  <si>
    <t>XXW0YO0P260FXUB999</t>
  </si>
  <si>
    <t>XXW0YO0P260G5M0ZRJ</t>
  </si>
  <si>
    <t>XXW0YO0P260G5M0ZRK</t>
  </si>
  <si>
    <t>0ZRK</t>
  </si>
  <si>
    <t>S802(CIOCCOLATO)+C400(TORTORA)</t>
  </si>
  <si>
    <t>XXW0YO0P260GDW0351</t>
  </si>
  <si>
    <t>XXW0YO0P260GIY1023</t>
  </si>
  <si>
    <t>1023</t>
  </si>
  <si>
    <t>B999(NERO)+B002(GHIACCIO)</t>
  </si>
  <si>
    <t>XXW0YO0P260GIZ0ZDP</t>
  </si>
  <si>
    <t>0ZDP</t>
  </si>
  <si>
    <t>U824+U618(SATURNO)+B200(ARGENTO)+B001</t>
  </si>
  <si>
    <t>XXW0YO0P260GIZ0ZDS</t>
  </si>
  <si>
    <t>0ZDS</t>
  </si>
  <si>
    <t>C415(DAINO)+B212(CEMENTO)+B200(ARGENTO)+B001</t>
  </si>
  <si>
    <t>XXW0YO0P260GIZ7B77</t>
  </si>
  <si>
    <t>7B77</t>
  </si>
  <si>
    <t>B999(NERO)+B202(PLATINO)+B001(BIANCO)</t>
  </si>
  <si>
    <t>XXW0YO0P260GJ10ZDQ</t>
  </si>
  <si>
    <t>0ZDQ</t>
  </si>
  <si>
    <t>U419(AZZURRO COLIBRI')+U010(MEDITERRANEO)+B001</t>
  </si>
  <si>
    <t>XXW0YO0P260GJ50ZDR</t>
  </si>
  <si>
    <t>0ZDR</t>
  </si>
  <si>
    <t>B999(NERO)+B602(GRAFITE)+B001(BIANCO)</t>
  </si>
  <si>
    <t>XXW0YO0P260GJM0ZE4</t>
  </si>
  <si>
    <t>0ZE4</t>
  </si>
  <si>
    <t>M008(PESCA)+C209+G605+M610</t>
  </si>
  <si>
    <t>XXW0YO0P260GJM0ZE5</t>
  </si>
  <si>
    <t>0ZE5</t>
  </si>
  <si>
    <t>G203+G408+G207+G204+V207+G005</t>
  </si>
  <si>
    <t>XXW0YO0P260GJT0ZDW</t>
  </si>
  <si>
    <t>0ZDW</t>
  </si>
  <si>
    <t>S609+C800+G800+G216+S814+B219</t>
  </si>
  <si>
    <t>XXW0YO0P260GJVM4RT</t>
  </si>
  <si>
    <t>M4RT</t>
  </si>
  <si>
    <t>M417(ROSA TAFFETA')+B001(BIANCO)+V203(FOGLIA)</t>
  </si>
  <si>
    <t>XXW0YO0P260ISYB016</t>
  </si>
  <si>
    <t>XXW0YO0P260ISYM417</t>
  </si>
  <si>
    <t>XXW0YO0P260NB5B999</t>
  </si>
  <si>
    <t>XXW0YO0P260SV0B200</t>
  </si>
  <si>
    <t>XXW0YO0P260SV0G005</t>
  </si>
  <si>
    <t>XXW0YO0P260VI80001</t>
  </si>
  <si>
    <t>XXW0YO0R180</t>
  </si>
  <si>
    <t>XXW0YO0R180F5Z0002</t>
  </si>
  <si>
    <t>SPORTIVO YO PANTOFOLA ELASTICO</t>
  </si>
  <si>
    <t>XXW0YO0R180F610JBZ</t>
  </si>
  <si>
    <t>0JBZ</t>
  </si>
  <si>
    <t>U824(GALASSIA SC)+B999+376K</t>
  </si>
  <si>
    <t>XXW0YO0T100</t>
  </si>
  <si>
    <t>XXW0YO0T100G76B999</t>
  </si>
  <si>
    <t>SPORTIVO YO FRANGIA MULTICOLOR</t>
  </si>
  <si>
    <t>XXW0YO0T290</t>
  </si>
  <si>
    <t>XXW0YO0T290G760S37</t>
  </si>
  <si>
    <t>SPORTIVO YO FRANGIA</t>
  </si>
  <si>
    <t>0S37</t>
  </si>
  <si>
    <t>U824(GALASSIA SC)+U810(BLU DENIM SCURO)</t>
  </si>
  <si>
    <t>XXW0YO0T290G76B999</t>
  </si>
  <si>
    <t>XXW0YO0V030</t>
  </si>
  <si>
    <t>XXW0YO0V030HH80AM1</t>
  </si>
  <si>
    <t>SPORTIVO YO PANTOFOLA ELAST.</t>
  </si>
  <si>
    <t>0AM1</t>
  </si>
  <si>
    <t>B200(ARGENTO)+B001(BIANCO)+U824(GALASSIA SC)</t>
  </si>
  <si>
    <t>XXW0YO0V030HH80ZGL</t>
  </si>
  <si>
    <t>0ZGL</t>
  </si>
  <si>
    <t>B999(NERO)+R020(ROSSO TANGO)</t>
  </si>
  <si>
    <t>XXW0YO0V030HH8453B</t>
  </si>
  <si>
    <t>453B</t>
  </si>
  <si>
    <t>S811(PIRITE SCURO)+B999(NERO)</t>
  </si>
  <si>
    <t>XXW0YP0P270</t>
  </si>
  <si>
    <t>XXW0YP0P27006SS808</t>
  </si>
  <si>
    <t>SAND.CUOIO YP FRANGIA NODI</t>
  </si>
  <si>
    <t>XXW0YP0Q190</t>
  </si>
  <si>
    <t>XXW0YP0Q190SV0G002</t>
  </si>
  <si>
    <t>SANDALO CUOIO YP FIOCCO</t>
  </si>
  <si>
    <t>XXW0YP0R810</t>
  </si>
  <si>
    <t>XXW0YP0R810ARNB999</t>
  </si>
  <si>
    <t>SAND.CUOIO YP MACRO FASCE</t>
  </si>
  <si>
    <t>XXW0YP0R810D90S019</t>
  </si>
  <si>
    <t>XXW0YP0R810F500JBC</t>
  </si>
  <si>
    <t>0JBC</t>
  </si>
  <si>
    <t>B607(FUMO CH)+B609(LAVAGNA)</t>
  </si>
  <si>
    <t>XXW0YP0R810F50U824</t>
  </si>
  <si>
    <t>XXW0YV0P990</t>
  </si>
  <si>
    <t>XXW0YV0P990DG80BWM</t>
  </si>
  <si>
    <t>SPORTIVA DES YV ALLACCIATA</t>
  </si>
  <si>
    <t>0BWM</t>
  </si>
  <si>
    <t>G612(SALMONE M)+B001(BIANCO)</t>
  </si>
  <si>
    <t>XXW0YY0Q290</t>
  </si>
  <si>
    <t>XXW0YY0Q29006SB219</t>
  </si>
  <si>
    <t>GOMMA YY PANTOFOLA FRANGIA ORIGAMI</t>
  </si>
  <si>
    <t>XXW0YY0Q290CKOB601</t>
  </si>
  <si>
    <t>XXW0YY0Q290OW0R814</t>
  </si>
  <si>
    <t>XXW0YY0Q290XT6B001</t>
  </si>
  <si>
    <t>XXW0YY0Q290XTC0002</t>
  </si>
  <si>
    <t>XXW0YY0Q370</t>
  </si>
  <si>
    <t>XXW0YY0Q37006SR814</t>
  </si>
  <si>
    <t>GOMMA YY PANTOFOLA</t>
  </si>
  <si>
    <t>XXW0YY0Q370HR0B219</t>
  </si>
  <si>
    <t>XXW0YY0Q370HR0M400</t>
  </si>
  <si>
    <t>XXW0YY0Q370HR0U615</t>
  </si>
  <si>
    <t>XXW0YY0Q430</t>
  </si>
  <si>
    <t>XXW0YY0Q430BRK0002</t>
  </si>
  <si>
    <t>GOMMA YY PANTOFOLA PATCHWORK RIGHE</t>
  </si>
  <si>
    <t>XXW0YZ0Q510</t>
  </si>
  <si>
    <t>XXW0YZ0Q510OW0B999</t>
  </si>
  <si>
    <t>SPORTIVA YZ PANTOFOLA RODEO FORATUR</t>
  </si>
  <si>
    <t>XXW0YZ0Q540</t>
  </si>
  <si>
    <t>XXW0YZ0Q5401ONB200</t>
  </si>
  <si>
    <t>SPORTIVA YZ PANTOFOLA RODEO</t>
  </si>
  <si>
    <t>XXW0ZB0Q190</t>
  </si>
  <si>
    <t>XXW0ZB0Q190BR0B001</t>
  </si>
  <si>
    <t>SANDALO ZEPPA ZB FIOCCO</t>
  </si>
  <si>
    <t>XXW0ZB0Q190OW0B999</t>
  </si>
  <si>
    <t>XXW0ZC0Q440</t>
  </si>
  <si>
    <t>XXW0ZC0Q440BHHB999</t>
  </si>
  <si>
    <t>CUOIO BASSO ZC MAXI DOPPIA T</t>
  </si>
  <si>
    <t>XXW0ZC0Q440BR0B001</t>
  </si>
  <si>
    <t>XXW0ZC0Q440D90S019</t>
  </si>
  <si>
    <t>XXW0ZC0Q440D90S801</t>
  </si>
  <si>
    <t>XXW0ZC0Q440PROB219</t>
  </si>
  <si>
    <t>XXW0ZJ0Q970</t>
  </si>
  <si>
    <t>XXW0ZJ0Q970EB5052L</t>
  </si>
  <si>
    <t>CUOIO ZJ MOCASSINO NAPPINE LACE</t>
  </si>
  <si>
    <t>052L</t>
  </si>
  <si>
    <t>T813(DEEP)+B999(NERO)</t>
  </si>
  <si>
    <t>XXW0ZJ0Q970EB50XXL</t>
  </si>
  <si>
    <t>0XXL</t>
  </si>
  <si>
    <t>S003(CUOIO SC)+S820(DARK BROWN)</t>
  </si>
  <si>
    <t>XXW0ZJ0Q970EB5B999</t>
  </si>
  <si>
    <t>XXW0ZJ0Q970EBZ0G45</t>
  </si>
  <si>
    <t>XXW0ZK0Q840</t>
  </si>
  <si>
    <t>XXW0ZK0Q840GOCB999</t>
  </si>
  <si>
    <t>CUOIO ZK ALLACCIATA</t>
  </si>
  <si>
    <t>XXW0ZK0R130</t>
  </si>
  <si>
    <t>XXW0ZK0R130SHA477P</t>
  </si>
  <si>
    <t>CUOIO ZK FRANGIA GRAPHIC LACE</t>
  </si>
  <si>
    <t>477P</t>
  </si>
  <si>
    <t>XXW0ZK0R130SHA567Y</t>
  </si>
  <si>
    <t>567Y</t>
  </si>
  <si>
    <t>B999(NERO)+R810(MOSTO)</t>
  </si>
  <si>
    <t>XXW0ZL0Q780</t>
  </si>
  <si>
    <t>XXW0ZL0Q780E9Q0531</t>
  </si>
  <si>
    <t>GOMMA T95 ZL TRONCHETTO ELASTICO</t>
  </si>
  <si>
    <t>XXW0ZL0Q780E9S4698</t>
  </si>
  <si>
    <t>4698</t>
  </si>
  <si>
    <t>V807(VERDE INGLESE)+B999(NERO)</t>
  </si>
  <si>
    <t>XXW0ZL0Q780E9U0803</t>
  </si>
  <si>
    <t>XXW0ZL0Q850</t>
  </si>
  <si>
    <t>XXW0ZL0Q850LCAS820</t>
  </si>
  <si>
    <t>GOMMA T95 ZL TRONCHETTO</t>
  </si>
  <si>
    <t>XXW0ZL0Q930</t>
  </si>
  <si>
    <t>XXW0ZL0Q930GOCR805</t>
  </si>
  <si>
    <t>GOMMA T95 ZL FRANGIA GRAPHIC LACE</t>
  </si>
  <si>
    <t>XXW0ZL0Q930GOCS018</t>
  </si>
  <si>
    <t>XXW0ZL0Q930LCAM825</t>
  </si>
  <si>
    <t>XXW0ZL0Q930SV0S204</t>
  </si>
  <si>
    <t>XXW0ZL0Q940</t>
  </si>
  <si>
    <t>XXW0ZL0Q940BYEL219</t>
  </si>
  <si>
    <t>GOMMA T95 ZL TRAVERSINA TUBE</t>
  </si>
  <si>
    <t>L219</t>
  </si>
  <si>
    <t>VIOLA PARMA</t>
  </si>
  <si>
    <t>XXW0ZL0Q940E9Z0G45</t>
  </si>
  <si>
    <t>XXW0ZL0Q950</t>
  </si>
  <si>
    <t>XXW0ZL0Q95098AR805</t>
  </si>
  <si>
    <t>GOMMA T95 ZL MAXI DOPPIA T</t>
  </si>
  <si>
    <t>XXW0ZL0Q950LCAB999</t>
  </si>
  <si>
    <t>XXW0ZL0Q950LCAG805</t>
  </si>
  <si>
    <t>XXW0ZL0Q950LCAR403</t>
  </si>
  <si>
    <t>XXW0ZL0Q950LCAS820</t>
  </si>
  <si>
    <t>XXW0ZL0Q950VRES806</t>
  </si>
  <si>
    <t>XXW0ZL0W140</t>
  </si>
  <si>
    <t>XXW0ZL0W140AKTG839</t>
  </si>
  <si>
    <t>GOMMA T95 ZL DECOLLETE DOPPIA T</t>
  </si>
  <si>
    <t>XXW0ZM0Q850</t>
  </si>
  <si>
    <t>XXW0ZM0Q850BYEB603</t>
  </si>
  <si>
    <t>GOMMA T70 ZM TRONCHETTO</t>
  </si>
  <si>
    <t>XXW0ZM0Q850BYEB999</t>
  </si>
  <si>
    <t>XXW0ZM0Q850BYEL219</t>
  </si>
  <si>
    <t>XXW0ZM0Q850GOCU824</t>
  </si>
  <si>
    <t>XXW0ZM0Q860</t>
  </si>
  <si>
    <t>XXW0ZM0Q860GOCS018</t>
  </si>
  <si>
    <t>GOMMA T70 ZM TRONCH.FIBBIA SELLERIA</t>
  </si>
  <si>
    <t>XXW0ZM0Q950</t>
  </si>
  <si>
    <t>XXW0ZM0Q95098AB999</t>
  </si>
  <si>
    <t>GOMMA T70 ZM MAXI DOPPIA T</t>
  </si>
  <si>
    <t>XXW0ZM0Q95098AS018</t>
  </si>
  <si>
    <t>XXW0ZM0Q950BYES601</t>
  </si>
  <si>
    <t>XXW0ZM0Q950E4VB999</t>
  </si>
  <si>
    <t>XXW0ZM0Q950E4VR004</t>
  </si>
  <si>
    <t>XXW0ZM0Q950E4VV807</t>
  </si>
  <si>
    <t>XXW0ZM0Q950OW0B999</t>
  </si>
  <si>
    <t>XXW0ZM0Q950OW0M018</t>
  </si>
  <si>
    <t>XXW0ZM0Q980</t>
  </si>
  <si>
    <t>XXW0ZM0Q980BYES800</t>
  </si>
  <si>
    <t>GOMMA T70 ZM STIV.FIBBIA SELLERIA</t>
  </si>
  <si>
    <t>XXW0ZM0Q980GOCB999</t>
  </si>
  <si>
    <t>XXW0ZM0Q980GOCS018</t>
  </si>
  <si>
    <t>XXW0ZM0R820</t>
  </si>
  <si>
    <t>XXW0ZM0R82098AB999</t>
  </si>
  <si>
    <t>GOMMA T70 ZM FRANGIA NAPPINE</t>
  </si>
  <si>
    <t>XXW0ZM0R82098AR805</t>
  </si>
  <si>
    <t>XXW0ZM0R820E4VB999</t>
  </si>
  <si>
    <t>XXW0ZM0R820LCAL219</t>
  </si>
  <si>
    <t>XXW0ZM0R820LCAR004</t>
  </si>
  <si>
    <t>XXW0ZM0R820LCAU824</t>
  </si>
  <si>
    <t>XXW0ZM0V500</t>
  </si>
  <si>
    <t>XXW0ZM0V500SC6M410</t>
  </si>
  <si>
    <t>GOMMA T70 ZM FRANGIA DOPPIA T</t>
  </si>
  <si>
    <t>XXW0ZM0V520</t>
  </si>
  <si>
    <t>XXW0ZM0V520E9Q0ZIH</t>
  </si>
  <si>
    <t>GOMMA T70 ZM TRONCH.SBIZZATO</t>
  </si>
  <si>
    <t>0ZIH</t>
  </si>
  <si>
    <t>S611(MARRONE AFRICA)+B999(NERO)</t>
  </si>
  <si>
    <t>XXW0ZN0Q790</t>
  </si>
  <si>
    <t>XXW0ZN0Q790E8CS820</t>
  </si>
  <si>
    <t>CUOIO+INIEZ.T50 ZN ANKLE BOOT</t>
  </si>
  <si>
    <t>XXW0ZN0Q790LCAL219</t>
  </si>
  <si>
    <t>XXW0ZN0Q870</t>
  </si>
  <si>
    <t>XXW0ZN0Q870GOC0SQ8</t>
  </si>
  <si>
    <t>CUOIO+INIEZ.T50 ZN TRONCH.ELASTICO</t>
  </si>
  <si>
    <t>0SQ8</t>
  </si>
  <si>
    <t>S018(COGNAC SCURO)+B999(NERO)</t>
  </si>
  <si>
    <t>XXW0ZN0Q870GOC2939</t>
  </si>
  <si>
    <t>2939</t>
  </si>
  <si>
    <t>B999(NERO)+R805(MOSTO MEDIO)</t>
  </si>
  <si>
    <t>XXW0ZO0Q810</t>
  </si>
  <si>
    <t>XXW0ZO0Q810EGA0946</t>
  </si>
  <si>
    <t>GOMMA EVA ZO ALLACCIATA</t>
  </si>
  <si>
    <t>0946</t>
  </si>
  <si>
    <t>R810(MOSTO)+B999(NERO)</t>
  </si>
  <si>
    <t>XXW0ZO0Q810EGB2864</t>
  </si>
  <si>
    <t>2864</t>
  </si>
  <si>
    <t>S805(BRUNO) + B999(NERO)</t>
  </si>
  <si>
    <t>XXW0ZO0Q810EGBB999</t>
  </si>
  <si>
    <t>XXW0ZO0Q810NBZ0002</t>
  </si>
  <si>
    <t>XXW0ZO0R780</t>
  </si>
  <si>
    <t>XXW0ZO0R780NB5B999</t>
  </si>
  <si>
    <t>GOMMA EVA ZO TRONCH.SELLERIA BASSO</t>
  </si>
  <si>
    <t>XXW0ZO0R800</t>
  </si>
  <si>
    <t>XXW0ZO0R800NB5B999</t>
  </si>
  <si>
    <t>GOMMA EVA ZO STIV. FIBBIA SELLERIA</t>
  </si>
  <si>
    <t>XXW0ZP0Q840</t>
  </si>
  <si>
    <t>XXW0ZP0Q840E4VB999</t>
  </si>
  <si>
    <t>GOMMA ZP ALLACCIATA</t>
  </si>
  <si>
    <t>XXW0ZP0Q840OW0B999</t>
  </si>
  <si>
    <t>XXW0ZP0R070</t>
  </si>
  <si>
    <t>XXW0ZP0R070CKOB999</t>
  </si>
  <si>
    <t>GOMMA ZP BUCATURA</t>
  </si>
  <si>
    <t>XXW0ZP0R070LCAS820</t>
  </si>
  <si>
    <t>XXW0ZP0R070SHAB609</t>
  </si>
  <si>
    <t>XXW0ZP0R070SHAR007</t>
  </si>
  <si>
    <t>XXW0ZP0R070SHAS003</t>
  </si>
  <si>
    <t>XXW0ZP0R690</t>
  </si>
  <si>
    <t>XXW0ZP0R69098AB999</t>
  </si>
  <si>
    <t>GOMMA ZP STIVALE</t>
  </si>
  <si>
    <t>XXW0ZP0R690D90S019</t>
  </si>
  <si>
    <t>XXW0ZP0R690D90S800</t>
  </si>
  <si>
    <t>XXW0ZP0R690GOCB999</t>
  </si>
  <si>
    <t>XXW0ZP0T440</t>
  </si>
  <si>
    <t>XXW0ZP0T440BYES609</t>
  </si>
  <si>
    <t>GOMMA ZP STIVALE FIBBIE</t>
  </si>
  <si>
    <t>XXW0ZP0T440GOCB999</t>
  </si>
  <si>
    <t>XXW0ZP0T440GOCS018</t>
  </si>
  <si>
    <t>XXW0ZP0T440GOCS802</t>
  </si>
  <si>
    <t>XXW0ZP0T630</t>
  </si>
  <si>
    <t>XXW0ZP0T630BYEB999</t>
  </si>
  <si>
    <t>GOMMA ZP TRONCHETTO ALLACC. FIBBIA</t>
  </si>
  <si>
    <t>XXW0ZP0T630BYES609</t>
  </si>
  <si>
    <t>XXW0ZP0T630GOCS802</t>
  </si>
  <si>
    <t>XXW0ZP0W360</t>
  </si>
  <si>
    <t>XXW0ZP0W360I4JB999</t>
  </si>
  <si>
    <t>GOMMA ZP STIVALE DOPPIA T LAT. MAT.</t>
  </si>
  <si>
    <t>XXW0ZP0Z150</t>
  </si>
  <si>
    <t>XXW0ZP0Z150GOCB999</t>
  </si>
  <si>
    <t>GOMMA ZP TRONCHETTO ELAST.FIBBIE</t>
  </si>
  <si>
    <t>XXW0ZP0Z190</t>
  </si>
  <si>
    <t>XXW0ZP0Z190SSP567Y</t>
  </si>
  <si>
    <t>GOMMA ZP MOCASSINO FRANGIA CATENA T</t>
  </si>
  <si>
    <t>XXW0ZQ0Q970</t>
  </si>
  <si>
    <t>XXW0ZQ0Q970CKO8119</t>
  </si>
  <si>
    <t>GOMMA XL ZQ NAPPINE LACE</t>
  </si>
  <si>
    <t>8119</t>
  </si>
  <si>
    <t>S804(CAFFE)+S602(MARR.S)</t>
  </si>
  <si>
    <t>XXW0ZQ0Q970CM9U824</t>
  </si>
  <si>
    <t>XXW0ZQ0Q970E9F211D</t>
  </si>
  <si>
    <t>211D</t>
  </si>
  <si>
    <t>B609(LAVAGNA)+B608(OMBRA)</t>
  </si>
  <si>
    <t>XXW0ZQ0Q970E9FG805</t>
  </si>
  <si>
    <t>XXW0ZQ0R750</t>
  </si>
  <si>
    <t>XXW0ZQ0R750AKTB999</t>
  </si>
  <si>
    <t>GOMMA XL ZQ ALLACCIATA</t>
  </si>
  <si>
    <t>XXW0ZQ0R750AKTS003</t>
  </si>
  <si>
    <t>XXW0ZQ0R750EOZB999</t>
  </si>
  <si>
    <t>XXW0ZQ0R750EZZ0002</t>
  </si>
  <si>
    <t>XXW0ZQ0R750F4S0JBB</t>
  </si>
  <si>
    <t>0JBB</t>
  </si>
  <si>
    <t>U803(BALTIC CH)+R004(ROSSO SANGUE)</t>
  </si>
  <si>
    <t>XXW0ZQ0R750GRPB999</t>
  </si>
  <si>
    <t>XXW0ZS0Q780</t>
  </si>
  <si>
    <t>XXW0ZS0Q780E9S346E</t>
  </si>
  <si>
    <t>GOMMA ZS TRONCHETTO ELASTICO</t>
  </si>
  <si>
    <t>346E</t>
  </si>
  <si>
    <t>R805(MOSTO MEDIO)+B999(NERO)</t>
  </si>
  <si>
    <t>XXW0ZS0Q780E9T0001</t>
  </si>
  <si>
    <t>XXW0ZS0Q780EDF027M</t>
  </si>
  <si>
    <t>XXW0ZS0Q780EDF346E</t>
  </si>
  <si>
    <t>XXW0ZS0Q930</t>
  </si>
  <si>
    <t>XXW0ZS0Q930GOCS018</t>
  </si>
  <si>
    <t>GOMMA ZS FRANGIA GRAPHIC LACE</t>
  </si>
  <si>
    <t>XXW0ZS0Q930LCAS820</t>
  </si>
  <si>
    <t>XXW0ZS0Q930LCAU824</t>
  </si>
  <si>
    <t>XXW0ZS0Q930OW0B999</t>
  </si>
  <si>
    <t>XXW0ZS0Q930SV0G821</t>
  </si>
  <si>
    <t>G821</t>
  </si>
  <si>
    <t>BRONZO DORATO</t>
  </si>
  <si>
    <t>XXW0ZS0Q940</t>
  </si>
  <si>
    <t>XXW0ZS0Q94098AB999</t>
  </si>
  <si>
    <t>GOMMA ZS TRAVERSINA TUBE</t>
  </si>
  <si>
    <t>XXW0ZS0Q940E9Z0G45</t>
  </si>
  <si>
    <t>XXW0ZS0Q940E9Z346E</t>
  </si>
  <si>
    <t>XXW0ZS0Q940OW0M008</t>
  </si>
  <si>
    <t>XXW0ZS0Q990</t>
  </si>
  <si>
    <t>XXW0ZS0Q990BYES601</t>
  </si>
  <si>
    <t>GOMMA ZS MAXI DOPPIA T</t>
  </si>
  <si>
    <t>XXW0ZS0Q990LCAM825</t>
  </si>
  <si>
    <t>XXW0ZS0Q990LCAT612</t>
  </si>
  <si>
    <t>XXW0ZT0R200</t>
  </si>
  <si>
    <t>XXW0ZT0R200VRES806</t>
  </si>
  <si>
    <t>GOMMA T90 ZT DECOLLETE</t>
  </si>
  <si>
    <t>XXW0ZT0R550</t>
  </si>
  <si>
    <t>XXW0ZT0R550LCAR403</t>
  </si>
  <si>
    <t>XXW0ZU0R660</t>
  </si>
  <si>
    <t>XXW0ZU0R6607LGS800</t>
  </si>
  <si>
    <t>GOMMA T70 ZU TRONCHETTO CINTURINO</t>
  </si>
  <si>
    <t>XXW0ZU0R660E9Q0594</t>
  </si>
  <si>
    <t>XXW0ZU0R770</t>
  </si>
  <si>
    <t>XXW0ZU0R770BYEB999</t>
  </si>
  <si>
    <t>GOMMA T70 ZU TRONCHETTO</t>
  </si>
  <si>
    <t>XXW0ZU0R770BYES601</t>
  </si>
  <si>
    <t>XXW0ZU0R770BYES800</t>
  </si>
  <si>
    <t>XXW0ZU0R770D90R810</t>
  </si>
  <si>
    <t>XXW0ZU0R770D90S019</t>
  </si>
  <si>
    <t>XXW0ZU0R770D90S800</t>
  </si>
  <si>
    <t>XXW0ZU0R770GRPB999</t>
  </si>
  <si>
    <t>XXW0ZU0R770GRPS820</t>
  </si>
  <si>
    <t>XXW0ZX0R560</t>
  </si>
  <si>
    <t>XXW0ZX0R560BSS0H62</t>
  </si>
  <si>
    <t>GOMMA T50 ZX ONDE</t>
  </si>
  <si>
    <t>XXW0ZX0R560E9E0YZ5</t>
  </si>
  <si>
    <t>XXW0ZX0R560EVJ0G45</t>
  </si>
  <si>
    <t>XXW0ZX0R600</t>
  </si>
  <si>
    <t>XXW0ZX0R600BSSR004</t>
  </si>
  <si>
    <t>GOMMA T50 ZX DECOLLETE</t>
  </si>
  <si>
    <t>XXW0ZX0R600LCAL402</t>
  </si>
  <si>
    <t>L402</t>
  </si>
  <si>
    <t>GIGLIO MEDIO</t>
  </si>
  <si>
    <t>XXW0ZX0R600LCAU015</t>
  </si>
  <si>
    <t>XXW0ZX0R600OW0B999</t>
  </si>
  <si>
    <t>XXW0ZX0R600OW0M008</t>
  </si>
  <si>
    <t>XXW0ZX0R600OW0M825</t>
  </si>
  <si>
    <t>XXW0ZX0R600OW0T612</t>
  </si>
  <si>
    <t>XXW0ZX0R601</t>
  </si>
  <si>
    <t>XXW0ZX0R601PCXC806</t>
  </si>
  <si>
    <t>GOMMA T50 ZX DECOLLETE PONY</t>
  </si>
  <si>
    <t>C806</t>
  </si>
  <si>
    <t>CAPPUCCINO</t>
  </si>
  <si>
    <t>XXW0ZX0R610</t>
  </si>
  <si>
    <t>XXW0ZX0R610EOZ027M</t>
  </si>
  <si>
    <t>GOMMA T50 ZX NAPPINE</t>
  </si>
  <si>
    <t>XXW0ZX0R610EOZ0JAA</t>
  </si>
  <si>
    <t>0JAA</t>
  </si>
  <si>
    <t>B609(LAVAGNA)+U800(BLU CH)</t>
  </si>
  <si>
    <t>XXW0ZX0R610EOZ0JAC</t>
  </si>
  <si>
    <t>0JAC</t>
  </si>
  <si>
    <t>T612(TROPICALE CH)+U800(BLU CH)</t>
  </si>
  <si>
    <t>XXW0ZZ0Q990</t>
  </si>
  <si>
    <t>XXW0ZZ0Q99098AR805</t>
  </si>
  <si>
    <t>CUOIO ZZ MAXI DOPPIA T</t>
  </si>
  <si>
    <t>XXW0ZZ0Q99098AS018</t>
  </si>
  <si>
    <t>XXW0ZZ0Q990SHAB609</t>
  </si>
  <si>
    <t>XXW0ZZ0Q990SSPB999</t>
  </si>
  <si>
    <t>XXW0ZZ0V690</t>
  </si>
  <si>
    <t>XXW0ZZ0V690D90C801</t>
  </si>
  <si>
    <t>CUOIO ZZ MOCASSINO INFILATURE</t>
  </si>
  <si>
    <t>XXW0ZZ0V980</t>
  </si>
  <si>
    <t>XXW0ZZ0V980EHOB999</t>
  </si>
  <si>
    <t>CUOIO ZZ SABOT NAPPE INFILATURE</t>
  </si>
  <si>
    <t>XXW11B0Z662</t>
  </si>
  <si>
    <t>XXW11B0Z662JPEB999</t>
  </si>
  <si>
    <t>CUOIO GOM.T75 11B DOPPIA T MIGN.PEL</t>
  </si>
  <si>
    <t>XXW12A0T040</t>
  </si>
  <si>
    <t>XXW12A0T040G5R4042</t>
  </si>
  <si>
    <t>CASSETTA LEGGERA 12A ALLACCIATA</t>
  </si>
  <si>
    <t>4042</t>
  </si>
  <si>
    <t>U600(AZZURRO CHIARO)+ B001(BIANCO)</t>
  </si>
  <si>
    <t>XXW12A0T040G5R75GT</t>
  </si>
  <si>
    <t>75GT</t>
  </si>
  <si>
    <t>M824(DONUTS)+B001(BIANCO)+B200(ARGENTO)</t>
  </si>
  <si>
    <t>XXW12A0T040G5X0351</t>
  </si>
  <si>
    <t>XXW12A0T040G5X0ZTL</t>
  </si>
  <si>
    <t>0ZTL</t>
  </si>
  <si>
    <t>B001(BIANCO)+G005(ORO CH)+G204</t>
  </si>
  <si>
    <t>XXW12A0T040G6A0ZTP</t>
  </si>
  <si>
    <t>0ZTP</t>
  </si>
  <si>
    <t>M008(PESCA)+B200(ARGENTO)+B001</t>
  </si>
  <si>
    <t>XXW12A0T040G6A0ZTQ</t>
  </si>
  <si>
    <t>0ZTQ</t>
  </si>
  <si>
    <t>B200(ARGENTO)+G005(ORO CH)+G204+B001</t>
  </si>
  <si>
    <t>XXW12A0T040G6D0906</t>
  </si>
  <si>
    <t>XXW12A0T040G6D0ZTR</t>
  </si>
  <si>
    <t>0ZTR</t>
  </si>
  <si>
    <t>M008(PESCA)+B001+B200(ARGENTO)</t>
  </si>
  <si>
    <t>XXW12A0T040G6D0ZTS</t>
  </si>
  <si>
    <t>0ZTS</t>
  </si>
  <si>
    <t>G203(ORO)+B001(BIANCO)+B200</t>
  </si>
  <si>
    <t>XXW12A0T040GDX0ZD0</t>
  </si>
  <si>
    <t>0ZD0</t>
  </si>
  <si>
    <t>U614(TIRRENO SC)+U821(CAPITANO)+B001</t>
  </si>
  <si>
    <t>XXW12A0T040GDX0ZD1</t>
  </si>
  <si>
    <t>0ZD1</t>
  </si>
  <si>
    <t>M606(ORTENSIA)+B001(BIANCO)</t>
  </si>
  <si>
    <t>XXW12A0T040GDX0ZD4</t>
  </si>
  <si>
    <t>0ZD4</t>
  </si>
  <si>
    <t>M018(CAMEO)+M610(CHEEK)+C209</t>
  </si>
  <si>
    <t>XXW12A0T040GE00353</t>
  </si>
  <si>
    <t>XXW12A0T040GEB0ZD5</t>
  </si>
  <si>
    <t>0ZD5</t>
  </si>
  <si>
    <t>C415(DAINO)+B219+B212+B001</t>
  </si>
  <si>
    <t>XXW12A0T040GKY0ZET</t>
  </si>
  <si>
    <t>0ZET</t>
  </si>
  <si>
    <t>M610(CHEEK)+B001(BIANCO)+S018+M008</t>
  </si>
  <si>
    <t>XXW12A0T041</t>
  </si>
  <si>
    <t>XXW12A0T0417NQ029F</t>
  </si>
  <si>
    <t>CASSETTA LEGGERA 12A ALLAC.PUNZ.</t>
  </si>
  <si>
    <t>029F</t>
  </si>
  <si>
    <t>B001(BIANCO)+U800(BLU CHIARO)</t>
  </si>
  <si>
    <t>XXW12A0T042</t>
  </si>
  <si>
    <t>XXW12A0T042GE70ZD3</t>
  </si>
  <si>
    <t>CASSETTA LEGGERA 12A ALLAC.PUNZ.LAT</t>
  </si>
  <si>
    <t>XXW12A0T200</t>
  </si>
  <si>
    <t>XXW12A0T20008VB219</t>
  </si>
  <si>
    <t>CASSETTA LEGGERA 12A DERBY ELASTICO</t>
  </si>
  <si>
    <t>XXW12A0T20008VB999</t>
  </si>
  <si>
    <t>XXW12A0T20008VM417</t>
  </si>
  <si>
    <t>XXW12A0T20008VU600</t>
  </si>
  <si>
    <t>XXW12A0T200PE1G203</t>
  </si>
  <si>
    <t>XXW12A0T490</t>
  </si>
  <si>
    <t>XXW12A0T49006SB219</t>
  </si>
  <si>
    <t>CASSETTA LEGGERA 12A ALLACCIATA T</t>
  </si>
  <si>
    <t>XXW12A0T49006SM417</t>
  </si>
  <si>
    <t>XXW12A0T49006ST018</t>
  </si>
  <si>
    <t>T018</t>
  </si>
  <si>
    <t>OPALE MEDIO</t>
  </si>
  <si>
    <t>XXW12A0T49006SU600</t>
  </si>
  <si>
    <t>XXW12A0T49008VB001</t>
  </si>
  <si>
    <t>XXW12A0T49008VB999</t>
  </si>
  <si>
    <t>XXW12A0T490CJ0U419</t>
  </si>
  <si>
    <t>XXW12A0T490D90M610</t>
  </si>
  <si>
    <t>XXW12A0T490GNX1563</t>
  </si>
  <si>
    <t>XXW12A0T490GNY0352</t>
  </si>
  <si>
    <t>XXW12A0T490LQDB999</t>
  </si>
  <si>
    <t>XXW12A0T490MEC0ZE8</t>
  </si>
  <si>
    <t>0ZE8</t>
  </si>
  <si>
    <t>B202(PLATINO)+U001+G605+V003</t>
  </si>
  <si>
    <t>XXW12A0T490MEC0ZE9</t>
  </si>
  <si>
    <t>0ZE9</t>
  </si>
  <si>
    <t>G005+B200+G207+G216</t>
  </si>
  <si>
    <t>XXW12A0T490PE1B200</t>
  </si>
  <si>
    <t>XXW12A0T490PE1G203</t>
  </si>
  <si>
    <t>XXW12A0T490PE1M008</t>
  </si>
  <si>
    <t>XXW12A0T490PE1U207</t>
  </si>
  <si>
    <t>XXW12A0T490PE1U807</t>
  </si>
  <si>
    <t>XXW12A0U920</t>
  </si>
  <si>
    <t>XXW12A0U92008VU824</t>
  </si>
  <si>
    <t>CASSETTA LEGGERA 12A ANELLI INFILAT</t>
  </si>
  <si>
    <t>XXW12A0W820</t>
  </si>
  <si>
    <t>XXW12A0W82008VB001</t>
  </si>
  <si>
    <t>CASSETTA LEGG. 12A VELE</t>
  </si>
  <si>
    <t>XXW12A0X220</t>
  </si>
  <si>
    <t>XXW12A0X220RE0U824</t>
  </si>
  <si>
    <t>CASSETTA LEGGERA 12A T BORCHIE</t>
  </si>
  <si>
    <t>XXW12A0X660</t>
  </si>
  <si>
    <t>XXW12A0X66008VB001</t>
  </si>
  <si>
    <t>CASSETTA LEGG. 12A BORCHIE STRASS</t>
  </si>
  <si>
    <t>XXW12A0X66008VL020</t>
  </si>
  <si>
    <t>XXW12A0X660EFM0QZG</t>
  </si>
  <si>
    <t>0QZG</t>
  </si>
  <si>
    <t>G017(FLAN)+U022(AZZURRO ORIZZONTE)</t>
  </si>
  <si>
    <t>XXW12A0X660NB5G017</t>
  </si>
  <si>
    <t>G017</t>
  </si>
  <si>
    <t>FLAN</t>
  </si>
  <si>
    <t>XXW12A0X660VI80QZI</t>
  </si>
  <si>
    <t>0QZI</t>
  </si>
  <si>
    <t>L020(KEEPSAKE LILAC)+U022(AZZURRO ORIZZONTE)</t>
  </si>
  <si>
    <t>XXW12C0CK10</t>
  </si>
  <si>
    <t>XXW12C0CK10NGC0MZZ</t>
  </si>
  <si>
    <t>BALLER.FLAT 12C BUCATURA LAS.</t>
  </si>
  <si>
    <t>0MZZ</t>
  </si>
  <si>
    <t>B200(ARGENTO)+C605(VACCHETTA CH.)</t>
  </si>
  <si>
    <t>XXW12C0CK10NGD0MZV</t>
  </si>
  <si>
    <t>0MZV</t>
  </si>
  <si>
    <t>U611(INDACO CH.)+C605(VACCHETTA CH.)</t>
  </si>
  <si>
    <t>XXW13A0S840</t>
  </si>
  <si>
    <t>XXW13A0S840FZSB999</t>
  </si>
  <si>
    <t>BALLERINA CUOIO 13A CATENA PUNTINA</t>
  </si>
  <si>
    <t>XXW13A0S840FZT0H62</t>
  </si>
  <si>
    <t>XXW13A0T240</t>
  </si>
  <si>
    <t>XXW13A0T240CM90ZRX</t>
  </si>
  <si>
    <t>BALLERINA CUOIO 13A PANTOFOLA</t>
  </si>
  <si>
    <t>0ZRX</t>
  </si>
  <si>
    <t>U824(GALASSIA SC)+B018(BIANCO MARMO)</t>
  </si>
  <si>
    <t>XXW13A0T240CM90ZSB</t>
  </si>
  <si>
    <t>0ZSB</t>
  </si>
  <si>
    <t>C415(DAINO)+B018(BIANCO MARMO)</t>
  </si>
  <si>
    <t>XXW13A0T240CWW0W32</t>
  </si>
  <si>
    <t>0W32</t>
  </si>
  <si>
    <t>G833(PAPRIKA CHIARO)+G835(JUICE)</t>
  </si>
  <si>
    <t>XXW13A0T240CWW0ZAK</t>
  </si>
  <si>
    <t>0ZAK</t>
  </si>
  <si>
    <t>U614(TIRRENO SC)+U821(CAPITANO)</t>
  </si>
  <si>
    <t>XXW13A0T240CWW0ZS3</t>
  </si>
  <si>
    <t>XXW13A0T240CWWT018</t>
  </si>
  <si>
    <t>XXW13A0T950</t>
  </si>
  <si>
    <t>XXW13A0T950GOC0ZTA</t>
  </si>
  <si>
    <t>BALLERINA CUOIO 13A FRANG.NAPP.CAT.</t>
  </si>
  <si>
    <t>XXW13A0T950LCAM610</t>
  </si>
  <si>
    <t>XXW13A0T950LCAS802</t>
  </si>
  <si>
    <t>XXW13A0T950LCAU824</t>
  </si>
  <si>
    <t>XXW14A00D80</t>
  </si>
  <si>
    <t>XXW14A00D80LCAC415</t>
  </si>
  <si>
    <t>GOMMA LEGGERO 14A POLACCO</t>
  </si>
  <si>
    <t>XXW14A00D80LCAU824</t>
  </si>
  <si>
    <t>XXW14A00D80LCAV612</t>
  </si>
  <si>
    <t>XXW14A0S660</t>
  </si>
  <si>
    <t>XXW14A0S660BSS0ZS2</t>
  </si>
  <si>
    <t>GOMMA LEGGERO 14A FRANG.COL.BL+CAT.</t>
  </si>
  <si>
    <t>0ZS2</t>
  </si>
  <si>
    <t>C019(CIRE)+B999+U824+S018</t>
  </si>
  <si>
    <t>XXW14A0S660BSSB999</t>
  </si>
  <si>
    <t>XXW14A0S660GOC0ZSZ</t>
  </si>
  <si>
    <t>XXW14A0S710</t>
  </si>
  <si>
    <t>XXW14A0S710LCAB999</t>
  </si>
  <si>
    <t>GOMMA LEGGERO 14A FRANCESINA LISCIA</t>
  </si>
  <si>
    <t>XXW14A0S710LCAS609</t>
  </si>
  <si>
    <t>XXW14A0S710RE0S812</t>
  </si>
  <si>
    <t>XXW14A0S750</t>
  </si>
  <si>
    <t>XXW14A0S750BSSM610</t>
  </si>
  <si>
    <t>GOMMA LEGGERO 14A DOPPIA T MINI</t>
  </si>
  <si>
    <t>XXW14A0S750OW0U614</t>
  </si>
  <si>
    <t>XXW14B0BF40</t>
  </si>
  <si>
    <t>XXW14B0BF40KZFOOPR</t>
  </si>
  <si>
    <t>SPORTIVA LEGG.14B COULISSE</t>
  </si>
  <si>
    <t>OOPR</t>
  </si>
  <si>
    <t>C208(DESERTO)+4397(BIANCO+GRIGIO PERLA)+B606</t>
  </si>
  <si>
    <t>XXW14B0BF40KZHOOIH</t>
  </si>
  <si>
    <t>OOIH</t>
  </si>
  <si>
    <t>C208(DESERTO)+120S(SAFARI+OLIVA CHI)+V610</t>
  </si>
  <si>
    <t>XXW15B0Z700</t>
  </si>
  <si>
    <t>XXW15B0Z700H95B999</t>
  </si>
  <si>
    <t>CUOIO T70 FRANGIA CATENA</t>
  </si>
  <si>
    <t>XXW15B0Z732</t>
  </si>
  <si>
    <t>XXW15B0Z732LX1M005</t>
  </si>
  <si>
    <t>CUOIO T70 15B DECOLLETE ELAST.TESS.</t>
  </si>
  <si>
    <t>XXW16A0S320</t>
  </si>
  <si>
    <t>XXW16A0S320BSSM610</t>
  </si>
  <si>
    <t>BALLERINA GOMMA 16A DECOLLETE</t>
  </si>
  <si>
    <t>XXW16A0S320OW0B999</t>
  </si>
  <si>
    <t>XXW16A0S320OW0G833</t>
  </si>
  <si>
    <t>XXW16A0S320OW0M018</t>
  </si>
  <si>
    <t>XXW16A0S610</t>
  </si>
  <si>
    <t>XXW16A0S610LCAM610</t>
  </si>
  <si>
    <t>BALLERINA 16A  FRAN.NAPP.COLOR BLOC</t>
  </si>
  <si>
    <t>XXW16A0S610LCAU824</t>
  </si>
  <si>
    <t>XXW16A0S620</t>
  </si>
  <si>
    <t>XXW16A0S620FWY0JBG</t>
  </si>
  <si>
    <t>BALLERINA GOMMA 16A MACRO FIBBIA</t>
  </si>
  <si>
    <t>XXW16A0S620GAF0ZRW</t>
  </si>
  <si>
    <t>0ZRW</t>
  </si>
  <si>
    <t>B999(NERO)+U419(AZZURRO COLIBRI)</t>
  </si>
  <si>
    <t>XXW16A0S620GAF0ZRZ</t>
  </si>
  <si>
    <t>0ZRZ</t>
  </si>
  <si>
    <t>B999(NERO)+M824(DONUTS)</t>
  </si>
  <si>
    <t>XXW17A0S330</t>
  </si>
  <si>
    <t>XXW17A0S330BSSU824</t>
  </si>
  <si>
    <t>GOMMA T95 17A DECOLLETE</t>
  </si>
  <si>
    <t>XXW17A0S330LCAB999</t>
  </si>
  <si>
    <t>XXW17A0S330LCAC415</t>
  </si>
  <si>
    <t>XXW17A0S330LCAU824</t>
  </si>
  <si>
    <t>XXW17A0S330OW0B999</t>
  </si>
  <si>
    <t>XXW17A0S330OW0M018</t>
  </si>
  <si>
    <t>XXW17A0S330OW0U614</t>
  </si>
  <si>
    <t>XXW17A0S610</t>
  </si>
  <si>
    <t>XXW17A0S610BSS0XYK</t>
  </si>
  <si>
    <t>GOMMA T95 17A FRANGIA+NAPP.COL.BLOC</t>
  </si>
  <si>
    <t>0XYK</t>
  </si>
  <si>
    <t>C019+B999+S018+U824</t>
  </si>
  <si>
    <t>XXW17A0S610BSSB999</t>
  </si>
  <si>
    <t>XXW17A0S610BSSS018</t>
  </si>
  <si>
    <t>XXW17A0S610LCAC415</t>
  </si>
  <si>
    <t>XXW17A0S650</t>
  </si>
  <si>
    <t>XXW17A0S6505J1B015</t>
  </si>
  <si>
    <t>GOMMA T95 17A MULTILAYERS</t>
  </si>
  <si>
    <t>XXW17A0S6505J1U810</t>
  </si>
  <si>
    <t>XXW17A0S650NB5B999</t>
  </si>
  <si>
    <t>XXW17A0S720</t>
  </si>
  <si>
    <t>XXW17A0S720BSSB999</t>
  </si>
  <si>
    <t>GOMMA T95 17A BORDINO TWIST</t>
  </si>
  <si>
    <t>XXW17A0S730</t>
  </si>
  <si>
    <t>XXW17A0S730FWY0G45</t>
  </si>
  <si>
    <t>GOMMA T95 17A MACRO FIBBIA</t>
  </si>
  <si>
    <t>XXW17A0S730FWY0XYQ</t>
  </si>
  <si>
    <t>0XYQ</t>
  </si>
  <si>
    <t>M610(CHEEK)+B999(NERO)+C019(CIRE)</t>
  </si>
  <si>
    <t>XXW17A0S810</t>
  </si>
  <si>
    <t>XXW17A0S810EHOB999</t>
  </si>
  <si>
    <t>GOMMA T95 17A DORSAY CINTURINO</t>
  </si>
  <si>
    <t>XXW17A0S810FCC0H10</t>
  </si>
  <si>
    <t>XXW17A0S810FCCM610</t>
  </si>
  <si>
    <t>XXW18A0S590</t>
  </si>
  <si>
    <t>XXW18A0S590NB5S609</t>
  </si>
  <si>
    <t>SAND.GOMMA T100 18A MACRO FASCIA</t>
  </si>
  <si>
    <t>XXW18A0S600</t>
  </si>
  <si>
    <t>XXW18A0S600NB5B999</t>
  </si>
  <si>
    <t>SAND.GOMMA T100 18A FASCE INCROCIO</t>
  </si>
  <si>
    <t>XXW18A0S600OW0C415</t>
  </si>
  <si>
    <t>XXW18A0S600OW0U800</t>
  </si>
  <si>
    <t>XXW18A0T420</t>
  </si>
  <si>
    <t>XXW18A0T420AOFG805</t>
  </si>
  <si>
    <t>SAND.GOMMA T100 18A CINTURINO</t>
  </si>
  <si>
    <t>XXW18A0T420LCA0ZDA</t>
  </si>
  <si>
    <t>0ZDA</t>
  </si>
  <si>
    <t>B999(NERO)+V612(ARDESIA CH)</t>
  </si>
  <si>
    <t>XXW18A0T420LCA0ZDC</t>
  </si>
  <si>
    <t>0ZDC</t>
  </si>
  <si>
    <t>B018(BIANCO MARMO)+S609(WOODY)</t>
  </si>
  <si>
    <t>XXW18A0T420LCAS802</t>
  </si>
  <si>
    <t>XXW18A0T420LCAV612</t>
  </si>
  <si>
    <t>XXW18A0T420NB5B999</t>
  </si>
  <si>
    <t>XXW18A0Y230</t>
  </si>
  <si>
    <t>XXW18A0Y230RE0S812</t>
  </si>
  <si>
    <t>SAND.GOMMA T100 18A MICRO FRANGIA</t>
  </si>
  <si>
    <t>XXW18A0Y230RE0U212</t>
  </si>
  <si>
    <t>XXW18A0Y350</t>
  </si>
  <si>
    <t>XXW18A0Y350NB5B001</t>
  </si>
  <si>
    <t>SAND.GOMMA T100 18A FORI</t>
  </si>
  <si>
    <t>XXW18A0Y350NB5S002</t>
  </si>
  <si>
    <t>XXW18A0Y350RE0V600</t>
  </si>
  <si>
    <t>XXW18A0Y510</t>
  </si>
  <si>
    <t>XXW18A0Y510HESB202</t>
  </si>
  <si>
    <t>SAND.GOMMA T100 18A FIBBIA TEX</t>
  </si>
  <si>
    <t>XXW19A0S880</t>
  </si>
  <si>
    <t>XXW19A0S880AOFG805</t>
  </si>
  <si>
    <t>SAND.GOMMA T50 19A MACRO FASCIA</t>
  </si>
  <si>
    <t>XXW19A0S880NB5S609</t>
  </si>
  <si>
    <t>XXW19A0T020</t>
  </si>
  <si>
    <t>XXW19A0T020AOFS002</t>
  </si>
  <si>
    <t>SAND. GOMMA T50 19A FASCIA</t>
  </si>
  <si>
    <t>XXW19A0T020NB5B018</t>
  </si>
  <si>
    <t>XXW19A0T020NB5B999</t>
  </si>
  <si>
    <t>XXW19A0T020OW0M018</t>
  </si>
  <si>
    <t>XXW19A0T610</t>
  </si>
  <si>
    <t>XXW19A0T610GI90ZEI</t>
  </si>
  <si>
    <t>SAND. GOMMA T50 19A FIBBIA</t>
  </si>
  <si>
    <t>0ZEI</t>
  </si>
  <si>
    <t>V207(FELCE CH)+S609+B999</t>
  </si>
  <si>
    <t>XXW19A0T610OW0C415</t>
  </si>
  <si>
    <t>XXW19A0T610OW0M018</t>
  </si>
  <si>
    <t>XXW19A0T610OW0U800</t>
  </si>
  <si>
    <t>XXW19A0T610RE0B999</t>
  </si>
  <si>
    <t>XXW19A0T610RE0S609</t>
  </si>
  <si>
    <t>XXW19A0T610RE0U824</t>
  </si>
  <si>
    <t>XXW19A0Y510</t>
  </si>
  <si>
    <t>XXW19A0Y510NB5G017</t>
  </si>
  <si>
    <t>SAND.GOM.T50 19A FAS.INC. FIBB.TEX</t>
  </si>
  <si>
    <t>XXW19C0CL60</t>
  </si>
  <si>
    <t>XXW19C0CL60GOCG807</t>
  </si>
  <si>
    <t>SANDALO T50 19C DOPPIA T INFILATURE</t>
  </si>
  <si>
    <t>XXW19C0CS10</t>
  </si>
  <si>
    <t>XXW19C0CS10MIDG807</t>
  </si>
  <si>
    <t>SANDALO T50 19C T MICRO FRANGE</t>
  </si>
  <si>
    <t>XXW20A0S330</t>
  </si>
  <si>
    <t>XXW20A0S330OW0B999</t>
  </si>
  <si>
    <t>CUOIO GOMMA T45 20A DECOLLETE</t>
  </si>
  <si>
    <t>XXW20A0S330OW0M018</t>
  </si>
  <si>
    <t>XXW20A0S330OW0U614</t>
  </si>
  <si>
    <t>XXW20A0S830</t>
  </si>
  <si>
    <t>XXW20A0S830EOZ027M</t>
  </si>
  <si>
    <t>CUOIO GOMM T45 20A DOPPIA T PUNTINA</t>
  </si>
  <si>
    <t>XXW20A0S830FWZ9R21</t>
  </si>
  <si>
    <t>9R21</t>
  </si>
  <si>
    <t>C415(DAINO)+B999(NERO)</t>
  </si>
  <si>
    <t>XXW20A0S830FZB1920</t>
  </si>
  <si>
    <t>XXW20A0S830FZC0H62</t>
  </si>
  <si>
    <t>XXW20A0S890</t>
  </si>
  <si>
    <t>XXW20A0S890FWSB999</t>
  </si>
  <si>
    <t>CUOIO GOMMA T45 20A FIBBIE</t>
  </si>
  <si>
    <t>XXW20A0S890FZN3665</t>
  </si>
  <si>
    <t>XXW20A0S960</t>
  </si>
  <si>
    <t>XXW20A0S960BYEB999</t>
  </si>
  <si>
    <t>CUOIO GOM T45 20A TRONCHETTO FIBBIA</t>
  </si>
  <si>
    <t>XXW20A0S960BYEC415</t>
  </si>
  <si>
    <t>XXW20A0S960BYEU824</t>
  </si>
  <si>
    <t>XXW20A0S960GOCB999</t>
  </si>
  <si>
    <t>XXW20A0S960GOCS018</t>
  </si>
  <si>
    <t>XXW20A0V650</t>
  </si>
  <si>
    <t>XXW20A0V650BYEU824</t>
  </si>
  <si>
    <t>CUOIO GOM T45 20A TRONC.FIBB.CINT.</t>
  </si>
  <si>
    <t>XXW20A0V940</t>
  </si>
  <si>
    <t>XXW20A0V940HWG1968</t>
  </si>
  <si>
    <t>CUOIO GOMMA T45 20A TRONCH.SBIZZ.</t>
  </si>
  <si>
    <t>1968</t>
  </si>
  <si>
    <t>U814(BLU DENIM CHIARO)+B999(NERO)</t>
  </si>
  <si>
    <t>XXW20A0X240</t>
  </si>
  <si>
    <t>XXW20A0X240BYES607</t>
  </si>
  <si>
    <t>CUOIO GOMMA T45 20A TRONCH.FIBBIA</t>
  </si>
  <si>
    <t>XXW20A0X240GOCS002</t>
  </si>
  <si>
    <t>XXW20A0X241</t>
  </si>
  <si>
    <t>XXW20A0X241IPU0001</t>
  </si>
  <si>
    <t>CUOIO GOMMA T45 20A TRON.FIB.PREG.</t>
  </si>
  <si>
    <t>XXW20C0CX50</t>
  </si>
  <si>
    <t>XXW20C0CX50WENG807</t>
  </si>
  <si>
    <t>GOMMA 20C ACCESS. T PIATTA</t>
  </si>
  <si>
    <t>XXW21A0T570</t>
  </si>
  <si>
    <t>XXW21A0T57006SS802</t>
  </si>
  <si>
    <t>SAND. CUOIO T100 21A FASCE INCR.CIN</t>
  </si>
  <si>
    <t>XXW21A0T570GOCB999</t>
  </si>
  <si>
    <t>XXW21A0T570RE0B999</t>
  </si>
  <si>
    <t>XXW21A0T570SSPB219</t>
  </si>
  <si>
    <t>XXW21A0T570SSPM610</t>
  </si>
  <si>
    <t>XXW21A0T570SSPU800</t>
  </si>
  <si>
    <t>XXW22B0AS30</t>
  </si>
  <si>
    <t>XXW22B0AS30CWWT805</t>
  </si>
  <si>
    <t>GOMMA 22B BALLERINA FIOCCO BORCHIE</t>
  </si>
  <si>
    <t>XXW23A0S920</t>
  </si>
  <si>
    <t>XXW23A0S920AOFM017</t>
  </si>
  <si>
    <t>SANDALO BASSO 23A FASCE</t>
  </si>
  <si>
    <t>M017</t>
  </si>
  <si>
    <t>PESCA CHIARO</t>
  </si>
  <si>
    <t>XXW23A0S920AOFS002</t>
  </si>
  <si>
    <t>XXW25A0R840</t>
  </si>
  <si>
    <t>XXW25A0R840F1M0ZSW</t>
  </si>
  <si>
    <t>GOMMA T50 GUARD.CUC.25A BUCATURE</t>
  </si>
  <si>
    <t>0ZSW</t>
  </si>
  <si>
    <t>C415(DAINO)+M610+B001</t>
  </si>
  <si>
    <t>XXW25A0R840FRBB018</t>
  </si>
  <si>
    <t>XXW25A0R840FRBS609</t>
  </si>
  <si>
    <t>XXW25A0R840G7T0ZRP</t>
  </si>
  <si>
    <t>0ZRP</t>
  </si>
  <si>
    <t>B018(BIANCO MARMO)+B999(NERO)+B219</t>
  </si>
  <si>
    <t>XXW26A0T540</t>
  </si>
  <si>
    <t>XXW26A0T54008VB001</t>
  </si>
  <si>
    <t>CASSETTA GOMMA 26A PANTOF.CUC RAFIA</t>
  </si>
  <si>
    <t>XXW26A0T54008VB219</t>
  </si>
  <si>
    <t>XXW26A0T54008VB999</t>
  </si>
  <si>
    <t>XXW26A0T540GKGM610</t>
  </si>
  <si>
    <t>XXW26A0T540GLCU821</t>
  </si>
  <si>
    <t>XXW26A0T541</t>
  </si>
  <si>
    <t>XXW26A0T541EZO0ZEX</t>
  </si>
  <si>
    <t>CASS.GOMMA 26A PANTOFOLA C.DIS.ZEBR</t>
  </si>
  <si>
    <t>0ZEX</t>
  </si>
  <si>
    <t>M417(ROSA TAFFETA)+B999(NERO)</t>
  </si>
  <si>
    <t>XXW26A0T542</t>
  </si>
  <si>
    <t>XXW26A0T542CM9C415</t>
  </si>
  <si>
    <t>CASS.GOMMA 26A PANTOFOLA TRECCIA</t>
  </si>
  <si>
    <t>XXW26A0T542D90M610</t>
  </si>
  <si>
    <t>XXW26A0T640</t>
  </si>
  <si>
    <t>XXW26A0T6405J1B015</t>
  </si>
  <si>
    <t>CASSETTA GOMMA 26A ALLAC.PUNT.RAFIA</t>
  </si>
  <si>
    <t>XXW26A0T640GKE0ZEM</t>
  </si>
  <si>
    <t>0ZEM</t>
  </si>
  <si>
    <t>G813(CORALLO)+B001(BIANCO)+G837</t>
  </si>
  <si>
    <t>XXW26A0T640GKE714I</t>
  </si>
  <si>
    <t>XXW26A0T640GPV0ZFT</t>
  </si>
  <si>
    <t>0ZFT</t>
  </si>
  <si>
    <t>R401(RIBES)+B001+R013+R402</t>
  </si>
  <si>
    <t>XXW26A0T641</t>
  </si>
  <si>
    <t>XXW26A0T641EZO24PN</t>
  </si>
  <si>
    <t>CASS.GOMMA 26A ALL.PUNT. DIS.ZEBRA</t>
  </si>
  <si>
    <t>24PN</t>
  </si>
  <si>
    <t>V612(ARDESIA CHIARO)+B999(NERO)</t>
  </si>
  <si>
    <t>XXW26A0T642</t>
  </si>
  <si>
    <t>XXW26A0T642CM9C415</t>
  </si>
  <si>
    <t>CASS.GOMMA 26A ALLACCIATA TRECCIA</t>
  </si>
  <si>
    <t>XXW26A0T642CM9M610</t>
  </si>
  <si>
    <t>XXW26A0T642CM9U824</t>
  </si>
  <si>
    <t>XXW26A0T670</t>
  </si>
  <si>
    <t>XXW26A0T6705J1B015</t>
  </si>
  <si>
    <t>CASSETTA GOMMA 26A POLACCO RAFIA</t>
  </si>
  <si>
    <t>XXW26A0T670GKE714I</t>
  </si>
  <si>
    <t>XXW26A0T670GKF2AN5</t>
  </si>
  <si>
    <t>2AN5</t>
  </si>
  <si>
    <t>U821(CAPITANO)+B001(BIANCO)</t>
  </si>
  <si>
    <t>XXW26A0T671</t>
  </si>
  <si>
    <t>XXW26A0T671EZO24PN</t>
  </si>
  <si>
    <t>CASSETTA GOMMA 26A POLACCO DIS.ZEBR</t>
  </si>
  <si>
    <t>XXW26A0T672</t>
  </si>
  <si>
    <t>XXW26A0T672CM9U824</t>
  </si>
  <si>
    <t>CASSETTA GOMMA 26A POLACCO TRECCIA</t>
  </si>
  <si>
    <t>XXW26A0T673</t>
  </si>
  <si>
    <t>XXW26A0T673PE1B200</t>
  </si>
  <si>
    <t>CASSETTA GOMMA 26A POLACCO PELLE</t>
  </si>
  <si>
    <t>XXW29A0T690</t>
  </si>
  <si>
    <t>XXW29A0T690GLE027M</t>
  </si>
  <si>
    <t>GOMMA RUN RAFIA 29A ALLACCIATA</t>
  </si>
  <si>
    <t>XXW29A0T690GLE0XYX</t>
  </si>
  <si>
    <t>XXW29A0T690GLE582A</t>
  </si>
  <si>
    <t>582A</t>
  </si>
  <si>
    <t>S812(TABACCO CH)+B999(NERO)</t>
  </si>
  <si>
    <t>XXW29A0T690GLEB999</t>
  </si>
  <si>
    <t>XXW29A0T690GLF306N</t>
  </si>
  <si>
    <t>306N</t>
  </si>
  <si>
    <t>XXW29A0T690GLG24PN</t>
  </si>
  <si>
    <t>XXW29A0T690GLH1920</t>
  </si>
  <si>
    <t>XXW29A0T690GN5635D</t>
  </si>
  <si>
    <t>635D</t>
  </si>
  <si>
    <t>G005(ORO CHIARO)+B999(NERO)</t>
  </si>
  <si>
    <t>XXW29A0T690IOU0MN0</t>
  </si>
  <si>
    <t>0MN0</t>
  </si>
  <si>
    <t>M413(AURORA CHI.)+B999(NERO)</t>
  </si>
  <si>
    <t>XXW29A0T690IOW0001</t>
  </si>
  <si>
    <t>XXW29A0T690IOW3781</t>
  </si>
  <si>
    <t>3781</t>
  </si>
  <si>
    <t>R001(ROSSO CHIARO)+B999(NERO)</t>
  </si>
  <si>
    <t>XXW29A0T690IOWB999</t>
  </si>
  <si>
    <t>XXW29A0X520</t>
  </si>
  <si>
    <t>XXW29A0X52006SL020</t>
  </si>
  <si>
    <t>GOMMA RUN RAFIA 29A LACCIO</t>
  </si>
  <si>
    <t>XXW29A0X52006SU022</t>
  </si>
  <si>
    <t>U022</t>
  </si>
  <si>
    <t>AZZURRO ORIZZONTE</t>
  </si>
  <si>
    <t>XXW29A0X520GOCB999</t>
  </si>
  <si>
    <t>XXW30A0S330</t>
  </si>
  <si>
    <t>XXW30A0S330BSSB999</t>
  </si>
  <si>
    <t>GOMMA T65 CUOIO 30A DECOLLETE</t>
  </si>
  <si>
    <t>XXW30A0S330LCAU824</t>
  </si>
  <si>
    <t>XXW30A0S330OW0M018</t>
  </si>
  <si>
    <t>XXW30A0S330OW0U614</t>
  </si>
  <si>
    <t>XXW30A0T400</t>
  </si>
  <si>
    <t>XXW30A0T400FWXM610</t>
  </si>
  <si>
    <t>GOMMA T65 CUOIO 30A MACRO FIBBIA</t>
  </si>
  <si>
    <t>XXW30A0T400FWYS018</t>
  </si>
  <si>
    <t>XXW30A0T400FX80XZ5</t>
  </si>
  <si>
    <t>0XZ5</t>
  </si>
  <si>
    <t>U824(GALASSIA SC)+S006(COGNAC)+U800(BLU CH)</t>
  </si>
  <si>
    <t>XXW30A0T400FX9B999</t>
  </si>
  <si>
    <t>XXW30A0T410</t>
  </si>
  <si>
    <t>XXW30A0T410LCAU821</t>
  </si>
  <si>
    <t>GOMMA T65 CUOIO 30A FRAN.CAT+NAPP.</t>
  </si>
  <si>
    <t>XXW32A0T450</t>
  </si>
  <si>
    <t>XXW32A0T4505J1G835</t>
  </si>
  <si>
    <t>GOMMA 32A MOCASSINO</t>
  </si>
  <si>
    <t>XXW32A0T450D90S006</t>
  </si>
  <si>
    <t>S006</t>
  </si>
  <si>
    <t>COGNAC</t>
  </si>
  <si>
    <t>XXW32A0T450FRBB999</t>
  </si>
  <si>
    <t>XXW32A0T450FRBM610</t>
  </si>
  <si>
    <t>XXW32A0T450FRBS609</t>
  </si>
  <si>
    <t>XXW32A0T450GIB0ZDE</t>
  </si>
  <si>
    <t>0ZDE</t>
  </si>
  <si>
    <t>V612+M610+V207+M800</t>
  </si>
  <si>
    <t>XXW32A0T450GIB0ZDF</t>
  </si>
  <si>
    <t>0ZDF</t>
  </si>
  <si>
    <t>U600+M610+V612+S609</t>
  </si>
  <si>
    <t>XXW32A0T450RE0B999</t>
  </si>
  <si>
    <t>XXW32A0T450RE0S812</t>
  </si>
  <si>
    <t>XXW32A0T450RE0U206</t>
  </si>
  <si>
    <t>U206</t>
  </si>
  <si>
    <t>JEANS</t>
  </si>
  <si>
    <t>XXW32A0T660</t>
  </si>
  <si>
    <t>XXW32A0T66006SB219</t>
  </si>
  <si>
    <t>GOMMA 32A FRANGIA NAPPINE</t>
  </si>
  <si>
    <t>XXW32A0T66006SV612</t>
  </si>
  <si>
    <t>XXW32A0T6605J1U419</t>
  </si>
  <si>
    <t>XXW32A0T660NB5B018</t>
  </si>
  <si>
    <t>XXW32A0T660NBZ0YZ5</t>
  </si>
  <si>
    <t>XXW33K0FV40</t>
  </si>
  <si>
    <t>XXW33K0FV40GOCB015</t>
  </si>
  <si>
    <t>CUOIO T75 33K MOCASSINO</t>
  </si>
  <si>
    <t>XXW34A0T930</t>
  </si>
  <si>
    <t>XXW34A0T930AOFG805</t>
  </si>
  <si>
    <t>SAND. GOMMA T100 34A FIBBIA</t>
  </si>
  <si>
    <t>XXW34A0T930AOFS002</t>
  </si>
  <si>
    <t>XXW35B0AV10</t>
  </si>
  <si>
    <t>XXW35B0AV10KSD140Z</t>
  </si>
  <si>
    <t>GOMMA 35B MOCASSINO FIOCCO</t>
  </si>
  <si>
    <t>140Z</t>
  </si>
  <si>
    <t>M018(CAMEO)+G807(MATTONE)</t>
  </si>
  <si>
    <t>XXW35K0FW10</t>
  </si>
  <si>
    <t>XXW35K0FW10MIDG805</t>
  </si>
  <si>
    <t>SAND.CUOIO T50 35K MIX FASCE</t>
  </si>
  <si>
    <t>XXW36A0T900</t>
  </si>
  <si>
    <t>XXW36A0T900OW0B001</t>
  </si>
  <si>
    <t>CUOIO 36A MAX DOPPIA T VERN.FOD.PEL</t>
  </si>
  <si>
    <t>XXW36B0AY70</t>
  </si>
  <si>
    <t>XXW36B0AY70GOCG807</t>
  </si>
  <si>
    <t>CUOIO T35 36B FIOCCO LOGO TOD'S</t>
  </si>
  <si>
    <t>XXW36B0AY70GOCR820</t>
  </si>
  <si>
    <t>R820</t>
  </si>
  <si>
    <t>ROSSO CABARET</t>
  </si>
  <si>
    <t>XXW36B0AY70KSC141Z</t>
  </si>
  <si>
    <t>141Z</t>
  </si>
  <si>
    <t>G203(ORO)+G017(FLAN)</t>
  </si>
  <si>
    <t>XXW37B0AR60</t>
  </si>
  <si>
    <t>XXW37B0AR60NYHB001</t>
  </si>
  <si>
    <t>CUOIO LEGG.37B SAND PIUME PELLE</t>
  </si>
  <si>
    <t>XXW37B0CL70</t>
  </si>
  <si>
    <t>XXW37B0CL70D8WG828</t>
  </si>
  <si>
    <t>CUOIO LEGG.37B DOPPIA T INFIL.INTR.</t>
  </si>
  <si>
    <t>G828</t>
  </si>
  <si>
    <t>TERRACOTTA CHIARO</t>
  </si>
  <si>
    <t>XXW37B0CP90</t>
  </si>
  <si>
    <t>XXW37B0CP90HR0U025</t>
  </si>
  <si>
    <t>CUOIO LEGG.37B T MICRO FRANGE</t>
  </si>
  <si>
    <t>U025</t>
  </si>
  <si>
    <t>PLACID BLUE</t>
  </si>
  <si>
    <t>XXW38A0U010</t>
  </si>
  <si>
    <t>XXW38A0U010LCAB018</t>
  </si>
  <si>
    <t>SANDALO T50 38A MAX FASCIA DOPPIA T</t>
  </si>
  <si>
    <t>XXW38A0U010LCAM610</t>
  </si>
  <si>
    <t>XXW38A0U010LCAU821</t>
  </si>
  <si>
    <t>XXW38A0U010LCAV612</t>
  </si>
  <si>
    <t>XXW38A0U020</t>
  </si>
  <si>
    <t>XXW38A0U020AOFS801</t>
  </si>
  <si>
    <t>SANDALO T50 38A MAXI FASCIA INCROC.</t>
  </si>
  <si>
    <t>XXW38A0U020NB5B999</t>
  </si>
  <si>
    <t>XXW38B0AX10</t>
  </si>
  <si>
    <t>XXW38B0AX10D8W1Y28</t>
  </si>
  <si>
    <t>BALLERINA CINTURINI GOMMA 38B</t>
  </si>
  <si>
    <t>1Y28</t>
  </si>
  <si>
    <t>S812(TABACCO CH)+C806(CAPPUCCINO)</t>
  </si>
  <si>
    <t>XXW38B0BC90</t>
  </si>
  <si>
    <t>XXW38B0BC90GOCM025</t>
  </si>
  <si>
    <t>BALL. GOMMA 38B FIOCCO LOGO TOD'S</t>
  </si>
  <si>
    <t>XXW38B0BC90GOCR820</t>
  </si>
  <si>
    <t>XXW39A0AN60</t>
  </si>
  <si>
    <t>XXW39A0AN60JZB1Y28</t>
  </si>
  <si>
    <t>GOMMA PES 39A TR.ALL.PATC LEONE MON</t>
  </si>
  <si>
    <t>XXW39A0AN61</t>
  </si>
  <si>
    <t>XXW39A0AN611LP131U</t>
  </si>
  <si>
    <t>GOMMA PES 39A TR.ALL.PATC LEONE PON</t>
  </si>
  <si>
    <t>131U</t>
  </si>
  <si>
    <t>S006(COGNAC)+S013(CORTECCIA CHIARO)</t>
  </si>
  <si>
    <t>XXW39A0U240</t>
  </si>
  <si>
    <t>XXW39A0U240H8TB999</t>
  </si>
  <si>
    <t>GOMMA PES 39A MOCASSINO TRAVERSINA</t>
  </si>
  <si>
    <t>XXW39A0U900</t>
  </si>
  <si>
    <t>XXW39A0U900HG7B200</t>
  </si>
  <si>
    <t>GOMMA PES 39A FRANGIA BUCATURE</t>
  </si>
  <si>
    <t>XXW39A0V820</t>
  </si>
  <si>
    <t>XXW39A0V820EB50ZND</t>
  </si>
  <si>
    <t>GOMMA PES 39A NAPPINE</t>
  </si>
  <si>
    <t>0ZND</t>
  </si>
  <si>
    <t>S203(MOGANO CH)+G839(DATTERO)</t>
  </si>
  <si>
    <t>XXW39A0V820I150ZXE</t>
  </si>
  <si>
    <t>0ZXE</t>
  </si>
  <si>
    <t>U803(BALTIC CH)+V805+U824</t>
  </si>
  <si>
    <t>XXW39A0W340</t>
  </si>
  <si>
    <t>XXW39A0W340I480ZXK</t>
  </si>
  <si>
    <t>GOMMA PES 39A TRONCH. ELAST.SBIZZ.</t>
  </si>
  <si>
    <t>0ZXK</t>
  </si>
  <si>
    <t>R802(BORDEAUX)+U807</t>
  </si>
  <si>
    <t>XXW39A0Y800</t>
  </si>
  <si>
    <t>XXW39A0Y800ESMB001</t>
  </si>
  <si>
    <t>GOMMA PES 39A TRONCHETTO BASSO ALL.</t>
  </si>
  <si>
    <t>XXW39B0AY70</t>
  </si>
  <si>
    <t>XXW39B0AY70GOCG407</t>
  </si>
  <si>
    <t>CUOIO T70 39B FIOCCO LOGO</t>
  </si>
  <si>
    <t>XXW39B0AY70KSCM607</t>
  </si>
  <si>
    <t>M607</t>
  </si>
  <si>
    <t>GERANIO CHIARO</t>
  </si>
  <si>
    <t>XXW40A0U700</t>
  </si>
  <si>
    <t>XXW40A0U700BYER805</t>
  </si>
  <si>
    <t>GOMMA T70 40A TRONCHETTO FIBBIA</t>
  </si>
  <si>
    <t>XXW40A0U700BYES611</t>
  </si>
  <si>
    <t>XXW40A0U700BYEU814</t>
  </si>
  <si>
    <t>U814</t>
  </si>
  <si>
    <t>BLU DENIM CHIARO</t>
  </si>
  <si>
    <t>XXW40A0U700GOCB999</t>
  </si>
  <si>
    <t>XXW40A0U700GOCR805</t>
  </si>
  <si>
    <t>XXW41A0U290</t>
  </si>
  <si>
    <t>XXW41A0U290CKO3B00</t>
  </si>
  <si>
    <t>GOMMA T105 41A MONK FIBBIE</t>
  </si>
  <si>
    <t>3B00</t>
  </si>
  <si>
    <t>B800(CATRAME)+B407(CENERE)</t>
  </si>
  <si>
    <t>XXW41A0U290CKOB999</t>
  </si>
  <si>
    <t>XXW41A0U290CKOS611</t>
  </si>
  <si>
    <t>XXW41A0U380</t>
  </si>
  <si>
    <t>XXW41A0U380AKTB999</t>
  </si>
  <si>
    <t>GOMMA T105 41A STIVALETTO</t>
  </si>
  <si>
    <t>XXW41A0U380GOCS018</t>
  </si>
  <si>
    <t>XXW41A0U910</t>
  </si>
  <si>
    <t>XXW41A0U910AKTB999</t>
  </si>
  <si>
    <t>GOMMA T105 41A ANKLE BOOT</t>
  </si>
  <si>
    <t>XXW41A0U910GOCR805</t>
  </si>
  <si>
    <t>XXW42C0EF00</t>
  </si>
  <si>
    <t>XXW42C0EF00NB6B999</t>
  </si>
  <si>
    <t>CITY GOMMINO 42C T PIATTA TRECCIA</t>
  </si>
  <si>
    <t>XXW43B0CL40</t>
  </si>
  <si>
    <t>XXW43B0CL40HR0U824</t>
  </si>
  <si>
    <t>CUOIO T80 43B SANDALO MICRO FRANGE</t>
  </si>
  <si>
    <t>XXW43B0DP20</t>
  </si>
  <si>
    <t>XXW43B0DP20GOCB999</t>
  </si>
  <si>
    <t>CUOIO T80 43B CINT. BUCAT. E INFIL.</t>
  </si>
  <si>
    <t>XXW45B0BB40</t>
  </si>
  <si>
    <t>XXW45B0BB40KZL01IC</t>
  </si>
  <si>
    <t>FONDO SPORT. 45B DERBY</t>
  </si>
  <si>
    <t>01IC</t>
  </si>
  <si>
    <t>M006(ROSA SALMONE)+M212+B412+M015+B999</t>
  </si>
  <si>
    <t>XXW47A0U220</t>
  </si>
  <si>
    <t>XXW47A0U220H970001</t>
  </si>
  <si>
    <t>BALLERINA FLAT 47A FRANGIA FIBBIA</t>
  </si>
  <si>
    <t>XXW47A0U220H97B999</t>
  </si>
  <si>
    <t>XXW47A0W100</t>
  </si>
  <si>
    <t>XXW47A0W100ESMB999</t>
  </si>
  <si>
    <t>BALLER. FLAT 47A FLORAL</t>
  </si>
  <si>
    <t>XXW47C0CY80</t>
  </si>
  <si>
    <t>XXW47C0CY80WENG807</t>
  </si>
  <si>
    <t>CUOIO T35 47C DEC.FIOCCHETTO CUCIT.</t>
  </si>
  <si>
    <t>XXW54A0V140</t>
  </si>
  <si>
    <t>XXW54A0V140OW0R018</t>
  </si>
  <si>
    <t>BALL.CUOIO FLAT 54A DOPPIA T MEDIA</t>
  </si>
  <si>
    <t>R018</t>
  </si>
  <si>
    <t>RED DAHLIA</t>
  </si>
  <si>
    <t>XXW55C0DC10</t>
  </si>
  <si>
    <t>XXW55C0DC10OONT200</t>
  </si>
  <si>
    <t>SAND.CUOIO FLAT SAN CRIS 55C FASCIA</t>
  </si>
  <si>
    <t>XXW58A0V970</t>
  </si>
  <si>
    <t>XXW58A0V970OW0U814</t>
  </si>
  <si>
    <t>GOMMA FEM 58A DOPPIA T</t>
  </si>
  <si>
    <t>XXW58B0CA50</t>
  </si>
  <si>
    <t>XXW58B0CA50MCIC817</t>
  </si>
  <si>
    <t>GOMMA T10 58B BALLERINA BOW</t>
  </si>
  <si>
    <t>XXW59A0W090</t>
  </si>
  <si>
    <t>XXW59A0W090ESMB999</t>
  </si>
  <si>
    <t>SPORTIVA RUN 59A PANT.FLORAL</t>
  </si>
  <si>
    <t>XXW59C0DD40</t>
  </si>
  <si>
    <t>XXW59C0DD40MRKB999</t>
  </si>
  <si>
    <t>GOMMA BASSO 59C MOCASSINO</t>
  </si>
  <si>
    <t>XXW59C0DD40MRKU807</t>
  </si>
  <si>
    <t>XXW59C0DD40ZPXC811</t>
  </si>
  <si>
    <t>C811</t>
  </si>
  <si>
    <t>CAMMELLO CHIARO</t>
  </si>
  <si>
    <t>XXW59C0EV40</t>
  </si>
  <si>
    <t>XXW59C0EV40SHAR810</t>
  </si>
  <si>
    <t>GOMMA BASSO 59C MOC.FASCIA BORCHIA</t>
  </si>
  <si>
    <t>XXW59C0EV50</t>
  </si>
  <si>
    <t>XXW59C0EV50SHAB999</t>
  </si>
  <si>
    <t>GOMMA BASSO 59C ALLACCIATA BORCHIE</t>
  </si>
  <si>
    <t>XXW59C0EV50SHAS003</t>
  </si>
  <si>
    <t>XXW59C0EW00</t>
  </si>
  <si>
    <t>XXW59C0EW00SHAS003</t>
  </si>
  <si>
    <t>GOMMA BASSO 59C MAX CATEN.T INS.PEL</t>
  </si>
  <si>
    <t>XXW61A0W200</t>
  </si>
  <si>
    <t>XXW61A0W200I1BB999</t>
  </si>
  <si>
    <t>CUOIO T120 61A TRONCH. CALZ. FIBBIA</t>
  </si>
  <si>
    <t>XXW61A0W200I1C3Z05</t>
  </si>
  <si>
    <t>3Z05</t>
  </si>
  <si>
    <t>M021(COLLANT SC)+B999(NERO)</t>
  </si>
  <si>
    <t>XXW62A0W240</t>
  </si>
  <si>
    <t>XXW62A0W240GOCB999</t>
  </si>
  <si>
    <t>GOMMA T70 62A TRONCHETTO ELASTICO</t>
  </si>
  <si>
    <t>XXW64A0X410</t>
  </si>
  <si>
    <t>XXW64A0X410GOCB999</t>
  </si>
  <si>
    <t>GOMMA T115 64A TRON.GHETTA FRAN+NAP</t>
  </si>
  <si>
    <t>XXW66B0DN30</t>
  </si>
  <si>
    <t>XXW66B0DN30OTY0XN6</t>
  </si>
  <si>
    <t>GOMMA RAFIA 66B STAMPA SUMMER DREAM</t>
  </si>
  <si>
    <t>0XN6</t>
  </si>
  <si>
    <t>C004(ECRU)+C009(BURRO)</t>
  </si>
  <si>
    <t>XXW66B0FM40</t>
  </si>
  <si>
    <t>XXW66B0FM40RFYZZC3</t>
  </si>
  <si>
    <t>GOMMA RAFIA 66B RIGA T TESS.</t>
  </si>
  <si>
    <t>ZZC3</t>
  </si>
  <si>
    <t>G202(GIRASOLE)+S410</t>
  </si>
  <si>
    <t>XXW68C0DP30</t>
  </si>
  <si>
    <t>XXW68C0DP30OUSKGD1</t>
  </si>
  <si>
    <t>CASSETTA LEGG. 68C ALLACCIATA T</t>
  </si>
  <si>
    <t>KGD1</t>
  </si>
  <si>
    <t>L822(DARK VIOLET)+V413+R815+U805+S611+S206</t>
  </si>
  <si>
    <t>XXW68C0DP30OV60XNF</t>
  </si>
  <si>
    <t>0XNF</t>
  </si>
  <si>
    <t>B210(GRIGIO MEDIO)+B001+G832+B999+C807</t>
  </si>
  <si>
    <t>XXW68C0DP30OV79997</t>
  </si>
  <si>
    <t>XXW71A0W980</t>
  </si>
  <si>
    <t>XXW71A0W980CNGL020</t>
  </si>
  <si>
    <t>BALLERINA GOMMA 71A VELE LACCETTO</t>
  </si>
  <si>
    <t>XXW71A0W980CNGR401</t>
  </si>
  <si>
    <t>XXW71A0W980HWGS002</t>
  </si>
  <si>
    <t>XXW71A0X390</t>
  </si>
  <si>
    <t>XXW71A0X390IOQ0ZHC</t>
  </si>
  <si>
    <t>BALLERINA GOMMA 71A CINTURINI INCR.</t>
  </si>
  <si>
    <t>XXW71C0DF70</t>
  </si>
  <si>
    <t>XXW71C0DF70NF5B999</t>
  </si>
  <si>
    <t>CUOIO INIEZ. T60 71C CATENA ANEL.ME</t>
  </si>
  <si>
    <t>XXW71C0DF70OM05P81</t>
  </si>
  <si>
    <t>5P81</t>
  </si>
  <si>
    <t>L822(DARK VIOLET)+R822(KRAFT CH)</t>
  </si>
  <si>
    <t>XXW72A0X440</t>
  </si>
  <si>
    <t>XXW72A0X440GOCS002</t>
  </si>
  <si>
    <t>CUOIO T70 72A STIVALETTO FIBBIA</t>
  </si>
  <si>
    <t>XXW72A0X650</t>
  </si>
  <si>
    <t>XXW72A0X650BSSB999</t>
  </si>
  <si>
    <t>CUOIO T70 72A DECOLLETE</t>
  </si>
  <si>
    <t>XXW72A0X650BSSS002</t>
  </si>
  <si>
    <t>XXW72A0X650HR0C220</t>
  </si>
  <si>
    <t>C220</t>
  </si>
  <si>
    <t>NOCCIOLA MEDIO</t>
  </si>
  <si>
    <t>XXW72A0X650HR0R401</t>
  </si>
  <si>
    <t>XXW72A0Y311</t>
  </si>
  <si>
    <t>XXW72A0Y311BSSL020</t>
  </si>
  <si>
    <t>CUOIO T70 72A BORCHIE GOMMINI VERN.</t>
  </si>
  <si>
    <t>XXW72A0Y311HR0R600</t>
  </si>
  <si>
    <t>XXW72A0Y360</t>
  </si>
  <si>
    <t>XXW72A0Y360BSSG017</t>
  </si>
  <si>
    <t>CUOIO T70 72A FIBBIETTE</t>
  </si>
  <si>
    <t>XXW72A0Y360BSSL020</t>
  </si>
  <si>
    <t>XXW73C0DD91</t>
  </si>
  <si>
    <t>XXW73C0DD91OKFB999</t>
  </si>
  <si>
    <t>CUOIO INIEZ.FLAT 73C CINTURINO</t>
  </si>
  <si>
    <t>XXW75B0BR70</t>
  </si>
  <si>
    <t>XXW75B0BR70BYEB999</t>
  </si>
  <si>
    <t>GOMMA T85 75B TRONC. ELASTICO T</t>
  </si>
  <si>
    <t>XXW75C0DI90</t>
  </si>
  <si>
    <t>XXW75C0DI90GOCG807</t>
  </si>
  <si>
    <t>SANDALO T50 75C CINTURINO</t>
  </si>
  <si>
    <t>XXW79A0EE00</t>
  </si>
  <si>
    <t>XXW79A0EE00PSKB999</t>
  </si>
  <si>
    <t>CUOIO LEG.79A PANTOFOLA SIGNATURE</t>
  </si>
  <si>
    <t>XXW79A0EQ00</t>
  </si>
  <si>
    <t>XXW79A0EQ00QJE237A</t>
  </si>
  <si>
    <t>CUOIO LEG.79A CATENA BORCHIE</t>
  </si>
  <si>
    <t>237A</t>
  </si>
  <si>
    <t>G214(GIRASOLE MEDIO)+B999(NERO)</t>
  </si>
  <si>
    <t>XXW79A0EQ00ZKAB999</t>
  </si>
  <si>
    <t>XXW79A0EQ20</t>
  </si>
  <si>
    <t>XXW79A0EQ20SYRB015</t>
  </si>
  <si>
    <t>CUOIO LEG.79A CAT. ANELLO MET.ARRIC</t>
  </si>
  <si>
    <t>XXW79A0EQ20SYRU811</t>
  </si>
  <si>
    <t>XXW79A0ER40</t>
  </si>
  <si>
    <t>XXW79A0ER40QIL4Q81</t>
  </si>
  <si>
    <t>CUOIO LEG.79A CATENINA T INS.PELLE</t>
  </si>
  <si>
    <t>4Q81</t>
  </si>
  <si>
    <t>B999(NERO)+G807(MATTONE)</t>
  </si>
  <si>
    <t>XXW79A0X950</t>
  </si>
  <si>
    <t>XXW79A0X950NPPB200</t>
  </si>
  <si>
    <t>CUOIO LEG.79A MICRO FRAN. NAPP ARR.</t>
  </si>
  <si>
    <t>XXW79A0X970</t>
  </si>
  <si>
    <t>XXW79A0X970GOC9999</t>
  </si>
  <si>
    <t>CUOIO LEG.79A SABOT DOPPIA T</t>
  </si>
  <si>
    <t>XXW79C0DR50</t>
  </si>
  <si>
    <t>XXW79C0DR50GOCB999</t>
  </si>
  <si>
    <t>SAND.CUOIO FLAT 79C FIBBIA CINTUR.</t>
  </si>
  <si>
    <t>XXW80A0BF30</t>
  </si>
  <si>
    <t>XXW80A0BF30KZ40PXD</t>
  </si>
  <si>
    <t>FONDO SPORTIVO 80A FORATURE</t>
  </si>
  <si>
    <t>0PXD</t>
  </si>
  <si>
    <t>B001(BIANCO)+M011(BALLERINA)</t>
  </si>
  <si>
    <t>XXW80A0BF30KZ4B001</t>
  </si>
  <si>
    <t>XXW80A0W590</t>
  </si>
  <si>
    <t>XXW80A0W590IRA0YZJ</t>
  </si>
  <si>
    <t>FONDO SPORTIVO 80A ALLACCIATA BUC.</t>
  </si>
  <si>
    <t>0YZJ</t>
  </si>
  <si>
    <t>L013(BERLINO)+C800(BISCOTTO CH)</t>
  </si>
  <si>
    <t>XXW80A0W590MTZB200</t>
  </si>
  <si>
    <t>XXW80C0DF40</t>
  </si>
  <si>
    <t>XXW80C0DF40SHAB999</t>
  </si>
  <si>
    <t>CARRARMATO 80C FRAN.NAPP.CAT.AN.MET</t>
  </si>
  <si>
    <t>XXW80C0DI80</t>
  </si>
  <si>
    <t>XXW80C0DI80OMR792C</t>
  </si>
  <si>
    <t>CARRARMATO 80C MONK FIBBIA</t>
  </si>
  <si>
    <t>XXW81A0X501</t>
  </si>
  <si>
    <t>XXW81A0X501PPUC800</t>
  </si>
  <si>
    <t>CUOIO T70 81A SABOT PREG.</t>
  </si>
  <si>
    <t>XXW83C0DK60</t>
  </si>
  <si>
    <t>XXW83C0DK60ONCB999</t>
  </si>
  <si>
    <t>CUOIO IN. T80 83C SABOT FIBBIA OBL.</t>
  </si>
  <si>
    <t>XXW92A0Y331</t>
  </si>
  <si>
    <t>XXW92A0Y331J0DL020</t>
  </si>
  <si>
    <t>BALL.CUOIO 92A LACC.NAPPINE VERN.</t>
  </si>
  <si>
    <t>XXW92A0Y331J0DT021</t>
  </si>
  <si>
    <t>T021</t>
  </si>
  <si>
    <t>CLOUD</t>
  </si>
  <si>
    <t>XXW92B0Y410</t>
  </si>
  <si>
    <t>XXW92B0Y41006SB001</t>
  </si>
  <si>
    <t>GOMMA XL 92B TRAVERSINA</t>
  </si>
  <si>
    <t>XXW92B0Y750</t>
  </si>
  <si>
    <t>XXW92B0Y750NB5M029</t>
  </si>
  <si>
    <t>GOMMA XL 92B MOCASSINO DOPPIA T</t>
  </si>
  <si>
    <t>M029</t>
  </si>
  <si>
    <t>AMBERLIGHT</t>
  </si>
  <si>
    <t>XXW93C0DV00</t>
  </si>
  <si>
    <t>XXW93C0DV00ESHR810</t>
  </si>
  <si>
    <t>CUOIO XL 93C TRONCH.EL.MIGNON</t>
  </si>
  <si>
    <t>XXW93C0DW30</t>
  </si>
  <si>
    <t>XXW93C0DW30EB5B999</t>
  </si>
  <si>
    <t>CUOIO XL 93C MOC.CAT.PELLE MIGN.</t>
  </si>
  <si>
    <t>XXW95C0DW60</t>
  </si>
  <si>
    <t>XXW95C0DW60OG9B999</t>
  </si>
  <si>
    <t>CUOIO XL IN.T100 95C MOCASS.MIGNON</t>
  </si>
  <si>
    <t>XXW96A0Y450</t>
  </si>
  <si>
    <t>XXW96A0Y450912B999</t>
  </si>
  <si>
    <t>GOMMA RAFIA 96A PANT.NAPPINE TESS.</t>
  </si>
  <si>
    <t>XXW96A0Y450912R01R</t>
  </si>
  <si>
    <t>R01R</t>
  </si>
  <si>
    <t xml:space="preserve">M823 (CANDY) + M807 (FUXIA ) </t>
  </si>
  <si>
    <t>XXW99A0V634</t>
  </si>
  <si>
    <t>XXW99A0V634PCWB001</t>
  </si>
  <si>
    <t>CUOIO FEM 99A TRONCH.PONY</t>
  </si>
  <si>
    <t>XXW99B0CB20</t>
  </si>
  <si>
    <t>XXW99B0CB20J9EB010</t>
  </si>
  <si>
    <t>CASSETTA VINTAGE 99B CLEAN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</si>
</sst>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€&quot;"/>
    <numFmt numFmtId="165" formatCode="&quot; &quot;* #,##0&quot; &quot;;&quot;-&quot;* #,##0&quot; &quot;;&quot; &quot;* &quot;-&quot;??&quot; &quot;"/>
  </numFmts>
  <fonts count="7">
    <font>
      <sz val="11"/>
      <color indexed="8"/>
      <name val="Aptos Narrow"/>
    </font>
    <font>
      <sz val="11"/>
      <color indexed="8"/>
      <name val="Calibri"/>
    </font>
    <font>
      <b/>
      <sz val="11"/>
      <color indexed="11"/>
      <name val="Calibri"/>
    </font>
    <font>
      <b/>
      <sz val="11"/>
      <color indexed="8"/>
      <name val="Calibri"/>
    </font>
    <font>
      <sz val="8"/>
      <color indexed="8"/>
      <name val="Calibri"/>
    </font>
    <font>
      <b/>
      <sz val="24"/>
      <color indexed="8"/>
      <name val="Calibri"/>
    </font>
    <font>
      <b/>
      <sz val="24"/>
      <color indexed="8"/>
      <name val="Aptos Narrow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15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46">
    <xf numFmtId="0" fontId="0" fillId="0" borderId="0" xfId="0"/>
    <xf numFmtId="0" fontId="0" fillId="0" borderId="0" xfId="0" applyNumberFormat="1"/>
    <xf numFmtId="0" fontId="0" fillId="0" borderId="1" xfId="0" applyNumberFormat="1" applyBorder="1"/>
    <xf numFmtId="0" fontId="0" fillId="2" borderId="1" xfId="0" applyNumberFormat="1" applyFill="1" applyBorder="1"/>
    <xf numFmtId="0" fontId="1" fillId="0" borderId="1" xfId="0" applyFont="1" applyBorder="1"/>
    <xf numFmtId="164" fontId="1" fillId="2" borderId="1" xfId="0" applyNumberFormat="1" applyFont="1" applyFill="1" applyBorder="1"/>
    <xf numFmtId="164" fontId="1" fillId="2" borderId="2" xfId="0" applyNumberFormat="1" applyFont="1" applyFill="1" applyBorder="1"/>
    <xf numFmtId="49" fontId="2" fillId="3" borderId="3" xfId="0" applyNumberFormat="1" applyFont="1" applyFill="1" applyBorder="1"/>
    <xf numFmtId="49" fontId="3" fillId="3" borderId="3" xfId="0" applyNumberFormat="1" applyFont="1" applyFill="1" applyBorder="1" applyAlignment="1">
      <alignment horizontal="center"/>
    </xf>
    <xf numFmtId="0" fontId="1" fillId="0" borderId="4" xfId="0" applyFont="1" applyBorder="1"/>
    <xf numFmtId="49" fontId="2" fillId="3" borderId="5" xfId="0" applyNumberFormat="1" applyFont="1" applyFill="1" applyBorder="1"/>
    <xf numFmtId="49" fontId="3" fillId="3" borderId="5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8" xfId="0" applyFont="1" applyBorder="1"/>
    <xf numFmtId="0" fontId="4" fillId="0" borderId="8" xfId="0" applyFont="1" applyBorder="1"/>
    <xf numFmtId="164" fontId="1" fillId="2" borderId="8" xfId="0" applyNumberFormat="1" applyFont="1" applyFill="1" applyBorder="1"/>
    <xf numFmtId="164" fontId="1" fillId="2" borderId="9" xfId="0" applyNumberFormat="1" applyFont="1" applyFill="1" applyBorder="1"/>
    <xf numFmtId="0" fontId="3" fillId="3" borderId="5" xfId="0" applyNumberFormat="1" applyFont="1" applyFill="1" applyBorder="1" applyAlignment="1">
      <alignment horizontal="center"/>
    </xf>
    <xf numFmtId="0" fontId="1" fillId="0" borderId="10" xfId="0" applyFont="1" applyBorder="1"/>
    <xf numFmtId="0" fontId="1" fillId="0" borderId="2" xfId="0" applyFont="1" applyBorder="1"/>
    <xf numFmtId="49" fontId="5" fillId="4" borderId="5" xfId="0" applyNumberFormat="1" applyFont="1" applyFill="1" applyBorder="1" applyAlignment="1">
      <alignment horizontal="center"/>
    </xf>
    <xf numFmtId="164" fontId="5" fillId="4" borderId="5" xfId="0" applyNumberFormat="1" applyFont="1" applyFill="1" applyBorder="1"/>
    <xf numFmtId="164" fontId="6" fillId="4" borderId="5" xfId="0" applyNumberFormat="1" applyFont="1" applyFill="1" applyBorder="1"/>
    <xf numFmtId="0" fontId="1" fillId="0" borderId="11" xfId="0" applyFont="1" applyBorder="1"/>
    <xf numFmtId="165" fontId="5" fillId="5" borderId="6" xfId="0" applyNumberFormat="1" applyFont="1" applyFill="1" applyBorder="1"/>
    <xf numFmtId="0" fontId="4" fillId="0" borderId="7" xfId="0" applyFont="1" applyBorder="1"/>
    <xf numFmtId="164" fontId="1" fillId="2" borderId="7" xfId="0" applyNumberFormat="1" applyFont="1" applyFill="1" applyBorder="1"/>
    <xf numFmtId="164" fontId="1" fillId="2" borderId="12" xfId="0" applyNumberFormat="1" applyFont="1" applyFill="1" applyBorder="1"/>
    <xf numFmtId="0" fontId="1" fillId="0" borderId="6" xfId="0" applyFont="1" applyBorder="1"/>
    <xf numFmtId="0" fontId="1" fillId="0" borderId="7" xfId="0" applyFont="1" applyBorder="1"/>
    <xf numFmtId="0" fontId="0" fillId="0" borderId="13" xfId="0" applyNumberFormat="1" applyBorder="1"/>
    <xf numFmtId="49" fontId="5" fillId="3" borderId="12" xfId="0" applyNumberFormat="1" applyFont="1" applyFill="1" applyBorder="1" applyAlignment="1">
      <alignment horizontal="center" vertical="top"/>
    </xf>
    <xf numFmtId="49" fontId="5" fillId="3" borderId="5" xfId="0" applyNumberFormat="1" applyFont="1" applyFill="1" applyBorder="1" applyAlignment="1">
      <alignment horizontal="center" vertical="top"/>
    </xf>
    <xf numFmtId="49" fontId="5" fillId="3" borderId="5" xfId="0" applyNumberFormat="1" applyFont="1" applyFill="1" applyBorder="1" applyAlignment="1">
      <alignment horizontal="center" vertical="top" wrapText="1"/>
    </xf>
    <xf numFmtId="49" fontId="3" fillId="3" borderId="5" xfId="0" applyNumberFormat="1" applyFont="1" applyFill="1" applyBorder="1" applyAlignment="1">
      <alignment horizontal="center" vertical="top" wrapText="1"/>
    </xf>
    <xf numFmtId="49" fontId="3" fillId="3" borderId="5" xfId="0" applyNumberFormat="1" applyFont="1" applyFill="1" applyBorder="1" applyAlignment="1">
      <alignment horizontal="center" vertical="top"/>
    </xf>
    <xf numFmtId="49" fontId="5" fillId="3" borderId="6" xfId="0" applyNumberFormat="1" applyFont="1" applyFill="1" applyBorder="1" applyAlignment="1">
      <alignment horizontal="center" vertical="top"/>
    </xf>
    <xf numFmtId="49" fontId="0" fillId="0" borderId="14" xfId="0" applyNumberFormat="1" applyBorder="1"/>
    <xf numFmtId="164" fontId="0" fillId="2" borderId="14" xfId="0" applyNumberFormat="1" applyFill="1" applyBorder="1"/>
    <xf numFmtId="0" fontId="0" fillId="0" borderId="14" xfId="0" applyNumberFormat="1" applyBorder="1"/>
    <xf numFmtId="49" fontId="0" fillId="0" borderId="1" xfId="0" applyNumberFormat="1" applyBorder="1"/>
    <xf numFmtId="164" fontId="0" fillId="2" borderId="1" xfId="0" applyNumberFormat="1" applyFill="1" applyBorder="1"/>
    <xf numFmtId="0" fontId="6" fillId="2" borderId="1" xfId="0" applyNumberFormat="1" applyFont="1" applyFill="1" applyBorder="1"/>
    <xf numFmtId="0" fontId="0" fillId="0" borderId="1" xfId="0" applyBorder="1"/>
    <xf numFmtId="49" fontId="0" fillId="2" borderId="1" xfId="0" applyNumberFormat="1" applyFill="1" applyBorder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  <rgbColor rgb="FFD8D8D8"/>
      <rgbColor rgb="FF0F9ED5"/>
      <rgbColor rgb="FFFFC000"/>
      <rgbColor rgb="00000000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079"/>
  <sheetViews>
    <sheetView tabSelected="1" defaultGridColor="0" colorId="9" workbookViewId="0"/>
  </sheetViews>
  <sheetFormatPr defaultColWidth="8.875" defaultRowHeight="15" customHeight="1"/>
  <cols>
    <col min="1" max="1" width="19" style="2" customWidth="1"/>
    <col min="2" max="2" width="20.875" style="2" customWidth="1"/>
    <col min="3" max="3" width="19.125" style="2" customWidth="1"/>
    <col min="4" max="4" width="23" style="2" customWidth="1"/>
    <col min="5" max="5" width="38" style="2" customWidth="1"/>
    <col min="6" max="6" width="18.25" style="2" customWidth="1"/>
    <col min="7" max="7" width="53.125" style="2" customWidth="1"/>
    <col min="8" max="8" width="29.375" style="3" customWidth="1"/>
    <col min="9" max="9" width="30.75" style="3" customWidth="1"/>
    <col min="10" max="10" width="9.25" style="2" customWidth="1"/>
    <col min="11" max="30" width="8.75" style="2" customWidth="1"/>
    <col min="31" max="31" width="17.75" style="2" customWidth="1"/>
    <col min="32" max="32" width="8.875" style="1" customWidth="1"/>
    <col min="33" max="16384" width="8.875" style="1"/>
  </cols>
  <sheetData>
    <row r="1" spans="1:31" s="2" customFormat="1" ht="13.5" customHeight="1">
      <c r="A1" s="4"/>
      <c r="B1" s="4"/>
      <c r="C1" s="4"/>
      <c r="D1" s="4"/>
      <c r="E1" s="4"/>
      <c r="F1" s="4"/>
      <c r="G1" s="4"/>
      <c r="H1" s="5"/>
      <c r="I1" s="6"/>
      <c r="J1" s="7" t="s">
        <v>0</v>
      </c>
      <c r="K1" s="8" t="s">
        <v>1</v>
      </c>
      <c r="L1" s="8" t="s">
        <v>2</v>
      </c>
      <c r="M1" s="8" t="s">
        <v>3</v>
      </c>
      <c r="N1" s="8" t="s">
        <v>4</v>
      </c>
      <c r="O1" s="8" t="s">
        <v>5</v>
      </c>
      <c r="P1" s="8" t="s">
        <v>6</v>
      </c>
      <c r="Q1" s="8" t="s">
        <v>7</v>
      </c>
      <c r="R1" s="8" t="s">
        <v>8</v>
      </c>
      <c r="S1" s="8" t="s">
        <v>9</v>
      </c>
      <c r="T1" s="8" t="s">
        <v>10</v>
      </c>
      <c r="U1" s="8" t="s">
        <v>11</v>
      </c>
      <c r="V1" s="8" t="s">
        <v>12</v>
      </c>
      <c r="W1" s="8" t="s">
        <v>13</v>
      </c>
      <c r="X1" s="8" t="s">
        <v>14</v>
      </c>
      <c r="Y1" s="8" t="s">
        <v>15</v>
      </c>
      <c r="Z1" s="9"/>
      <c r="AA1" s="4"/>
      <c r="AB1" s="4"/>
      <c r="AC1" s="4"/>
      <c r="AD1" s="4"/>
      <c r="AE1" s="4"/>
    </row>
    <row r="2" spans="1:31" s="2" customFormat="1" ht="13.5" customHeight="1">
      <c r="A2" s="4"/>
      <c r="B2" s="4"/>
      <c r="C2" s="4"/>
      <c r="D2" s="4"/>
      <c r="E2" s="4"/>
      <c r="F2" s="4"/>
      <c r="G2" s="4"/>
      <c r="H2" s="5"/>
      <c r="I2" s="6"/>
      <c r="J2" s="10" t="s">
        <v>16</v>
      </c>
      <c r="K2" s="11" t="s">
        <v>17</v>
      </c>
      <c r="L2" s="11" t="s">
        <v>18</v>
      </c>
      <c r="M2" s="11" t="s">
        <v>19</v>
      </c>
      <c r="N2" s="11" t="s">
        <v>1</v>
      </c>
      <c r="O2" s="11" t="s">
        <v>2</v>
      </c>
      <c r="P2" s="11" t="s">
        <v>3</v>
      </c>
      <c r="Q2" s="11" t="s">
        <v>4</v>
      </c>
      <c r="R2" s="11" t="s">
        <v>5</v>
      </c>
      <c r="S2" s="11" t="s">
        <v>6</v>
      </c>
      <c r="T2" s="12"/>
      <c r="U2" s="13"/>
      <c r="V2" s="13"/>
      <c r="W2" s="13"/>
      <c r="X2" s="13"/>
      <c r="Y2" s="13"/>
      <c r="Z2" s="14"/>
      <c r="AA2" s="14"/>
      <c r="AB2" s="4"/>
      <c r="AC2" s="4"/>
      <c r="AD2" s="4"/>
      <c r="AE2" s="4"/>
    </row>
    <row r="3" spans="1:31" s="2" customFormat="1" ht="13.5" customHeight="1">
      <c r="A3" s="4"/>
      <c r="B3" s="4"/>
      <c r="C3" s="4"/>
      <c r="D3" s="4"/>
      <c r="E3" s="4"/>
      <c r="F3" s="4"/>
      <c r="G3" s="15"/>
      <c r="H3" s="16"/>
      <c r="I3" s="17"/>
      <c r="J3" s="10" t="s">
        <v>20</v>
      </c>
      <c r="K3" s="18">
        <v>5</v>
      </c>
      <c r="L3" s="11" t="s">
        <v>21</v>
      </c>
      <c r="M3" s="18">
        <v>6</v>
      </c>
      <c r="N3" s="11" t="s">
        <v>22</v>
      </c>
      <c r="O3" s="18">
        <v>7</v>
      </c>
      <c r="P3" s="11" t="s">
        <v>23</v>
      </c>
      <c r="Q3" s="18">
        <v>8</v>
      </c>
      <c r="R3" s="11" t="s">
        <v>24</v>
      </c>
      <c r="S3" s="18">
        <v>9</v>
      </c>
      <c r="T3" s="11" t="s">
        <v>25</v>
      </c>
      <c r="U3" s="18">
        <v>10</v>
      </c>
      <c r="V3" s="11" t="s">
        <v>26</v>
      </c>
      <c r="W3" s="18">
        <v>11</v>
      </c>
      <c r="X3" s="11" t="s">
        <v>27</v>
      </c>
      <c r="Y3" s="18">
        <v>12</v>
      </c>
      <c r="Z3" s="11" t="s">
        <v>28</v>
      </c>
      <c r="AA3" s="18">
        <v>13</v>
      </c>
      <c r="AB3" s="19"/>
      <c r="AC3" s="14"/>
      <c r="AD3" s="4"/>
      <c r="AE3" s="14"/>
    </row>
    <row r="4" spans="1:31" s="2" customFormat="1" ht="32.1" customHeight="1">
      <c r="A4" s="4"/>
      <c r="B4" s="4"/>
      <c r="C4" s="4"/>
      <c r="D4" s="4"/>
      <c r="E4" s="4"/>
      <c r="F4" s="20"/>
      <c r="G4" s="21" t="s">
        <v>29</v>
      </c>
      <c r="H4" s="22" cm="1">
        <f t="array" ref="H4">I4/AE4</f>
        <v>415.66362618018883</v>
      </c>
      <c r="I4" s="23">
        <v>2597482</v>
      </c>
      <c r="J4" s="10" t="s">
        <v>30</v>
      </c>
      <c r="K4" s="18">
        <v>4</v>
      </c>
      <c r="L4" s="11" t="s">
        <v>31</v>
      </c>
      <c r="M4" s="18">
        <v>5</v>
      </c>
      <c r="N4" s="11" t="s">
        <v>21</v>
      </c>
      <c r="O4" s="18">
        <v>6</v>
      </c>
      <c r="P4" s="11" t="s">
        <v>22</v>
      </c>
      <c r="Q4" s="18">
        <v>7</v>
      </c>
      <c r="R4" s="11" t="s">
        <v>23</v>
      </c>
      <c r="S4" s="18">
        <v>8</v>
      </c>
      <c r="T4" s="11" t="s">
        <v>24</v>
      </c>
      <c r="U4" s="18">
        <v>9</v>
      </c>
      <c r="V4" s="11" t="s">
        <v>25</v>
      </c>
      <c r="W4" s="18">
        <v>10</v>
      </c>
      <c r="X4" s="11" t="s">
        <v>26</v>
      </c>
      <c r="Y4" s="18">
        <v>11</v>
      </c>
      <c r="Z4" s="11" t="s">
        <v>27</v>
      </c>
      <c r="AA4" s="18">
        <v>12</v>
      </c>
      <c r="AB4" s="11" t="s">
        <v>28</v>
      </c>
      <c r="AC4" s="18">
        <v>13</v>
      </c>
      <c r="AD4" s="24"/>
      <c r="AE4" s="25" cm="1">
        <f t="array" ref="AE4">SUBTOTAL(9,AE7:AE4078)</f>
        <v>6249</v>
      </c>
    </row>
    <row r="5" spans="1:31" s="2" customFormat="1" ht="13.5" customHeight="1">
      <c r="A5" s="14"/>
      <c r="B5" s="14"/>
      <c r="C5" s="14"/>
      <c r="D5" s="14"/>
      <c r="E5" s="14"/>
      <c r="F5" s="14"/>
      <c r="G5" s="26"/>
      <c r="H5" s="27"/>
      <c r="I5" s="28"/>
      <c r="J5" s="10" t="s">
        <v>32</v>
      </c>
      <c r="K5" s="18">
        <v>34</v>
      </c>
      <c r="L5" s="11" t="s">
        <v>33</v>
      </c>
      <c r="M5" s="18">
        <v>35</v>
      </c>
      <c r="N5" s="11" t="s">
        <v>34</v>
      </c>
      <c r="O5" s="18">
        <v>36</v>
      </c>
      <c r="P5" s="11" t="s">
        <v>35</v>
      </c>
      <c r="Q5" s="18">
        <v>37</v>
      </c>
      <c r="R5" s="11" t="s">
        <v>36</v>
      </c>
      <c r="S5" s="18">
        <v>38</v>
      </c>
      <c r="T5" s="11" t="s">
        <v>37</v>
      </c>
      <c r="U5" s="18">
        <v>39</v>
      </c>
      <c r="V5" s="11" t="s">
        <v>38</v>
      </c>
      <c r="W5" s="18">
        <v>40</v>
      </c>
      <c r="X5" s="11" t="s">
        <v>39</v>
      </c>
      <c r="Y5" s="18">
        <v>41</v>
      </c>
      <c r="Z5" s="11" t="s">
        <v>40</v>
      </c>
      <c r="AA5" s="18">
        <v>42</v>
      </c>
      <c r="AB5" s="29"/>
      <c r="AC5" s="30"/>
      <c r="AD5" s="14"/>
      <c r="AE5" s="30"/>
    </row>
    <row r="6" spans="1:31" s="31" customFormat="1" ht="32.1" customHeight="1">
      <c r="A6" s="32" t="s">
        <v>41</v>
      </c>
      <c r="B6" s="33" t="s">
        <v>42</v>
      </c>
      <c r="C6" s="33" t="s">
        <v>43</v>
      </c>
      <c r="D6" s="33" t="s">
        <v>44</v>
      </c>
      <c r="E6" s="33" t="s">
        <v>45</v>
      </c>
      <c r="F6" s="33" t="s">
        <v>46</v>
      </c>
      <c r="G6" s="33" t="s">
        <v>47</v>
      </c>
      <c r="H6" s="34" t="s">
        <v>48</v>
      </c>
      <c r="I6" s="34" t="s">
        <v>49</v>
      </c>
      <c r="J6" s="35" t="s">
        <v>50</v>
      </c>
      <c r="K6" s="36" t="s">
        <v>51</v>
      </c>
      <c r="L6" s="36" t="s">
        <v>52</v>
      </c>
      <c r="M6" s="36" t="s">
        <v>53</v>
      </c>
      <c r="N6" s="36" t="s">
        <v>54</v>
      </c>
      <c r="O6" s="36" t="s">
        <v>55</v>
      </c>
      <c r="P6" s="36" t="s">
        <v>56</v>
      </c>
      <c r="Q6" s="36" t="s">
        <v>57</v>
      </c>
      <c r="R6" s="36" t="s">
        <v>58</v>
      </c>
      <c r="S6" s="36" t="s">
        <v>59</v>
      </c>
      <c r="T6" s="36" t="s">
        <v>60</v>
      </c>
      <c r="U6" s="36" t="s">
        <v>61</v>
      </c>
      <c r="V6" s="36" t="s">
        <v>62</v>
      </c>
      <c r="W6" s="36" t="s">
        <v>63</v>
      </c>
      <c r="X6" s="36" t="s">
        <v>64</v>
      </c>
      <c r="Y6" s="36" t="s">
        <v>65</v>
      </c>
      <c r="Z6" s="36" t="s">
        <v>66</v>
      </c>
      <c r="AA6" s="36" t="s">
        <v>67</v>
      </c>
      <c r="AB6" s="36" t="s">
        <v>68</v>
      </c>
      <c r="AC6" s="36" t="s">
        <v>69</v>
      </c>
      <c r="AD6" s="36" t="s">
        <v>70</v>
      </c>
      <c r="AE6" s="37" t="s">
        <v>71</v>
      </c>
    </row>
    <row r="7" spans="1:31" s="2" customFormat="1" ht="15.95" customHeight="1">
      <c r="A7" s="38" t="s">
        <v>72</v>
      </c>
      <c r="B7" s="38" t="s">
        <v>73</v>
      </c>
      <c r="C7" s="38" t="s">
        <v>74</v>
      </c>
      <c r="D7" s="38" t="s">
        <v>75</v>
      </c>
      <c r="E7" s="38" t="s">
        <v>76</v>
      </c>
      <c r="F7" s="38" t="s">
        <v>77</v>
      </c>
      <c r="G7" s="38" t="s">
        <v>78</v>
      </c>
      <c r="H7" s="39">
        <v>380</v>
      </c>
      <c r="I7" s="39" cm="1">
        <f t="array" ref="I7">AE7*H7</f>
        <v>380</v>
      </c>
      <c r="J7" s="38" t="s">
        <v>79</v>
      </c>
      <c r="O7" s="40">
        <v>1</v>
      </c>
      <c r="AE7" s="40" cm="1">
        <f t="array" ref="AE7">SUM(K7:AD7)</f>
        <v>1</v>
      </c>
    </row>
    <row r="8" spans="1:31" s="2" customFormat="1" ht="15.95" customHeight="1">
      <c r="A8" s="41" t="s">
        <v>72</v>
      </c>
      <c r="B8" s="41" t="s">
        <v>73</v>
      </c>
      <c r="C8" s="41" t="s">
        <v>80</v>
      </c>
      <c r="D8" s="41" t="s">
        <v>81</v>
      </c>
      <c r="E8" s="41" t="s">
        <v>82</v>
      </c>
      <c r="F8" s="41" t="s">
        <v>83</v>
      </c>
      <c r="G8" s="41" t="s">
        <v>84</v>
      </c>
      <c r="H8" s="42">
        <v>290</v>
      </c>
      <c r="I8" s="42" cm="1">
        <f t="array" ref="I8">AE8*H8</f>
        <v>290</v>
      </c>
      <c r="J8" s="41" t="s">
        <v>79</v>
      </c>
      <c r="U8" s="2">
        <v>1</v>
      </c>
      <c r="AE8" s="2" cm="1">
        <f t="array" ref="AE8">SUM(K8:AD8)</f>
        <v>1</v>
      </c>
    </row>
    <row r="9" spans="1:31" s="2" customFormat="1" ht="15.95" customHeight="1">
      <c r="A9" s="41" t="s">
        <v>72</v>
      </c>
      <c r="B9" s="41" t="s">
        <v>73</v>
      </c>
      <c r="C9" s="41" t="s">
        <v>80</v>
      </c>
      <c r="D9" s="41" t="s">
        <v>85</v>
      </c>
      <c r="E9" s="41" t="s">
        <v>82</v>
      </c>
      <c r="F9" s="41" t="s">
        <v>86</v>
      </c>
      <c r="G9" s="41" t="s">
        <v>87</v>
      </c>
      <c r="H9" s="42">
        <v>290</v>
      </c>
      <c r="I9" s="42" cm="1">
        <f t="array" ref="I9">AE9*H9</f>
        <v>290</v>
      </c>
      <c r="J9" s="41" t="s">
        <v>79</v>
      </c>
      <c r="U9" s="2">
        <v>1</v>
      </c>
      <c r="AE9" s="2" cm="1">
        <f t="array" ref="AE9">SUM(K9:AD9)</f>
        <v>1</v>
      </c>
    </row>
    <row r="10" spans="1:31" s="2" customFormat="1" ht="15.95" customHeight="1">
      <c r="A10" s="41" t="s">
        <v>72</v>
      </c>
      <c r="B10" s="41" t="s">
        <v>73</v>
      </c>
      <c r="C10" s="41" t="s">
        <v>88</v>
      </c>
      <c r="D10" s="41" t="s">
        <v>89</v>
      </c>
      <c r="E10" s="41" t="s">
        <v>90</v>
      </c>
      <c r="F10" s="41" t="s">
        <v>77</v>
      </c>
      <c r="G10" s="41" t="s">
        <v>78</v>
      </c>
      <c r="H10" s="42">
        <v>290</v>
      </c>
      <c r="I10" s="42" cm="1">
        <f t="array" ref="I10">AE10*H10</f>
        <v>290</v>
      </c>
      <c r="J10" s="41" t="s">
        <v>79</v>
      </c>
      <c r="Q10" s="2">
        <v>1</v>
      </c>
      <c r="AE10" s="2" cm="1">
        <f t="array" ref="AE10">SUM(K10:AD10)</f>
        <v>1</v>
      </c>
    </row>
    <row r="11" spans="1:31" s="2" customFormat="1" ht="15.95" customHeight="1">
      <c r="A11" s="41" t="s">
        <v>72</v>
      </c>
      <c r="B11" s="41" t="s">
        <v>73</v>
      </c>
      <c r="C11" s="41" t="s">
        <v>88</v>
      </c>
      <c r="D11" s="41" t="s">
        <v>91</v>
      </c>
      <c r="E11" s="41" t="s">
        <v>90</v>
      </c>
      <c r="F11" s="41" t="s">
        <v>92</v>
      </c>
      <c r="G11" s="41" t="s">
        <v>93</v>
      </c>
      <c r="H11" s="42">
        <v>290</v>
      </c>
      <c r="I11" s="42" cm="1">
        <f t="array" ref="I11">AE11*H11</f>
        <v>290</v>
      </c>
      <c r="J11" s="41" t="s">
        <v>79</v>
      </c>
      <c r="O11" s="2">
        <v>1</v>
      </c>
      <c r="AE11" s="2" cm="1">
        <f t="array" ref="AE11">SUM(K11:AD11)</f>
        <v>1</v>
      </c>
    </row>
    <row r="12" spans="1:31" s="2" customFormat="1" ht="15.95" customHeight="1">
      <c r="A12" s="41" t="s">
        <v>72</v>
      </c>
      <c r="B12" s="41" t="s">
        <v>73</v>
      </c>
      <c r="C12" s="41" t="s">
        <v>94</v>
      </c>
      <c r="D12" s="41" t="s">
        <v>95</v>
      </c>
      <c r="E12" s="41" t="s">
        <v>96</v>
      </c>
      <c r="F12" s="41" t="s">
        <v>97</v>
      </c>
      <c r="G12" s="41" t="s">
        <v>98</v>
      </c>
      <c r="H12" s="42">
        <v>290</v>
      </c>
      <c r="I12" s="42" cm="1">
        <f t="array" ref="I12">AE12*H12</f>
        <v>290</v>
      </c>
      <c r="J12" s="41" t="s">
        <v>79</v>
      </c>
      <c r="O12" s="2">
        <v>1</v>
      </c>
      <c r="AE12" s="2" cm="1">
        <f t="array" ref="AE12">SUM(K12:AD12)</f>
        <v>1</v>
      </c>
    </row>
    <row r="13" spans="1:31" s="2" customFormat="1" ht="15.95" customHeight="1">
      <c r="A13" s="41" t="s">
        <v>72</v>
      </c>
      <c r="B13" s="41" t="s">
        <v>73</v>
      </c>
      <c r="C13" s="41" t="s">
        <v>94</v>
      </c>
      <c r="D13" s="41" t="s">
        <v>99</v>
      </c>
      <c r="E13" s="41" t="s">
        <v>96</v>
      </c>
      <c r="F13" s="41" t="s">
        <v>100</v>
      </c>
      <c r="G13" s="41" t="s">
        <v>101</v>
      </c>
      <c r="H13" s="42">
        <v>320</v>
      </c>
      <c r="I13" s="42" cm="1">
        <f t="array" ref="I13">AE13*H13</f>
        <v>320</v>
      </c>
      <c r="J13" s="41" t="s">
        <v>79</v>
      </c>
      <c r="U13" s="2">
        <v>1</v>
      </c>
      <c r="AE13" s="2" cm="1">
        <f t="array" ref="AE13">SUM(K13:AD13)</f>
        <v>1</v>
      </c>
    </row>
    <row r="14" spans="1:31" s="2" customFormat="1" ht="15.95" customHeight="1">
      <c r="A14" s="41" t="s">
        <v>72</v>
      </c>
      <c r="B14" s="41" t="s">
        <v>73</v>
      </c>
      <c r="C14" s="41" t="s">
        <v>102</v>
      </c>
      <c r="D14" s="41" t="s">
        <v>103</v>
      </c>
      <c r="E14" s="41" t="s">
        <v>104</v>
      </c>
      <c r="F14" s="41" t="s">
        <v>105</v>
      </c>
      <c r="G14" s="41" t="s">
        <v>106</v>
      </c>
      <c r="H14" s="42">
        <v>400</v>
      </c>
      <c r="I14" s="42" cm="1">
        <f t="array" ref="I14">AE14*H14</f>
        <v>400</v>
      </c>
      <c r="J14" s="41" t="s">
        <v>79</v>
      </c>
      <c r="U14" s="2">
        <v>1</v>
      </c>
      <c r="AE14" s="2" cm="1">
        <f t="array" ref="AE14">SUM(K14:AD14)</f>
        <v>1</v>
      </c>
    </row>
    <row r="15" spans="1:31" s="2" customFormat="1" ht="15.95" customHeight="1">
      <c r="A15" s="41" t="s">
        <v>72</v>
      </c>
      <c r="B15" s="41" t="s">
        <v>73</v>
      </c>
      <c r="C15" s="41" t="s">
        <v>107</v>
      </c>
      <c r="D15" s="41" t="s">
        <v>108</v>
      </c>
      <c r="E15" s="41" t="s">
        <v>109</v>
      </c>
      <c r="F15" s="41" t="s">
        <v>77</v>
      </c>
      <c r="G15" s="41" t="s">
        <v>78</v>
      </c>
      <c r="H15" s="42">
        <v>470</v>
      </c>
      <c r="I15" s="42" cm="1">
        <f t="array" ref="I15">AE15*H15</f>
        <v>470</v>
      </c>
      <c r="J15" s="41" t="s">
        <v>79</v>
      </c>
      <c r="U15" s="2">
        <v>1</v>
      </c>
      <c r="AE15" s="2" cm="1">
        <f t="array" ref="AE15">SUM(K15:AD15)</f>
        <v>1</v>
      </c>
    </row>
    <row r="16" spans="1:31" s="2" customFormat="1" ht="15.95" customHeight="1">
      <c r="A16" s="41" t="s">
        <v>72</v>
      </c>
      <c r="B16" s="41" t="s">
        <v>73</v>
      </c>
      <c r="C16" s="41" t="s">
        <v>110</v>
      </c>
      <c r="D16" s="41" t="s">
        <v>111</v>
      </c>
      <c r="E16" s="41" t="s">
        <v>112</v>
      </c>
      <c r="F16" s="41" t="s">
        <v>113</v>
      </c>
      <c r="G16" s="41" t="s">
        <v>114</v>
      </c>
      <c r="H16" s="42">
        <v>490</v>
      </c>
      <c r="I16" s="42" cm="1">
        <f t="array" ref="I16">AE16*H16</f>
        <v>980</v>
      </c>
      <c r="J16" s="41" t="s">
        <v>79</v>
      </c>
      <c r="M16" s="2">
        <v>1</v>
      </c>
      <c r="O16" s="2">
        <v>1</v>
      </c>
      <c r="AE16" s="2" cm="1">
        <f t="array" ref="AE16">SUM(K16:AD16)</f>
        <v>2</v>
      </c>
    </row>
    <row r="17" spans="1:31" s="2" customFormat="1" ht="15.95" customHeight="1">
      <c r="A17" s="41" t="s">
        <v>72</v>
      </c>
      <c r="B17" s="41" t="s">
        <v>73</v>
      </c>
      <c r="C17" s="41" t="s">
        <v>115</v>
      </c>
      <c r="D17" s="41" t="s">
        <v>116</v>
      </c>
      <c r="E17" s="41" t="s">
        <v>117</v>
      </c>
      <c r="F17" s="41" t="s">
        <v>118</v>
      </c>
      <c r="G17" s="41" t="s">
        <v>119</v>
      </c>
      <c r="H17" s="42">
        <v>290</v>
      </c>
      <c r="I17" s="42" cm="1">
        <f t="array" ref="I17">AE17*H17</f>
        <v>290</v>
      </c>
      <c r="J17" s="41" t="s">
        <v>79</v>
      </c>
      <c r="O17" s="2">
        <v>1</v>
      </c>
      <c r="AE17" s="2" cm="1">
        <f t="array" ref="AE17">SUM(K17:AD17)</f>
        <v>1</v>
      </c>
    </row>
    <row r="18" spans="1:31" s="2" customFormat="1" ht="15.95" customHeight="1">
      <c r="A18" s="41" t="s">
        <v>72</v>
      </c>
      <c r="B18" s="41" t="s">
        <v>73</v>
      </c>
      <c r="C18" s="41" t="s">
        <v>120</v>
      </c>
      <c r="D18" s="41" t="s">
        <v>121</v>
      </c>
      <c r="E18" s="41" t="s">
        <v>122</v>
      </c>
      <c r="F18" s="41" t="s">
        <v>123</v>
      </c>
      <c r="G18" s="41" t="s">
        <v>87</v>
      </c>
      <c r="H18" s="42">
        <v>290</v>
      </c>
      <c r="I18" s="42" cm="1">
        <f t="array" ref="I18">AE18*H18</f>
        <v>290</v>
      </c>
      <c r="J18" s="41" t="s">
        <v>79</v>
      </c>
      <c r="U18" s="2">
        <v>1</v>
      </c>
      <c r="AE18" s="2" cm="1">
        <f t="array" ref="AE18">SUM(K18:AD18)</f>
        <v>1</v>
      </c>
    </row>
    <row r="19" spans="1:31" s="2" customFormat="1" ht="15.95" customHeight="1">
      <c r="A19" s="41" t="s">
        <v>72</v>
      </c>
      <c r="B19" s="41" t="s">
        <v>73</v>
      </c>
      <c r="C19" s="41" t="s">
        <v>120</v>
      </c>
      <c r="D19" s="41" t="s">
        <v>124</v>
      </c>
      <c r="E19" s="41" t="s">
        <v>122</v>
      </c>
      <c r="F19" s="41" t="s">
        <v>86</v>
      </c>
      <c r="G19" s="41" t="s">
        <v>87</v>
      </c>
      <c r="H19" s="42">
        <v>290</v>
      </c>
      <c r="I19" s="42" cm="1">
        <f t="array" ref="I19">AE19*H19</f>
        <v>290</v>
      </c>
      <c r="J19" s="41" t="s">
        <v>79</v>
      </c>
      <c r="U19" s="2">
        <v>1</v>
      </c>
      <c r="AE19" s="2" cm="1">
        <f t="array" ref="AE19">SUM(K19:AD19)</f>
        <v>1</v>
      </c>
    </row>
    <row r="20" spans="1:31" s="2" customFormat="1" ht="15.95" customHeight="1">
      <c r="A20" s="41" t="s">
        <v>72</v>
      </c>
      <c r="B20" s="41" t="s">
        <v>73</v>
      </c>
      <c r="C20" s="41" t="s">
        <v>125</v>
      </c>
      <c r="D20" s="41" t="s">
        <v>126</v>
      </c>
      <c r="E20" s="41" t="s">
        <v>127</v>
      </c>
      <c r="F20" s="41" t="s">
        <v>77</v>
      </c>
      <c r="G20" s="41" t="s">
        <v>78</v>
      </c>
      <c r="H20" s="42">
        <v>290</v>
      </c>
      <c r="I20" s="42" cm="1">
        <f t="array" ref="I20">AE20*H20</f>
        <v>290</v>
      </c>
      <c r="J20" s="41" t="s">
        <v>79</v>
      </c>
      <c r="U20" s="2">
        <v>1</v>
      </c>
      <c r="AE20" s="2" cm="1">
        <f t="array" ref="AE20">SUM(K20:AD20)</f>
        <v>1</v>
      </c>
    </row>
    <row r="21" spans="1:31" s="2" customFormat="1" ht="15.95" customHeight="1">
      <c r="A21" s="41" t="s">
        <v>72</v>
      </c>
      <c r="B21" s="41" t="s">
        <v>73</v>
      </c>
      <c r="C21" s="41" t="s">
        <v>128</v>
      </c>
      <c r="D21" s="41" t="s">
        <v>129</v>
      </c>
      <c r="E21" s="41" t="s">
        <v>130</v>
      </c>
      <c r="F21" s="41" t="s">
        <v>131</v>
      </c>
      <c r="G21" s="41" t="s">
        <v>132</v>
      </c>
      <c r="H21" s="42">
        <v>490</v>
      </c>
      <c r="I21" s="42" cm="1">
        <f t="array" ref="I21">AE21*H21</f>
        <v>490</v>
      </c>
      <c r="J21" s="41" t="s">
        <v>79</v>
      </c>
      <c r="U21" s="2">
        <v>1</v>
      </c>
      <c r="AE21" s="2" cm="1">
        <f t="array" ref="AE21">SUM(K21:AD21)</f>
        <v>1</v>
      </c>
    </row>
    <row r="22" spans="1:31" s="2" customFormat="1" ht="15.95" customHeight="1">
      <c r="A22" s="41" t="s">
        <v>72</v>
      </c>
      <c r="B22" s="41" t="s">
        <v>73</v>
      </c>
      <c r="C22" s="41" t="s">
        <v>133</v>
      </c>
      <c r="D22" s="41" t="s">
        <v>134</v>
      </c>
      <c r="E22" s="41" t="s">
        <v>135</v>
      </c>
      <c r="F22" s="41" t="s">
        <v>136</v>
      </c>
      <c r="G22" s="41" t="s">
        <v>137</v>
      </c>
      <c r="H22" s="42">
        <v>450</v>
      </c>
      <c r="I22" s="42" cm="1">
        <f t="array" ref="I22">AE22*H22</f>
        <v>450</v>
      </c>
      <c r="J22" s="41" t="s">
        <v>79</v>
      </c>
      <c r="O22" s="2">
        <v>1</v>
      </c>
      <c r="AE22" s="2" cm="1">
        <f t="array" ref="AE22">SUM(K22:AD22)</f>
        <v>1</v>
      </c>
    </row>
    <row r="23" spans="1:31" s="2" customFormat="1" ht="15.95" customHeight="1">
      <c r="A23" s="41" t="s">
        <v>72</v>
      </c>
      <c r="B23" s="41" t="s">
        <v>73</v>
      </c>
      <c r="C23" s="41" t="s">
        <v>138</v>
      </c>
      <c r="D23" s="41" t="s">
        <v>139</v>
      </c>
      <c r="E23" s="41" t="s">
        <v>140</v>
      </c>
      <c r="F23" s="41" t="s">
        <v>141</v>
      </c>
      <c r="G23" s="41" t="s">
        <v>142</v>
      </c>
      <c r="H23" s="42">
        <v>470</v>
      </c>
      <c r="I23" s="42" cm="1">
        <f t="array" ref="I23">AE23*H23</f>
        <v>16920</v>
      </c>
      <c r="J23" s="41" t="s">
        <v>79</v>
      </c>
      <c r="K23" s="2">
        <v>2</v>
      </c>
      <c r="L23" s="2">
        <v>1</v>
      </c>
      <c r="M23" s="2">
        <v>6</v>
      </c>
      <c r="N23" s="2">
        <v>4</v>
      </c>
      <c r="O23" s="2">
        <v>6</v>
      </c>
      <c r="P23" s="2">
        <v>6</v>
      </c>
      <c r="Q23" s="2">
        <v>3</v>
      </c>
      <c r="R23" s="2">
        <v>1</v>
      </c>
      <c r="S23" s="2">
        <v>2</v>
      </c>
      <c r="T23" s="2">
        <v>1</v>
      </c>
      <c r="U23" s="2">
        <v>1</v>
      </c>
      <c r="V23" s="2">
        <v>1</v>
      </c>
      <c r="W23" s="2">
        <v>1</v>
      </c>
      <c r="X23" s="2">
        <v>1</v>
      </c>
      <c r="AE23" s="2" cm="1">
        <f t="array" ref="AE23">SUM(K23:AD23)</f>
        <v>36</v>
      </c>
    </row>
    <row r="24" spans="1:31" s="2" customFormat="1" ht="15.95" customHeight="1">
      <c r="A24" s="41" t="s">
        <v>72</v>
      </c>
      <c r="B24" s="41" t="s">
        <v>73</v>
      </c>
      <c r="C24" s="41" t="s">
        <v>143</v>
      </c>
      <c r="D24" s="41" t="s">
        <v>144</v>
      </c>
      <c r="E24" s="41" t="s">
        <v>145</v>
      </c>
      <c r="F24" s="41" t="s">
        <v>146</v>
      </c>
      <c r="G24" s="41" t="s">
        <v>147</v>
      </c>
      <c r="H24" s="42">
        <v>590</v>
      </c>
      <c r="I24" s="42" cm="1">
        <f t="array" ref="I24">AE24*H24</f>
        <v>17110</v>
      </c>
      <c r="J24" s="41" t="s">
        <v>79</v>
      </c>
      <c r="K24" s="2">
        <v>1</v>
      </c>
      <c r="L24" s="2">
        <v>2</v>
      </c>
      <c r="M24" s="2">
        <v>2</v>
      </c>
      <c r="N24" s="2">
        <v>5</v>
      </c>
      <c r="O24" s="2">
        <v>4</v>
      </c>
      <c r="Q24" s="2">
        <v>5</v>
      </c>
      <c r="R24" s="2">
        <v>3</v>
      </c>
      <c r="S24" s="2">
        <v>2</v>
      </c>
      <c r="T24" s="2">
        <v>1</v>
      </c>
      <c r="U24" s="2">
        <v>1</v>
      </c>
      <c r="V24" s="2">
        <v>1</v>
      </c>
      <c r="W24" s="2">
        <v>1</v>
      </c>
      <c r="Y24" s="2">
        <v>1</v>
      </c>
      <c r="AE24" s="2" cm="1">
        <f t="array" ref="AE24">SUM(K24:AD24)</f>
        <v>29</v>
      </c>
    </row>
    <row r="25" spans="1:31" s="2" customFormat="1" ht="15.95" customHeight="1">
      <c r="A25" s="41" t="s">
        <v>72</v>
      </c>
      <c r="B25" s="41" t="s">
        <v>73</v>
      </c>
      <c r="C25" s="41" t="s">
        <v>148</v>
      </c>
      <c r="D25" s="41" t="s">
        <v>149</v>
      </c>
      <c r="E25" s="41" t="s">
        <v>150</v>
      </c>
      <c r="F25" s="41" t="s">
        <v>77</v>
      </c>
      <c r="G25" s="41" t="s">
        <v>78</v>
      </c>
      <c r="H25" s="42">
        <v>690</v>
      </c>
      <c r="I25" s="42" cm="1">
        <f t="array" ref="I25">AE25*H25</f>
        <v>10350</v>
      </c>
      <c r="J25" s="41" t="s">
        <v>79</v>
      </c>
      <c r="L25" s="2">
        <v>2</v>
      </c>
      <c r="M25" s="2">
        <v>5</v>
      </c>
      <c r="N25" s="2">
        <v>3</v>
      </c>
      <c r="O25" s="2">
        <v>5</v>
      </c>
      <c r="AE25" s="2" cm="1">
        <f t="array" ref="AE25">SUM(K25:AD25)</f>
        <v>15</v>
      </c>
    </row>
    <row r="26" spans="1:31" s="2" customFormat="1" ht="15.95" customHeight="1">
      <c r="A26" s="41" t="s">
        <v>72</v>
      </c>
      <c r="B26" s="41" t="s">
        <v>73</v>
      </c>
      <c r="C26" s="41" t="s">
        <v>151</v>
      </c>
      <c r="D26" s="41" t="s">
        <v>152</v>
      </c>
      <c r="E26" s="41" t="s">
        <v>153</v>
      </c>
      <c r="F26" s="41" t="s">
        <v>154</v>
      </c>
      <c r="G26" s="41" t="s">
        <v>155</v>
      </c>
      <c r="H26" s="42">
        <v>590</v>
      </c>
      <c r="I26" s="42" cm="1">
        <f t="array" ref="I26">AE26*H26</f>
        <v>1770</v>
      </c>
      <c r="J26" s="41" t="s">
        <v>79</v>
      </c>
      <c r="O26" s="2">
        <v>3</v>
      </c>
      <c r="AE26" s="2" cm="1">
        <f t="array" ref="AE26">SUM(K26:AD26)</f>
        <v>3</v>
      </c>
    </row>
    <row r="27" spans="1:31" s="2" customFormat="1" ht="15.95" customHeight="1">
      <c r="A27" s="41" t="s">
        <v>72</v>
      </c>
      <c r="B27" s="41" t="s">
        <v>73</v>
      </c>
      <c r="C27" s="41" t="s">
        <v>156</v>
      </c>
      <c r="D27" s="41" t="s">
        <v>157</v>
      </c>
      <c r="E27" s="41" t="s">
        <v>158</v>
      </c>
      <c r="F27" s="41" t="s">
        <v>159</v>
      </c>
      <c r="G27" s="41" t="s">
        <v>87</v>
      </c>
      <c r="H27" s="42">
        <v>320</v>
      </c>
      <c r="I27" s="42" cm="1">
        <f t="array" ref="I27">AE27*H27</f>
        <v>640</v>
      </c>
      <c r="J27" s="41" t="s">
        <v>79</v>
      </c>
      <c r="M27" s="2">
        <v>1</v>
      </c>
      <c r="P27" s="2">
        <v>1</v>
      </c>
      <c r="AE27" s="2" cm="1">
        <f t="array" ref="AE27">SUM(K27:AD27)</f>
        <v>2</v>
      </c>
    </row>
    <row r="28" spans="1:31" s="2" customFormat="1" ht="15.95" customHeight="1">
      <c r="A28" s="41" t="s">
        <v>72</v>
      </c>
      <c r="B28" s="41" t="s">
        <v>73</v>
      </c>
      <c r="C28" s="41" t="s">
        <v>160</v>
      </c>
      <c r="D28" s="41" t="s">
        <v>161</v>
      </c>
      <c r="E28" s="41" t="s">
        <v>162</v>
      </c>
      <c r="F28" s="41" t="s">
        <v>163</v>
      </c>
      <c r="G28" s="41" t="s">
        <v>164</v>
      </c>
      <c r="H28" s="42">
        <v>450</v>
      </c>
      <c r="I28" s="42" cm="1">
        <f t="array" ref="I28">AE28*H28</f>
        <v>3600</v>
      </c>
      <c r="J28" s="41" t="s">
        <v>79</v>
      </c>
      <c r="K28" s="2">
        <v>1</v>
      </c>
      <c r="M28" s="2">
        <v>2</v>
      </c>
      <c r="N28" s="2">
        <v>1</v>
      </c>
      <c r="O28" s="2">
        <v>1</v>
      </c>
      <c r="P28" s="2">
        <v>1</v>
      </c>
      <c r="U28" s="2">
        <v>1</v>
      </c>
      <c r="W28" s="2">
        <v>1</v>
      </c>
      <c r="AE28" s="2" cm="1">
        <f t="array" ref="AE28">SUM(K28:AD28)</f>
        <v>8</v>
      </c>
    </row>
    <row r="29" spans="1:31" s="2" customFormat="1" ht="15.95" customHeight="1">
      <c r="A29" s="41" t="s">
        <v>72</v>
      </c>
      <c r="B29" s="41" t="s">
        <v>73</v>
      </c>
      <c r="C29" s="41" t="s">
        <v>165</v>
      </c>
      <c r="D29" s="41" t="s">
        <v>166</v>
      </c>
      <c r="E29" s="41" t="s">
        <v>167</v>
      </c>
      <c r="F29" s="41" t="s">
        <v>168</v>
      </c>
      <c r="G29" s="41" t="s">
        <v>169</v>
      </c>
      <c r="H29" s="42">
        <v>370</v>
      </c>
      <c r="I29" s="42" cm="1">
        <f t="array" ref="I29">AE29*H29</f>
        <v>370</v>
      </c>
      <c r="J29" s="41" t="s">
        <v>79</v>
      </c>
      <c r="O29" s="2">
        <v>1</v>
      </c>
      <c r="AE29" s="2" cm="1">
        <f t="array" ref="AE29">SUM(K29:AD29)</f>
        <v>1</v>
      </c>
    </row>
    <row r="30" spans="1:31" s="2" customFormat="1" ht="15.95" customHeight="1">
      <c r="A30" s="41" t="s">
        <v>72</v>
      </c>
      <c r="B30" s="41" t="s">
        <v>73</v>
      </c>
      <c r="C30" s="41" t="s">
        <v>165</v>
      </c>
      <c r="D30" s="41" t="s">
        <v>170</v>
      </c>
      <c r="E30" s="41" t="s">
        <v>167</v>
      </c>
      <c r="F30" s="41" t="s">
        <v>171</v>
      </c>
      <c r="G30" s="41" t="s">
        <v>172</v>
      </c>
      <c r="H30" s="42">
        <v>370</v>
      </c>
      <c r="I30" s="42" cm="1">
        <f t="array" ref="I30">AE30*H30</f>
        <v>370</v>
      </c>
      <c r="J30" s="41" t="s">
        <v>79</v>
      </c>
      <c r="O30" s="2">
        <v>1</v>
      </c>
      <c r="AE30" s="2" cm="1">
        <f t="array" ref="AE30">SUM(K30:AD30)</f>
        <v>1</v>
      </c>
    </row>
    <row r="31" spans="1:31" s="2" customFormat="1" ht="15.95" customHeight="1">
      <c r="A31" s="41" t="s">
        <v>72</v>
      </c>
      <c r="B31" s="41" t="s">
        <v>73</v>
      </c>
      <c r="C31" s="41" t="s">
        <v>173</v>
      </c>
      <c r="D31" s="41" t="s">
        <v>174</v>
      </c>
      <c r="E31" s="41" t="s">
        <v>175</v>
      </c>
      <c r="F31" s="41" t="s">
        <v>176</v>
      </c>
      <c r="G31" s="41" t="s">
        <v>177</v>
      </c>
      <c r="H31" s="42">
        <v>390</v>
      </c>
      <c r="I31" s="42" cm="1">
        <f t="array" ref="I31">AE31*H31</f>
        <v>390</v>
      </c>
      <c r="J31" s="41" t="s">
        <v>79</v>
      </c>
      <c r="O31" s="2">
        <v>1</v>
      </c>
      <c r="AE31" s="2" cm="1">
        <f t="array" ref="AE31">SUM(K31:AD31)</f>
        <v>1</v>
      </c>
    </row>
    <row r="32" spans="1:31" s="2" customFormat="1" ht="15.95" customHeight="1">
      <c r="A32" s="41" t="s">
        <v>72</v>
      </c>
      <c r="B32" s="41" t="s">
        <v>73</v>
      </c>
      <c r="C32" s="41" t="s">
        <v>178</v>
      </c>
      <c r="D32" s="41" t="s">
        <v>179</v>
      </c>
      <c r="E32" s="41" t="s">
        <v>180</v>
      </c>
      <c r="F32" s="41" t="s">
        <v>181</v>
      </c>
      <c r="G32" s="41" t="s">
        <v>182</v>
      </c>
      <c r="H32" s="42">
        <v>390</v>
      </c>
      <c r="I32" s="42" cm="1">
        <f t="array" ref="I32">AE32*H32</f>
        <v>780</v>
      </c>
      <c r="J32" s="41" t="s">
        <v>79</v>
      </c>
      <c r="O32" s="2">
        <v>2</v>
      </c>
      <c r="AE32" s="2" cm="1">
        <f t="array" ref="AE32">SUM(K32:AD32)</f>
        <v>2</v>
      </c>
    </row>
    <row r="33" spans="1:31" s="2" customFormat="1" ht="15.95" customHeight="1">
      <c r="A33" s="41" t="s">
        <v>72</v>
      </c>
      <c r="B33" s="41" t="s">
        <v>73</v>
      </c>
      <c r="C33" s="41" t="s">
        <v>183</v>
      </c>
      <c r="D33" s="41" t="s">
        <v>184</v>
      </c>
      <c r="E33" s="41" t="s">
        <v>185</v>
      </c>
      <c r="F33" s="41" t="s">
        <v>186</v>
      </c>
      <c r="G33" s="41" t="s">
        <v>187</v>
      </c>
      <c r="H33" s="42">
        <v>560</v>
      </c>
      <c r="I33" s="42" cm="1">
        <f t="array" ref="I33">AE33*H33</f>
        <v>560</v>
      </c>
      <c r="J33" s="41" t="s">
        <v>188</v>
      </c>
      <c r="Q33" s="2">
        <v>1</v>
      </c>
      <c r="AE33" s="2" cm="1">
        <f t="array" ref="AE33">SUM(K33:AD33)</f>
        <v>1</v>
      </c>
    </row>
    <row r="34" spans="1:31" s="2" customFormat="1" ht="15.95" customHeight="1">
      <c r="A34" s="41" t="s">
        <v>72</v>
      </c>
      <c r="B34" s="41" t="s">
        <v>73</v>
      </c>
      <c r="C34" s="41" t="s">
        <v>189</v>
      </c>
      <c r="D34" s="41" t="s">
        <v>190</v>
      </c>
      <c r="E34" s="41" t="s">
        <v>191</v>
      </c>
      <c r="F34" s="41" t="s">
        <v>192</v>
      </c>
      <c r="G34" s="41" t="s">
        <v>193</v>
      </c>
      <c r="H34" s="42">
        <v>350</v>
      </c>
      <c r="I34" s="42" cm="1">
        <f t="array" ref="I34">AE34*H34</f>
        <v>1050</v>
      </c>
      <c r="J34" s="41" t="s">
        <v>79</v>
      </c>
      <c r="K34" s="2">
        <v>2</v>
      </c>
      <c r="L34" s="2">
        <v>1</v>
      </c>
      <c r="AE34" s="2" cm="1">
        <f t="array" ref="AE34">SUM(K34:AD34)</f>
        <v>3</v>
      </c>
    </row>
    <row r="35" spans="1:31" s="2" customFormat="1" ht="15.95" customHeight="1">
      <c r="A35" s="41" t="s">
        <v>72</v>
      </c>
      <c r="B35" s="41" t="s">
        <v>194</v>
      </c>
      <c r="C35" s="41" t="s">
        <v>195</v>
      </c>
      <c r="D35" s="41" t="s">
        <v>196</v>
      </c>
      <c r="E35" s="41" t="s">
        <v>197</v>
      </c>
      <c r="F35" s="41" t="s">
        <v>105</v>
      </c>
      <c r="G35" s="41" t="s">
        <v>106</v>
      </c>
      <c r="H35" s="42">
        <v>298</v>
      </c>
      <c r="I35" s="42" cm="1">
        <f t="array" ref="I35">AE35*H35</f>
        <v>298</v>
      </c>
      <c r="J35" s="41" t="s">
        <v>198</v>
      </c>
      <c r="Q35" s="2">
        <v>1</v>
      </c>
      <c r="AE35" s="2" cm="1">
        <f t="array" ref="AE35">SUM(K35:AD35)</f>
        <v>1</v>
      </c>
    </row>
    <row r="36" spans="1:31" s="2" customFormat="1" ht="15.95" customHeight="1">
      <c r="A36" s="41" t="s">
        <v>72</v>
      </c>
      <c r="B36" s="41" t="s">
        <v>194</v>
      </c>
      <c r="C36" s="41" t="s">
        <v>199</v>
      </c>
      <c r="D36" s="41" t="s">
        <v>200</v>
      </c>
      <c r="E36" s="41" t="s">
        <v>201</v>
      </c>
      <c r="F36" s="41" t="s">
        <v>202</v>
      </c>
      <c r="G36" s="41" t="s">
        <v>203</v>
      </c>
      <c r="H36" s="42">
        <v>325</v>
      </c>
      <c r="I36" s="42" cm="1">
        <f t="array" ref="I36">AE36*H36</f>
        <v>325</v>
      </c>
      <c r="J36" s="41" t="s">
        <v>198</v>
      </c>
      <c r="W36" s="2">
        <v>1</v>
      </c>
      <c r="AE36" s="2" cm="1">
        <f t="array" ref="AE36">SUM(K36:AD36)</f>
        <v>1</v>
      </c>
    </row>
    <row r="37" spans="1:31" s="2" customFormat="1" ht="15.95" customHeight="1">
      <c r="A37" s="41" t="s">
        <v>72</v>
      </c>
      <c r="B37" s="41" t="s">
        <v>194</v>
      </c>
      <c r="C37" s="41" t="s">
        <v>204</v>
      </c>
      <c r="D37" s="41" t="s">
        <v>205</v>
      </c>
      <c r="E37" s="41" t="s">
        <v>206</v>
      </c>
      <c r="F37" s="41" t="s">
        <v>207</v>
      </c>
      <c r="G37" s="41" t="s">
        <v>208</v>
      </c>
      <c r="H37" s="42">
        <v>798</v>
      </c>
      <c r="I37" s="42" cm="1">
        <f t="array" ref="I37">AE37*H37</f>
        <v>798</v>
      </c>
      <c r="J37" s="41" t="s">
        <v>198</v>
      </c>
      <c r="W37" s="2">
        <v>1</v>
      </c>
      <c r="AE37" s="2" cm="1">
        <f t="array" ref="AE37">SUM(K37:AD37)</f>
        <v>1</v>
      </c>
    </row>
    <row r="38" spans="1:31" s="2" customFormat="1" ht="15.95" customHeight="1">
      <c r="A38" s="41" t="s">
        <v>72</v>
      </c>
      <c r="B38" s="41" t="s">
        <v>194</v>
      </c>
      <c r="C38" s="41" t="s">
        <v>204</v>
      </c>
      <c r="D38" s="41" t="s">
        <v>209</v>
      </c>
      <c r="E38" s="41" t="s">
        <v>206</v>
      </c>
      <c r="F38" s="41" t="s">
        <v>210</v>
      </c>
      <c r="G38" s="41" t="s">
        <v>87</v>
      </c>
      <c r="H38" s="42">
        <v>690</v>
      </c>
      <c r="I38" s="42" cm="1">
        <f t="array" ref="I38">AE38*H38</f>
        <v>1380</v>
      </c>
      <c r="J38" s="41" t="s">
        <v>198</v>
      </c>
      <c r="Q38" s="2">
        <v>2</v>
      </c>
      <c r="AE38" s="2" cm="1">
        <f t="array" ref="AE38">SUM(K38:AD38)</f>
        <v>2</v>
      </c>
    </row>
    <row r="39" spans="1:31" s="2" customFormat="1" ht="15.95" customHeight="1">
      <c r="A39" s="41" t="s">
        <v>72</v>
      </c>
      <c r="B39" s="41" t="s">
        <v>194</v>
      </c>
      <c r="C39" s="41" t="s">
        <v>204</v>
      </c>
      <c r="D39" s="41" t="s">
        <v>211</v>
      </c>
      <c r="E39" s="41" t="s">
        <v>206</v>
      </c>
      <c r="F39" s="41" t="s">
        <v>212</v>
      </c>
      <c r="G39" s="41" t="s">
        <v>213</v>
      </c>
      <c r="H39" s="42">
        <v>1100</v>
      </c>
      <c r="I39" s="42" cm="1">
        <f t="array" ref="I39">AE39*H39</f>
        <v>1100</v>
      </c>
      <c r="J39" s="41" t="s">
        <v>198</v>
      </c>
      <c r="W39" s="2">
        <v>1</v>
      </c>
      <c r="AE39" s="2" cm="1">
        <f t="array" ref="AE39">SUM(K39:AD39)</f>
        <v>1</v>
      </c>
    </row>
    <row r="40" spans="1:31" s="2" customFormat="1" ht="15.95" customHeight="1">
      <c r="A40" s="41" t="s">
        <v>72</v>
      </c>
      <c r="B40" s="41" t="s">
        <v>194</v>
      </c>
      <c r="C40" s="41" t="s">
        <v>204</v>
      </c>
      <c r="D40" s="41" t="s">
        <v>214</v>
      </c>
      <c r="E40" s="41" t="s">
        <v>206</v>
      </c>
      <c r="F40" s="41" t="s">
        <v>215</v>
      </c>
      <c r="G40" s="41" t="s">
        <v>216</v>
      </c>
      <c r="H40" s="42">
        <v>1100</v>
      </c>
      <c r="I40" s="42" cm="1">
        <f t="array" ref="I40">AE40*H40</f>
        <v>2200</v>
      </c>
      <c r="J40" s="41" t="s">
        <v>198</v>
      </c>
      <c r="Q40" s="2">
        <v>1</v>
      </c>
      <c r="W40" s="2">
        <v>1</v>
      </c>
      <c r="AE40" s="2" cm="1">
        <f t="array" ref="AE40">SUM(K40:AD40)</f>
        <v>2</v>
      </c>
    </row>
    <row r="41" spans="1:31" s="2" customFormat="1" ht="15.95" customHeight="1">
      <c r="A41" s="41" t="s">
        <v>72</v>
      </c>
      <c r="B41" s="41" t="s">
        <v>194</v>
      </c>
      <c r="C41" s="41" t="s">
        <v>217</v>
      </c>
      <c r="D41" s="41" t="s">
        <v>218</v>
      </c>
      <c r="E41" s="41" t="s">
        <v>219</v>
      </c>
      <c r="F41" s="41" t="s">
        <v>220</v>
      </c>
      <c r="G41" s="41" t="s">
        <v>221</v>
      </c>
      <c r="H41" s="42">
        <v>370</v>
      </c>
      <c r="I41" s="42" cm="1">
        <f t="array" ref="I41">AE41*H41</f>
        <v>370</v>
      </c>
      <c r="J41" s="41" t="s">
        <v>198</v>
      </c>
      <c r="W41" s="2">
        <v>1</v>
      </c>
      <c r="AE41" s="2" cm="1">
        <f t="array" ref="AE41">SUM(K41:AD41)</f>
        <v>1</v>
      </c>
    </row>
    <row r="42" spans="1:31" s="2" customFormat="1" ht="15.95" customHeight="1">
      <c r="A42" s="41" t="s">
        <v>72</v>
      </c>
      <c r="B42" s="41" t="s">
        <v>194</v>
      </c>
      <c r="C42" s="41" t="s">
        <v>222</v>
      </c>
      <c r="D42" s="41" t="s">
        <v>223</v>
      </c>
      <c r="E42" s="41" t="s">
        <v>224</v>
      </c>
      <c r="F42" s="41" t="s">
        <v>105</v>
      </c>
      <c r="G42" s="41" t="s">
        <v>106</v>
      </c>
      <c r="H42" s="42">
        <v>350</v>
      </c>
      <c r="I42" s="42" cm="1">
        <f t="array" ref="I42">AE42*H42</f>
        <v>350</v>
      </c>
      <c r="J42" s="41" t="s">
        <v>198</v>
      </c>
      <c r="W42" s="2">
        <v>1</v>
      </c>
      <c r="AE42" s="2" cm="1">
        <f t="array" ref="AE42">SUM(K42:AD42)</f>
        <v>1</v>
      </c>
    </row>
    <row r="43" spans="1:31" s="2" customFormat="1" ht="15.95" customHeight="1">
      <c r="A43" s="41" t="s">
        <v>72</v>
      </c>
      <c r="B43" s="41" t="s">
        <v>194</v>
      </c>
      <c r="C43" s="41" t="s">
        <v>225</v>
      </c>
      <c r="D43" s="41" t="s">
        <v>226</v>
      </c>
      <c r="E43" s="41" t="s">
        <v>227</v>
      </c>
      <c r="F43" s="41" t="s">
        <v>228</v>
      </c>
      <c r="G43" s="41" t="s">
        <v>229</v>
      </c>
      <c r="H43" s="42">
        <v>370</v>
      </c>
      <c r="I43" s="42" cm="1">
        <f t="array" ref="I43">AE43*H43</f>
        <v>370</v>
      </c>
      <c r="J43" s="41" t="s">
        <v>198</v>
      </c>
      <c r="Q43" s="2">
        <v>1</v>
      </c>
      <c r="AE43" s="2" cm="1">
        <f t="array" ref="AE43">SUM(K43:AD43)</f>
        <v>1</v>
      </c>
    </row>
    <row r="44" spans="1:31" s="2" customFormat="1" ht="15.95" customHeight="1">
      <c r="A44" s="41" t="s">
        <v>72</v>
      </c>
      <c r="B44" s="41" t="s">
        <v>194</v>
      </c>
      <c r="C44" s="41" t="s">
        <v>230</v>
      </c>
      <c r="D44" s="41" t="s">
        <v>231</v>
      </c>
      <c r="E44" s="41" t="s">
        <v>232</v>
      </c>
      <c r="F44" s="41" t="s">
        <v>233</v>
      </c>
      <c r="G44" s="41" t="s">
        <v>234</v>
      </c>
      <c r="H44" s="42">
        <v>370</v>
      </c>
      <c r="I44" s="42" cm="1">
        <f t="array" ref="I44">AE44*H44</f>
        <v>1110</v>
      </c>
      <c r="J44" s="41" t="s">
        <v>198</v>
      </c>
      <c r="W44" s="2">
        <v>3</v>
      </c>
      <c r="AE44" s="2" cm="1">
        <f t="array" ref="AE44">SUM(K44:AD44)</f>
        <v>3</v>
      </c>
    </row>
    <row r="45" spans="1:31" s="2" customFormat="1" ht="15.95" customHeight="1">
      <c r="A45" s="41" t="s">
        <v>72</v>
      </c>
      <c r="B45" s="41" t="s">
        <v>194</v>
      </c>
      <c r="C45" s="41" t="s">
        <v>230</v>
      </c>
      <c r="D45" s="41" t="s">
        <v>235</v>
      </c>
      <c r="E45" s="41" t="s">
        <v>232</v>
      </c>
      <c r="F45" s="41" t="s">
        <v>236</v>
      </c>
      <c r="G45" s="41" t="s">
        <v>237</v>
      </c>
      <c r="H45" s="42">
        <v>450</v>
      </c>
      <c r="I45" s="42" cm="1">
        <f t="array" ref="I45">AE45*H45</f>
        <v>450</v>
      </c>
      <c r="J45" s="41" t="s">
        <v>198</v>
      </c>
      <c r="W45" s="2">
        <v>1</v>
      </c>
      <c r="AE45" s="2" cm="1">
        <f t="array" ref="AE45">SUM(K45:AD45)</f>
        <v>1</v>
      </c>
    </row>
    <row r="46" spans="1:31" s="2" customFormat="1" ht="15.95" customHeight="1">
      <c r="A46" s="41" t="s">
        <v>72</v>
      </c>
      <c r="B46" s="41" t="s">
        <v>194</v>
      </c>
      <c r="C46" s="41" t="s">
        <v>238</v>
      </c>
      <c r="D46" s="41" t="s">
        <v>239</v>
      </c>
      <c r="E46" s="41" t="s">
        <v>240</v>
      </c>
      <c r="F46" s="41" t="s">
        <v>241</v>
      </c>
      <c r="G46" s="41" t="s">
        <v>242</v>
      </c>
      <c r="H46" s="42">
        <v>450</v>
      </c>
      <c r="I46" s="42" cm="1">
        <f t="array" ref="I46">AE46*H46</f>
        <v>450</v>
      </c>
      <c r="J46" s="41" t="s">
        <v>198</v>
      </c>
      <c r="W46" s="2">
        <v>1</v>
      </c>
      <c r="AE46" s="2" cm="1">
        <f t="array" ref="AE46">SUM(K46:AD46)</f>
        <v>1</v>
      </c>
    </row>
    <row r="47" spans="1:31" s="2" customFormat="1" ht="15.95" customHeight="1">
      <c r="A47" s="41" t="s">
        <v>72</v>
      </c>
      <c r="B47" s="41" t="s">
        <v>194</v>
      </c>
      <c r="C47" s="41" t="s">
        <v>238</v>
      </c>
      <c r="D47" s="41" t="s">
        <v>243</v>
      </c>
      <c r="E47" s="41" t="s">
        <v>240</v>
      </c>
      <c r="F47" s="41" t="s">
        <v>244</v>
      </c>
      <c r="G47" s="41" t="s">
        <v>245</v>
      </c>
      <c r="H47" s="42">
        <v>450</v>
      </c>
      <c r="I47" s="42" cm="1">
        <f t="array" ref="I47">AE47*H47</f>
        <v>450</v>
      </c>
      <c r="J47" s="41" t="s">
        <v>198</v>
      </c>
      <c r="W47" s="2">
        <v>1</v>
      </c>
      <c r="AE47" s="2" cm="1">
        <f t="array" ref="AE47">SUM(K47:AD47)</f>
        <v>1</v>
      </c>
    </row>
    <row r="48" spans="1:31" s="2" customFormat="1" ht="15.95" customHeight="1">
      <c r="A48" s="41" t="s">
        <v>72</v>
      </c>
      <c r="B48" s="41" t="s">
        <v>194</v>
      </c>
      <c r="C48" s="41" t="s">
        <v>238</v>
      </c>
      <c r="D48" s="41" t="s">
        <v>246</v>
      </c>
      <c r="E48" s="41" t="s">
        <v>240</v>
      </c>
      <c r="F48" s="41" t="s">
        <v>247</v>
      </c>
      <c r="G48" s="41" t="s">
        <v>248</v>
      </c>
      <c r="H48" s="42">
        <v>450</v>
      </c>
      <c r="I48" s="42" cm="1">
        <f t="array" ref="I48">AE48*H48</f>
        <v>900</v>
      </c>
      <c r="J48" s="41" t="s">
        <v>198</v>
      </c>
      <c r="U48" s="2">
        <v>1</v>
      </c>
      <c r="Y48" s="2">
        <v>1</v>
      </c>
      <c r="AE48" s="2" cm="1">
        <f t="array" ref="AE48">SUM(K48:AD48)</f>
        <v>2</v>
      </c>
    </row>
    <row r="49" spans="1:31" s="2" customFormat="1" ht="15.95" customHeight="1">
      <c r="A49" s="41" t="s">
        <v>72</v>
      </c>
      <c r="B49" s="41" t="s">
        <v>194</v>
      </c>
      <c r="C49" s="41" t="s">
        <v>238</v>
      </c>
      <c r="D49" s="41" t="s">
        <v>249</v>
      </c>
      <c r="E49" s="41" t="s">
        <v>240</v>
      </c>
      <c r="F49" s="41" t="s">
        <v>250</v>
      </c>
      <c r="G49" s="41" t="s">
        <v>251</v>
      </c>
      <c r="H49" s="42">
        <v>450</v>
      </c>
      <c r="I49" s="42" cm="1">
        <f t="array" ref="I49">AE49*H49</f>
        <v>2700</v>
      </c>
      <c r="J49" s="41" t="s">
        <v>198</v>
      </c>
      <c r="W49" s="2">
        <v>6</v>
      </c>
      <c r="AE49" s="2" cm="1">
        <f t="array" ref="AE49">SUM(K49:AD49)</f>
        <v>6</v>
      </c>
    </row>
    <row r="50" spans="1:31" s="2" customFormat="1" ht="15.95" customHeight="1">
      <c r="A50" s="41" t="s">
        <v>72</v>
      </c>
      <c r="B50" s="41" t="s">
        <v>194</v>
      </c>
      <c r="C50" s="41" t="s">
        <v>238</v>
      </c>
      <c r="D50" s="41" t="s">
        <v>252</v>
      </c>
      <c r="E50" s="41" t="s">
        <v>240</v>
      </c>
      <c r="F50" s="41" t="s">
        <v>241</v>
      </c>
      <c r="G50" s="41" t="s">
        <v>242</v>
      </c>
      <c r="H50" s="42">
        <v>450</v>
      </c>
      <c r="I50" s="42" cm="1">
        <f t="array" ref="I50">AE50*H50</f>
        <v>1350</v>
      </c>
      <c r="J50" s="41" t="s">
        <v>198</v>
      </c>
      <c r="Q50" s="2">
        <v>1</v>
      </c>
      <c r="W50" s="2">
        <v>2</v>
      </c>
      <c r="AE50" s="2" cm="1">
        <f t="array" ref="AE50">SUM(K50:AD50)</f>
        <v>3</v>
      </c>
    </row>
    <row r="51" spans="1:31" s="2" customFormat="1" ht="15.95" customHeight="1">
      <c r="A51" s="41" t="s">
        <v>72</v>
      </c>
      <c r="B51" s="41" t="s">
        <v>194</v>
      </c>
      <c r="C51" s="41" t="s">
        <v>253</v>
      </c>
      <c r="D51" s="41" t="s">
        <v>254</v>
      </c>
      <c r="E51" s="41" t="s">
        <v>255</v>
      </c>
      <c r="F51" s="41" t="s">
        <v>236</v>
      </c>
      <c r="G51" s="41" t="s">
        <v>237</v>
      </c>
      <c r="H51" s="42">
        <v>310</v>
      </c>
      <c r="I51" s="42" cm="1">
        <f t="array" ref="I51">AE51*H51</f>
        <v>310</v>
      </c>
      <c r="J51" s="41" t="s">
        <v>198</v>
      </c>
      <c r="W51" s="2">
        <v>1</v>
      </c>
      <c r="AE51" s="2" cm="1">
        <f t="array" ref="AE51">SUM(K51:AD51)</f>
        <v>1</v>
      </c>
    </row>
    <row r="52" spans="1:31" s="2" customFormat="1" ht="15.95" customHeight="1">
      <c r="A52" s="41" t="s">
        <v>72</v>
      </c>
      <c r="B52" s="41" t="s">
        <v>194</v>
      </c>
      <c r="C52" s="41" t="s">
        <v>253</v>
      </c>
      <c r="D52" s="41" t="s">
        <v>256</v>
      </c>
      <c r="E52" s="41" t="s">
        <v>255</v>
      </c>
      <c r="F52" s="41" t="s">
        <v>77</v>
      </c>
      <c r="G52" s="41" t="s">
        <v>78</v>
      </c>
      <c r="H52" s="42">
        <v>310</v>
      </c>
      <c r="I52" s="42" cm="1">
        <f t="array" ref="I52">AE52*H52</f>
        <v>310</v>
      </c>
      <c r="J52" s="41" t="s">
        <v>198</v>
      </c>
      <c r="W52" s="2">
        <v>1</v>
      </c>
      <c r="AE52" s="2" cm="1">
        <f t="array" ref="AE52">SUM(K52:AD52)</f>
        <v>1</v>
      </c>
    </row>
    <row r="53" spans="1:31" s="2" customFormat="1" ht="15.95" customHeight="1">
      <c r="A53" s="41" t="s">
        <v>72</v>
      </c>
      <c r="B53" s="41" t="s">
        <v>194</v>
      </c>
      <c r="C53" s="41" t="s">
        <v>257</v>
      </c>
      <c r="D53" s="41" t="s">
        <v>258</v>
      </c>
      <c r="E53" s="41" t="s">
        <v>259</v>
      </c>
      <c r="F53" s="41" t="s">
        <v>77</v>
      </c>
      <c r="G53" s="41" t="s">
        <v>78</v>
      </c>
      <c r="H53" s="42">
        <v>250</v>
      </c>
      <c r="I53" s="42" cm="1">
        <f t="array" ref="I53">AE53*H53</f>
        <v>500</v>
      </c>
      <c r="J53" s="41" t="s">
        <v>198</v>
      </c>
      <c r="W53" s="2">
        <v>2</v>
      </c>
      <c r="AE53" s="2" cm="1">
        <f t="array" ref="AE53">SUM(K53:AD53)</f>
        <v>2</v>
      </c>
    </row>
    <row r="54" spans="1:31" s="2" customFormat="1" ht="15.95" customHeight="1">
      <c r="A54" s="41" t="s">
        <v>72</v>
      </c>
      <c r="B54" s="41" t="s">
        <v>194</v>
      </c>
      <c r="C54" s="41" t="s">
        <v>260</v>
      </c>
      <c r="D54" s="41" t="s">
        <v>261</v>
      </c>
      <c r="E54" s="41" t="s">
        <v>262</v>
      </c>
      <c r="F54" s="41" t="s">
        <v>77</v>
      </c>
      <c r="G54" s="41" t="s">
        <v>78</v>
      </c>
      <c r="H54" s="42">
        <v>250</v>
      </c>
      <c r="I54" s="42" cm="1">
        <f t="array" ref="I54">AE54*H54</f>
        <v>750</v>
      </c>
      <c r="J54" s="41" t="s">
        <v>198</v>
      </c>
      <c r="L54" s="2">
        <v>3</v>
      </c>
      <c r="AE54" s="2" cm="1">
        <f t="array" ref="AE54">SUM(K54:AD54)</f>
        <v>3</v>
      </c>
    </row>
    <row r="55" spans="1:31" s="2" customFormat="1" ht="15.95" customHeight="1">
      <c r="A55" s="41" t="s">
        <v>72</v>
      </c>
      <c r="B55" s="41" t="s">
        <v>194</v>
      </c>
      <c r="C55" s="41" t="s">
        <v>263</v>
      </c>
      <c r="D55" s="41" t="s">
        <v>264</v>
      </c>
      <c r="E55" s="41" t="s">
        <v>265</v>
      </c>
      <c r="F55" s="41" t="s">
        <v>77</v>
      </c>
      <c r="G55" s="41" t="s">
        <v>78</v>
      </c>
      <c r="H55" s="42">
        <v>330</v>
      </c>
      <c r="I55" s="42" cm="1">
        <f t="array" ref="I55">AE55*H55</f>
        <v>660</v>
      </c>
      <c r="J55" s="41" t="s">
        <v>198</v>
      </c>
      <c r="W55" s="2">
        <v>2</v>
      </c>
      <c r="AE55" s="2" cm="1">
        <f t="array" ref="AE55">SUM(K55:AD55)</f>
        <v>2</v>
      </c>
    </row>
    <row r="56" spans="1:31" s="2" customFormat="1" ht="15.95" customHeight="1">
      <c r="A56" s="41" t="s">
        <v>72</v>
      </c>
      <c r="B56" s="41" t="s">
        <v>194</v>
      </c>
      <c r="C56" s="41" t="s">
        <v>263</v>
      </c>
      <c r="D56" s="41" t="s">
        <v>266</v>
      </c>
      <c r="E56" s="41" t="s">
        <v>265</v>
      </c>
      <c r="F56" s="41" t="s">
        <v>105</v>
      </c>
      <c r="G56" s="41" t="s">
        <v>106</v>
      </c>
      <c r="H56" s="42">
        <v>330</v>
      </c>
      <c r="I56" s="42" cm="1">
        <f t="array" ref="I56">AE56*H56</f>
        <v>1320</v>
      </c>
      <c r="J56" s="41" t="s">
        <v>198</v>
      </c>
      <c r="W56" s="2">
        <v>4</v>
      </c>
      <c r="AE56" s="2" cm="1">
        <f t="array" ref="AE56">SUM(K56:AD56)</f>
        <v>4</v>
      </c>
    </row>
    <row r="57" spans="1:31" s="2" customFormat="1" ht="15.95" customHeight="1">
      <c r="A57" s="41" t="s">
        <v>72</v>
      </c>
      <c r="B57" s="41" t="s">
        <v>194</v>
      </c>
      <c r="C57" s="41" t="s">
        <v>267</v>
      </c>
      <c r="D57" s="41" t="s">
        <v>268</v>
      </c>
      <c r="E57" s="41" t="s">
        <v>269</v>
      </c>
      <c r="F57" s="41" t="s">
        <v>77</v>
      </c>
      <c r="G57" s="41" t="s">
        <v>78</v>
      </c>
      <c r="H57" s="42">
        <v>250</v>
      </c>
      <c r="I57" s="42" cm="1">
        <f t="array" ref="I57">AE57*H57</f>
        <v>250</v>
      </c>
      <c r="J57" s="41" t="s">
        <v>198</v>
      </c>
      <c r="U57" s="2">
        <v>1</v>
      </c>
      <c r="AE57" s="2" cm="1">
        <f t="array" ref="AE57">SUM(K57:AD57)</f>
        <v>1</v>
      </c>
    </row>
    <row r="58" spans="1:31" s="2" customFormat="1" ht="15.95" customHeight="1">
      <c r="A58" s="41" t="s">
        <v>72</v>
      </c>
      <c r="B58" s="41" t="s">
        <v>194</v>
      </c>
      <c r="C58" s="41" t="s">
        <v>267</v>
      </c>
      <c r="D58" s="41" t="s">
        <v>270</v>
      </c>
      <c r="E58" s="41" t="s">
        <v>269</v>
      </c>
      <c r="F58" s="41" t="s">
        <v>271</v>
      </c>
      <c r="G58" s="41" t="s">
        <v>272</v>
      </c>
      <c r="H58" s="42">
        <v>250</v>
      </c>
      <c r="I58" s="42" cm="1">
        <f t="array" ref="I58">AE58*H58</f>
        <v>250</v>
      </c>
      <c r="J58" s="41" t="s">
        <v>198</v>
      </c>
      <c r="U58" s="2">
        <v>1</v>
      </c>
      <c r="AE58" s="2" cm="1">
        <f t="array" ref="AE58">SUM(K58:AD58)</f>
        <v>1</v>
      </c>
    </row>
    <row r="59" spans="1:31" s="2" customFormat="1" ht="15.95" customHeight="1">
      <c r="A59" s="41" t="s">
        <v>72</v>
      </c>
      <c r="B59" s="41" t="s">
        <v>194</v>
      </c>
      <c r="C59" s="41" t="s">
        <v>273</v>
      </c>
      <c r="D59" s="41" t="s">
        <v>274</v>
      </c>
      <c r="E59" s="41" t="s">
        <v>275</v>
      </c>
      <c r="F59" s="41" t="s">
        <v>105</v>
      </c>
      <c r="G59" s="41" t="s">
        <v>106</v>
      </c>
      <c r="H59" s="42">
        <v>330</v>
      </c>
      <c r="I59" s="42" cm="1">
        <f t="array" ref="I59">AE59*H59</f>
        <v>990</v>
      </c>
      <c r="J59" s="41" t="s">
        <v>198</v>
      </c>
      <c r="R59" s="2">
        <v>1</v>
      </c>
      <c r="U59" s="2">
        <v>1</v>
      </c>
      <c r="Y59" s="2">
        <v>1</v>
      </c>
      <c r="AE59" s="2" cm="1">
        <f t="array" ref="AE59">SUM(K59:AD59)</f>
        <v>3</v>
      </c>
    </row>
    <row r="60" spans="1:31" s="2" customFormat="1" ht="15.95" customHeight="1">
      <c r="A60" s="41" t="s">
        <v>72</v>
      </c>
      <c r="B60" s="41" t="s">
        <v>194</v>
      </c>
      <c r="C60" s="41" t="s">
        <v>276</v>
      </c>
      <c r="D60" s="41" t="s">
        <v>277</v>
      </c>
      <c r="E60" s="41" t="s">
        <v>278</v>
      </c>
      <c r="F60" s="41" t="s">
        <v>105</v>
      </c>
      <c r="G60" s="41" t="s">
        <v>106</v>
      </c>
      <c r="H60" s="42">
        <v>1600</v>
      </c>
      <c r="I60" s="42" cm="1">
        <f t="array" ref="I60">AE60*H60</f>
        <v>3200</v>
      </c>
      <c r="J60" s="41" t="s">
        <v>198</v>
      </c>
      <c r="M60" s="2">
        <v>1</v>
      </c>
      <c r="Q60" s="2">
        <v>1</v>
      </c>
      <c r="AE60" s="2" cm="1">
        <f t="array" ref="AE60">SUM(K60:AD60)</f>
        <v>2</v>
      </c>
    </row>
    <row r="61" spans="1:31" s="2" customFormat="1" ht="15.95" customHeight="1">
      <c r="A61" s="41" t="s">
        <v>72</v>
      </c>
      <c r="B61" s="41" t="s">
        <v>194</v>
      </c>
      <c r="C61" s="41" t="s">
        <v>279</v>
      </c>
      <c r="D61" s="41" t="s">
        <v>280</v>
      </c>
      <c r="E61" s="41" t="s">
        <v>281</v>
      </c>
      <c r="F61" s="41" t="s">
        <v>282</v>
      </c>
      <c r="G61" s="41" t="s">
        <v>283</v>
      </c>
      <c r="H61" s="42">
        <v>330</v>
      </c>
      <c r="I61" s="42" cm="1">
        <f t="array" ref="I61">AE61*H61</f>
        <v>330</v>
      </c>
      <c r="J61" s="41" t="s">
        <v>198</v>
      </c>
      <c r="W61" s="2">
        <v>1</v>
      </c>
      <c r="AE61" s="2" cm="1">
        <f t="array" ref="AE61">SUM(K61:AD61)</f>
        <v>1</v>
      </c>
    </row>
    <row r="62" spans="1:31" s="2" customFormat="1" ht="15.95" customHeight="1">
      <c r="A62" s="41" t="s">
        <v>72</v>
      </c>
      <c r="B62" s="41" t="s">
        <v>194</v>
      </c>
      <c r="C62" s="41" t="s">
        <v>279</v>
      </c>
      <c r="D62" s="41" t="s">
        <v>284</v>
      </c>
      <c r="E62" s="41" t="s">
        <v>281</v>
      </c>
      <c r="F62" s="41" t="s">
        <v>192</v>
      </c>
      <c r="G62" s="41" t="s">
        <v>193</v>
      </c>
      <c r="H62" s="42">
        <v>330</v>
      </c>
      <c r="I62" s="42" cm="1">
        <f t="array" ref="I62">AE62*H62</f>
        <v>330</v>
      </c>
      <c r="J62" s="41" t="s">
        <v>198</v>
      </c>
      <c r="Q62" s="2">
        <v>1</v>
      </c>
      <c r="AE62" s="2" cm="1">
        <f t="array" ref="AE62">SUM(K62:AD62)</f>
        <v>1</v>
      </c>
    </row>
    <row r="63" spans="1:31" s="2" customFormat="1" ht="15.95" customHeight="1">
      <c r="A63" s="41" t="s">
        <v>72</v>
      </c>
      <c r="B63" s="41" t="s">
        <v>194</v>
      </c>
      <c r="C63" s="41" t="s">
        <v>279</v>
      </c>
      <c r="D63" s="41" t="s">
        <v>285</v>
      </c>
      <c r="E63" s="41" t="s">
        <v>281</v>
      </c>
      <c r="F63" s="41" t="s">
        <v>105</v>
      </c>
      <c r="G63" s="41" t="s">
        <v>106</v>
      </c>
      <c r="H63" s="42">
        <v>330</v>
      </c>
      <c r="I63" s="42" cm="1">
        <f t="array" ref="I63">AE63*H63</f>
        <v>990</v>
      </c>
      <c r="J63" s="41" t="s">
        <v>198</v>
      </c>
      <c r="W63" s="2">
        <v>3</v>
      </c>
      <c r="AE63" s="2" cm="1">
        <f t="array" ref="AE63">SUM(K63:AD63)</f>
        <v>3</v>
      </c>
    </row>
    <row r="64" spans="1:31" s="2" customFormat="1" ht="15.95" customHeight="1">
      <c r="A64" s="41" t="s">
        <v>72</v>
      </c>
      <c r="B64" s="41" t="s">
        <v>194</v>
      </c>
      <c r="C64" s="41" t="s">
        <v>279</v>
      </c>
      <c r="D64" s="41" t="s">
        <v>286</v>
      </c>
      <c r="E64" s="41" t="s">
        <v>281</v>
      </c>
      <c r="F64" s="41" t="s">
        <v>287</v>
      </c>
      <c r="G64" s="41" t="s">
        <v>288</v>
      </c>
      <c r="H64" s="42">
        <v>330</v>
      </c>
      <c r="I64" s="42" cm="1">
        <f t="array" ref="I64">AE64*H64</f>
        <v>330</v>
      </c>
      <c r="J64" s="41" t="s">
        <v>198</v>
      </c>
      <c r="W64" s="2">
        <v>1</v>
      </c>
      <c r="AE64" s="2" cm="1">
        <f t="array" ref="AE64">SUM(K64:AD64)</f>
        <v>1</v>
      </c>
    </row>
    <row r="65" spans="1:31" s="2" customFormat="1" ht="15.95" customHeight="1">
      <c r="A65" s="41" t="s">
        <v>72</v>
      </c>
      <c r="B65" s="41" t="s">
        <v>194</v>
      </c>
      <c r="C65" s="41" t="s">
        <v>289</v>
      </c>
      <c r="D65" s="41" t="s">
        <v>290</v>
      </c>
      <c r="E65" s="41" t="s">
        <v>291</v>
      </c>
      <c r="F65" s="41" t="s">
        <v>292</v>
      </c>
      <c r="G65" s="41" t="s">
        <v>293</v>
      </c>
      <c r="H65" s="42">
        <v>1600</v>
      </c>
      <c r="I65" s="42" cm="1">
        <f t="array" ref="I65">AE65*H65</f>
        <v>3200</v>
      </c>
      <c r="J65" s="41" t="s">
        <v>198</v>
      </c>
      <c r="W65" s="2">
        <v>2</v>
      </c>
      <c r="AE65" s="2" cm="1">
        <f t="array" ref="AE65">SUM(K65:AD65)</f>
        <v>2</v>
      </c>
    </row>
    <row r="66" spans="1:31" s="2" customFormat="1" ht="15.95" customHeight="1">
      <c r="A66" s="41" t="s">
        <v>72</v>
      </c>
      <c r="B66" s="41" t="s">
        <v>194</v>
      </c>
      <c r="C66" s="41" t="s">
        <v>289</v>
      </c>
      <c r="D66" s="41" t="s">
        <v>294</v>
      </c>
      <c r="E66" s="41" t="s">
        <v>291</v>
      </c>
      <c r="F66" s="41" t="s">
        <v>192</v>
      </c>
      <c r="G66" s="41" t="s">
        <v>193</v>
      </c>
      <c r="H66" s="42">
        <v>1600</v>
      </c>
      <c r="I66" s="42" cm="1">
        <f t="array" ref="I66">AE66*H66</f>
        <v>1600</v>
      </c>
      <c r="J66" s="41" t="s">
        <v>198</v>
      </c>
      <c r="W66" s="2">
        <v>1</v>
      </c>
      <c r="AE66" s="2" cm="1">
        <f t="array" ref="AE66">SUM(K66:AD66)</f>
        <v>1</v>
      </c>
    </row>
    <row r="67" spans="1:31" s="2" customFormat="1" ht="15.95" customHeight="1">
      <c r="A67" s="41" t="s">
        <v>72</v>
      </c>
      <c r="B67" s="41" t="s">
        <v>194</v>
      </c>
      <c r="C67" s="41" t="s">
        <v>289</v>
      </c>
      <c r="D67" s="41" t="s">
        <v>295</v>
      </c>
      <c r="E67" s="41" t="s">
        <v>291</v>
      </c>
      <c r="F67" s="41" t="s">
        <v>296</v>
      </c>
      <c r="G67" s="41" t="s">
        <v>297</v>
      </c>
      <c r="H67" s="42">
        <v>1600</v>
      </c>
      <c r="I67" s="42" cm="1">
        <f t="array" ref="I67">AE67*H67</f>
        <v>1600</v>
      </c>
      <c r="J67" s="41" t="s">
        <v>198</v>
      </c>
      <c r="W67" s="2">
        <v>1</v>
      </c>
      <c r="AE67" s="2" cm="1">
        <f t="array" ref="AE67">SUM(K67:AD67)</f>
        <v>1</v>
      </c>
    </row>
    <row r="68" spans="1:31" s="2" customFormat="1" ht="15.95" customHeight="1">
      <c r="A68" s="41" t="s">
        <v>72</v>
      </c>
      <c r="B68" s="41" t="s">
        <v>194</v>
      </c>
      <c r="C68" s="41" t="s">
        <v>298</v>
      </c>
      <c r="D68" s="41" t="s">
        <v>299</v>
      </c>
      <c r="E68" s="41" t="s">
        <v>300</v>
      </c>
      <c r="F68" s="41" t="s">
        <v>301</v>
      </c>
      <c r="G68" s="41" t="s">
        <v>302</v>
      </c>
      <c r="H68" s="42">
        <v>370</v>
      </c>
      <c r="I68" s="42" cm="1">
        <f t="array" ref="I68">AE68*H68</f>
        <v>370</v>
      </c>
      <c r="J68" s="41" t="s">
        <v>198</v>
      </c>
      <c r="S68" s="2">
        <v>1</v>
      </c>
      <c r="AE68" s="2" cm="1">
        <f t="array" ref="AE68">SUM(K68:AD68)</f>
        <v>1</v>
      </c>
    </row>
    <row r="69" spans="1:31" s="2" customFormat="1" ht="15.95" customHeight="1">
      <c r="A69" s="41" t="s">
        <v>72</v>
      </c>
      <c r="B69" s="41" t="s">
        <v>194</v>
      </c>
      <c r="C69" s="41" t="s">
        <v>303</v>
      </c>
      <c r="D69" s="41" t="s">
        <v>304</v>
      </c>
      <c r="E69" s="41" t="s">
        <v>305</v>
      </c>
      <c r="F69" s="41" t="s">
        <v>306</v>
      </c>
      <c r="G69" s="41" t="s">
        <v>307</v>
      </c>
      <c r="H69" s="42">
        <v>450</v>
      </c>
      <c r="I69" s="42" cm="1">
        <f t="array" ref="I69">AE69*H69</f>
        <v>450</v>
      </c>
      <c r="J69" s="41" t="s">
        <v>198</v>
      </c>
      <c r="W69" s="2">
        <v>1</v>
      </c>
      <c r="AE69" s="2" cm="1">
        <f t="array" ref="AE69">SUM(K69:AD69)</f>
        <v>1</v>
      </c>
    </row>
    <row r="70" spans="1:31" s="2" customFormat="1" ht="15.95" customHeight="1">
      <c r="A70" s="41" t="s">
        <v>72</v>
      </c>
      <c r="B70" s="41" t="s">
        <v>194</v>
      </c>
      <c r="C70" s="41" t="s">
        <v>303</v>
      </c>
      <c r="D70" s="41" t="s">
        <v>308</v>
      </c>
      <c r="E70" s="41" t="s">
        <v>305</v>
      </c>
      <c r="F70" s="41" t="s">
        <v>244</v>
      </c>
      <c r="G70" s="41" t="s">
        <v>245</v>
      </c>
      <c r="H70" s="42">
        <v>450</v>
      </c>
      <c r="I70" s="42" cm="1">
        <f t="array" ref="I70">AE70*H70</f>
        <v>450</v>
      </c>
      <c r="J70" s="41" t="s">
        <v>198</v>
      </c>
      <c r="W70" s="2">
        <v>1</v>
      </c>
      <c r="AE70" s="2" cm="1">
        <f t="array" ref="AE70">SUM(K70:AD70)</f>
        <v>1</v>
      </c>
    </row>
    <row r="71" spans="1:31" s="2" customFormat="1" ht="15.95" customHeight="1">
      <c r="A71" s="41" t="s">
        <v>72</v>
      </c>
      <c r="B71" s="41" t="s">
        <v>194</v>
      </c>
      <c r="C71" s="41" t="s">
        <v>303</v>
      </c>
      <c r="D71" s="41" t="s">
        <v>309</v>
      </c>
      <c r="E71" s="41" t="s">
        <v>305</v>
      </c>
      <c r="F71" s="41" t="s">
        <v>247</v>
      </c>
      <c r="G71" s="41" t="s">
        <v>248</v>
      </c>
      <c r="H71" s="42">
        <v>450</v>
      </c>
      <c r="I71" s="42" cm="1">
        <f t="array" ref="I71">AE71*H71</f>
        <v>450</v>
      </c>
      <c r="J71" s="41" t="s">
        <v>198</v>
      </c>
      <c r="N71" s="2">
        <v>1</v>
      </c>
      <c r="AE71" s="2" cm="1">
        <f t="array" ref="AE71">SUM(K71:AD71)</f>
        <v>1</v>
      </c>
    </row>
    <row r="72" spans="1:31" s="2" customFormat="1" ht="15.95" customHeight="1">
      <c r="A72" s="41" t="s">
        <v>72</v>
      </c>
      <c r="B72" s="41" t="s">
        <v>194</v>
      </c>
      <c r="C72" s="41" t="s">
        <v>303</v>
      </c>
      <c r="D72" s="41" t="s">
        <v>310</v>
      </c>
      <c r="E72" s="41" t="s">
        <v>305</v>
      </c>
      <c r="F72" s="41" t="s">
        <v>250</v>
      </c>
      <c r="G72" s="41" t="s">
        <v>251</v>
      </c>
      <c r="H72" s="42">
        <v>450</v>
      </c>
      <c r="I72" s="42" cm="1">
        <f t="array" ref="I72">AE72*H72</f>
        <v>1350</v>
      </c>
      <c r="J72" s="41" t="s">
        <v>198</v>
      </c>
      <c r="W72" s="2">
        <v>3</v>
      </c>
      <c r="AE72" s="2" cm="1">
        <f t="array" ref="AE72">SUM(K72:AD72)</f>
        <v>3</v>
      </c>
    </row>
    <row r="73" spans="1:31" s="2" customFormat="1" ht="15.95" customHeight="1">
      <c r="A73" s="41" t="s">
        <v>72</v>
      </c>
      <c r="B73" s="41" t="s">
        <v>194</v>
      </c>
      <c r="C73" s="41" t="s">
        <v>303</v>
      </c>
      <c r="D73" s="41" t="s">
        <v>311</v>
      </c>
      <c r="E73" s="41" t="s">
        <v>305</v>
      </c>
      <c r="F73" s="41" t="s">
        <v>312</v>
      </c>
      <c r="G73" s="41" t="s">
        <v>313</v>
      </c>
      <c r="H73" s="42">
        <v>450</v>
      </c>
      <c r="I73" s="42" cm="1">
        <f t="array" ref="I73">AE73*H73</f>
        <v>450</v>
      </c>
      <c r="J73" s="41" t="s">
        <v>198</v>
      </c>
      <c r="Q73" s="2">
        <v>1</v>
      </c>
      <c r="AE73" s="2" cm="1">
        <f t="array" ref="AE73">SUM(K73:AD73)</f>
        <v>1</v>
      </c>
    </row>
    <row r="74" spans="1:31" s="2" customFormat="1" ht="15.95" customHeight="1">
      <c r="A74" s="41" t="s">
        <v>72</v>
      </c>
      <c r="B74" s="41" t="s">
        <v>194</v>
      </c>
      <c r="C74" s="41" t="s">
        <v>303</v>
      </c>
      <c r="D74" s="41" t="s">
        <v>314</v>
      </c>
      <c r="E74" s="41" t="s">
        <v>305</v>
      </c>
      <c r="F74" s="41" t="s">
        <v>315</v>
      </c>
      <c r="G74" s="41" t="s">
        <v>316</v>
      </c>
      <c r="H74" s="42">
        <v>450</v>
      </c>
      <c r="I74" s="42" cm="1">
        <f t="array" ref="I74">AE74*H74</f>
        <v>900</v>
      </c>
      <c r="J74" s="41" t="s">
        <v>198</v>
      </c>
      <c r="W74" s="2">
        <v>2</v>
      </c>
      <c r="AE74" s="2" cm="1">
        <f t="array" ref="AE74">SUM(K74:AD74)</f>
        <v>2</v>
      </c>
    </row>
    <row r="75" spans="1:31" s="2" customFormat="1" ht="15.95" customHeight="1">
      <c r="A75" s="41" t="s">
        <v>72</v>
      </c>
      <c r="B75" s="41" t="s">
        <v>194</v>
      </c>
      <c r="C75" s="41" t="s">
        <v>303</v>
      </c>
      <c r="D75" s="41" t="s">
        <v>317</v>
      </c>
      <c r="E75" s="41" t="s">
        <v>305</v>
      </c>
      <c r="F75" s="41" t="s">
        <v>287</v>
      </c>
      <c r="G75" s="41" t="s">
        <v>288</v>
      </c>
      <c r="H75" s="42">
        <v>450</v>
      </c>
      <c r="I75" s="42" cm="1">
        <f t="array" ref="I75">AE75*H75</f>
        <v>900</v>
      </c>
      <c r="J75" s="41" t="s">
        <v>198</v>
      </c>
      <c r="U75" s="2">
        <v>1</v>
      </c>
      <c r="W75" s="2">
        <v>1</v>
      </c>
      <c r="AE75" s="2" cm="1">
        <f t="array" ref="AE75">SUM(K75:AD75)</f>
        <v>2</v>
      </c>
    </row>
    <row r="76" spans="1:31" s="2" customFormat="1" ht="15.95" customHeight="1">
      <c r="A76" s="41" t="s">
        <v>72</v>
      </c>
      <c r="B76" s="41" t="s">
        <v>194</v>
      </c>
      <c r="C76" s="41" t="s">
        <v>318</v>
      </c>
      <c r="D76" s="41" t="s">
        <v>319</v>
      </c>
      <c r="E76" s="41" t="s">
        <v>320</v>
      </c>
      <c r="F76" s="41" t="s">
        <v>77</v>
      </c>
      <c r="G76" s="41" t="s">
        <v>78</v>
      </c>
      <c r="H76" s="42">
        <v>450</v>
      </c>
      <c r="I76" s="42" cm="1">
        <f t="array" ref="I76">AE76*H76</f>
        <v>450</v>
      </c>
      <c r="J76" s="41" t="s">
        <v>198</v>
      </c>
      <c r="W76" s="2">
        <v>1</v>
      </c>
      <c r="AE76" s="2" cm="1">
        <f t="array" ref="AE76">SUM(K76:AD76)</f>
        <v>1</v>
      </c>
    </row>
    <row r="77" spans="1:31" s="2" customFormat="1" ht="15.95" customHeight="1">
      <c r="A77" s="41" t="s">
        <v>72</v>
      </c>
      <c r="B77" s="41" t="s">
        <v>194</v>
      </c>
      <c r="C77" s="41" t="s">
        <v>318</v>
      </c>
      <c r="D77" s="41" t="s">
        <v>321</v>
      </c>
      <c r="E77" s="41" t="s">
        <v>320</v>
      </c>
      <c r="F77" s="41" t="s">
        <v>202</v>
      </c>
      <c r="G77" s="41" t="s">
        <v>203</v>
      </c>
      <c r="H77" s="42">
        <v>450</v>
      </c>
      <c r="I77" s="42" cm="1">
        <f t="array" ref="I77">AE77*H77</f>
        <v>450</v>
      </c>
      <c r="J77" s="41" t="s">
        <v>198</v>
      </c>
      <c r="W77" s="2">
        <v>1</v>
      </c>
      <c r="AE77" s="2" cm="1">
        <f t="array" ref="AE77">SUM(K77:AD77)</f>
        <v>1</v>
      </c>
    </row>
    <row r="78" spans="1:31" s="2" customFormat="1" ht="15.95" customHeight="1">
      <c r="A78" s="41" t="s">
        <v>72</v>
      </c>
      <c r="B78" s="41" t="s">
        <v>194</v>
      </c>
      <c r="C78" s="41" t="s">
        <v>318</v>
      </c>
      <c r="D78" s="41" t="s">
        <v>322</v>
      </c>
      <c r="E78" s="41" t="s">
        <v>320</v>
      </c>
      <c r="F78" s="41" t="s">
        <v>323</v>
      </c>
      <c r="G78" s="41" t="s">
        <v>324</v>
      </c>
      <c r="H78" s="42">
        <v>450</v>
      </c>
      <c r="I78" s="42" cm="1">
        <f t="array" ref="I78">AE78*H78</f>
        <v>450</v>
      </c>
      <c r="J78" s="41" t="s">
        <v>198</v>
      </c>
      <c r="W78" s="2">
        <v>1</v>
      </c>
      <c r="AE78" s="2" cm="1">
        <f t="array" ref="AE78">SUM(K78:AD78)</f>
        <v>1</v>
      </c>
    </row>
    <row r="79" spans="1:31" s="2" customFormat="1" ht="15.95" customHeight="1">
      <c r="A79" s="41" t="s">
        <v>72</v>
      </c>
      <c r="B79" s="41" t="s">
        <v>194</v>
      </c>
      <c r="C79" s="41" t="s">
        <v>318</v>
      </c>
      <c r="D79" s="41" t="s">
        <v>325</v>
      </c>
      <c r="E79" s="41" t="s">
        <v>320</v>
      </c>
      <c r="F79" s="41" t="s">
        <v>326</v>
      </c>
      <c r="G79" s="41" t="s">
        <v>327</v>
      </c>
      <c r="H79" s="42">
        <v>450</v>
      </c>
      <c r="I79" s="42" cm="1">
        <f t="array" ref="I79">AE79*H79</f>
        <v>450</v>
      </c>
      <c r="J79" s="41" t="s">
        <v>198</v>
      </c>
      <c r="W79" s="2">
        <v>1</v>
      </c>
      <c r="AE79" s="2" cm="1">
        <f t="array" ref="AE79">SUM(K79:AD79)</f>
        <v>1</v>
      </c>
    </row>
    <row r="80" spans="1:31" s="2" customFormat="1" ht="15.95" customHeight="1">
      <c r="A80" s="41" t="s">
        <v>72</v>
      </c>
      <c r="B80" s="41" t="s">
        <v>194</v>
      </c>
      <c r="C80" s="41" t="s">
        <v>318</v>
      </c>
      <c r="D80" s="41" t="s">
        <v>328</v>
      </c>
      <c r="E80" s="41" t="s">
        <v>320</v>
      </c>
      <c r="F80" s="41" t="s">
        <v>329</v>
      </c>
      <c r="G80" s="41" t="s">
        <v>330</v>
      </c>
      <c r="H80" s="42">
        <v>450</v>
      </c>
      <c r="I80" s="42" cm="1">
        <f t="array" ref="I80">AE80*H80</f>
        <v>450</v>
      </c>
      <c r="J80" s="41" t="s">
        <v>198</v>
      </c>
      <c r="W80" s="2">
        <v>1</v>
      </c>
      <c r="AE80" s="2" cm="1">
        <f t="array" ref="AE80">SUM(K80:AD80)</f>
        <v>1</v>
      </c>
    </row>
    <row r="81" spans="1:31" s="2" customFormat="1" ht="15.95" customHeight="1">
      <c r="A81" s="41" t="s">
        <v>72</v>
      </c>
      <c r="B81" s="41" t="s">
        <v>194</v>
      </c>
      <c r="C81" s="41" t="s">
        <v>318</v>
      </c>
      <c r="D81" s="41" t="s">
        <v>331</v>
      </c>
      <c r="E81" s="41" t="s">
        <v>320</v>
      </c>
      <c r="F81" s="41" t="s">
        <v>77</v>
      </c>
      <c r="G81" s="41" t="s">
        <v>78</v>
      </c>
      <c r="H81" s="42">
        <v>450</v>
      </c>
      <c r="I81" s="42" cm="1">
        <f t="array" ref="I81">AE81*H81</f>
        <v>450</v>
      </c>
      <c r="J81" s="41" t="s">
        <v>198</v>
      </c>
      <c r="W81" s="2">
        <v>1</v>
      </c>
      <c r="AE81" s="2" cm="1">
        <f t="array" ref="AE81">SUM(K81:AD81)</f>
        <v>1</v>
      </c>
    </row>
    <row r="82" spans="1:31" s="2" customFormat="1" ht="15.95" customHeight="1">
      <c r="A82" s="41" t="s">
        <v>72</v>
      </c>
      <c r="B82" s="41" t="s">
        <v>194</v>
      </c>
      <c r="C82" s="41" t="s">
        <v>318</v>
      </c>
      <c r="D82" s="41" t="s">
        <v>332</v>
      </c>
      <c r="E82" s="41" t="s">
        <v>320</v>
      </c>
      <c r="F82" s="41" t="s">
        <v>105</v>
      </c>
      <c r="G82" s="41" t="s">
        <v>106</v>
      </c>
      <c r="H82" s="42">
        <v>450</v>
      </c>
      <c r="I82" s="42" cm="1">
        <f t="array" ref="I82">AE82*H82</f>
        <v>450</v>
      </c>
      <c r="J82" s="41" t="s">
        <v>198</v>
      </c>
      <c r="W82" s="2">
        <v>1</v>
      </c>
      <c r="AE82" s="2" cm="1">
        <f t="array" ref="AE82">SUM(K82:AD82)</f>
        <v>1</v>
      </c>
    </row>
    <row r="83" spans="1:31" s="2" customFormat="1" ht="15.95" customHeight="1">
      <c r="A83" s="41" t="s">
        <v>72</v>
      </c>
      <c r="B83" s="41" t="s">
        <v>194</v>
      </c>
      <c r="C83" s="41" t="s">
        <v>318</v>
      </c>
      <c r="D83" s="41" t="s">
        <v>333</v>
      </c>
      <c r="E83" s="41" t="s">
        <v>320</v>
      </c>
      <c r="F83" s="41" t="s">
        <v>326</v>
      </c>
      <c r="G83" s="41" t="s">
        <v>327</v>
      </c>
      <c r="H83" s="42">
        <v>450</v>
      </c>
      <c r="I83" s="42" cm="1">
        <f t="array" ref="I83">AE83*H83</f>
        <v>450</v>
      </c>
      <c r="J83" s="41" t="s">
        <v>198</v>
      </c>
      <c r="W83" s="2">
        <v>1</v>
      </c>
      <c r="AE83" s="2" cm="1">
        <f t="array" ref="AE83">SUM(K83:AD83)</f>
        <v>1</v>
      </c>
    </row>
    <row r="84" spans="1:31" s="2" customFormat="1" ht="15.95" customHeight="1">
      <c r="A84" s="41" t="s">
        <v>72</v>
      </c>
      <c r="B84" s="41" t="s">
        <v>194</v>
      </c>
      <c r="C84" s="41" t="s">
        <v>318</v>
      </c>
      <c r="D84" s="41" t="s">
        <v>334</v>
      </c>
      <c r="E84" s="41" t="s">
        <v>320</v>
      </c>
      <c r="F84" s="41" t="s">
        <v>247</v>
      </c>
      <c r="G84" s="41" t="s">
        <v>248</v>
      </c>
      <c r="H84" s="42">
        <v>450</v>
      </c>
      <c r="I84" s="42" cm="1">
        <f t="array" ref="I84">AE84*H84</f>
        <v>450</v>
      </c>
      <c r="J84" s="41" t="s">
        <v>198</v>
      </c>
      <c r="W84" s="2">
        <v>1</v>
      </c>
      <c r="AE84" s="2" cm="1">
        <f t="array" ref="AE84">SUM(K84:AD84)</f>
        <v>1</v>
      </c>
    </row>
    <row r="85" spans="1:31" s="2" customFormat="1" ht="15.95" customHeight="1">
      <c r="A85" s="41" t="s">
        <v>72</v>
      </c>
      <c r="B85" s="41" t="s">
        <v>194</v>
      </c>
      <c r="C85" s="41" t="s">
        <v>318</v>
      </c>
      <c r="D85" s="41" t="s">
        <v>335</v>
      </c>
      <c r="E85" s="41" t="s">
        <v>320</v>
      </c>
      <c r="F85" s="41" t="s">
        <v>123</v>
      </c>
      <c r="G85" s="41" t="s">
        <v>87</v>
      </c>
      <c r="H85" s="42">
        <v>450</v>
      </c>
      <c r="I85" s="42" cm="1">
        <f t="array" ref="I85">AE85*H85</f>
        <v>450</v>
      </c>
      <c r="J85" s="41" t="s">
        <v>198</v>
      </c>
      <c r="W85" s="2">
        <v>1</v>
      </c>
      <c r="AE85" s="2" cm="1">
        <f t="array" ref="AE85">SUM(K85:AD85)</f>
        <v>1</v>
      </c>
    </row>
    <row r="86" spans="1:31" s="2" customFormat="1" ht="15.95" customHeight="1">
      <c r="A86" s="41" t="s">
        <v>72</v>
      </c>
      <c r="B86" s="41" t="s">
        <v>194</v>
      </c>
      <c r="C86" s="41" t="s">
        <v>336</v>
      </c>
      <c r="D86" s="41" t="s">
        <v>337</v>
      </c>
      <c r="E86" s="41" t="s">
        <v>338</v>
      </c>
      <c r="F86" s="41" t="s">
        <v>105</v>
      </c>
      <c r="G86" s="41" t="s">
        <v>106</v>
      </c>
      <c r="H86" s="42">
        <v>520</v>
      </c>
      <c r="I86" s="42" cm="1">
        <f t="array" ref="I86">AE86*H86</f>
        <v>520</v>
      </c>
      <c r="J86" s="41" t="s">
        <v>198</v>
      </c>
      <c r="Q86" s="2">
        <v>1</v>
      </c>
      <c r="AE86" s="2" cm="1">
        <f t="array" ref="AE86">SUM(K86:AD86)</f>
        <v>1</v>
      </c>
    </row>
    <row r="87" spans="1:31" s="2" customFormat="1" ht="15.95" customHeight="1">
      <c r="A87" s="41" t="s">
        <v>72</v>
      </c>
      <c r="B87" s="41" t="s">
        <v>194</v>
      </c>
      <c r="C87" s="41" t="s">
        <v>339</v>
      </c>
      <c r="D87" s="41" t="s">
        <v>340</v>
      </c>
      <c r="E87" s="41" t="s">
        <v>341</v>
      </c>
      <c r="F87" s="41" t="s">
        <v>202</v>
      </c>
      <c r="G87" s="41" t="s">
        <v>203</v>
      </c>
      <c r="H87" s="42">
        <v>550</v>
      </c>
      <c r="I87" s="42" cm="1">
        <f t="array" ref="I87">AE87*H87</f>
        <v>550</v>
      </c>
      <c r="J87" s="41" t="s">
        <v>198</v>
      </c>
      <c r="W87" s="2">
        <v>1</v>
      </c>
      <c r="AE87" s="2" cm="1">
        <f t="array" ref="AE87">SUM(K87:AD87)</f>
        <v>1</v>
      </c>
    </row>
    <row r="88" spans="1:31" s="2" customFormat="1" ht="15.95" customHeight="1">
      <c r="A88" s="41" t="s">
        <v>72</v>
      </c>
      <c r="B88" s="41" t="s">
        <v>194</v>
      </c>
      <c r="C88" s="41" t="s">
        <v>339</v>
      </c>
      <c r="D88" s="41" t="s">
        <v>342</v>
      </c>
      <c r="E88" s="41" t="s">
        <v>341</v>
      </c>
      <c r="F88" s="41" t="s">
        <v>326</v>
      </c>
      <c r="G88" s="41" t="s">
        <v>327</v>
      </c>
      <c r="H88" s="42">
        <v>550</v>
      </c>
      <c r="I88" s="42" cm="1">
        <f t="array" ref="I88">AE88*H88</f>
        <v>550</v>
      </c>
      <c r="J88" s="41" t="s">
        <v>198</v>
      </c>
      <c r="W88" s="2">
        <v>1</v>
      </c>
      <c r="AE88" s="2" cm="1">
        <f t="array" ref="AE88">SUM(K88:AD88)</f>
        <v>1</v>
      </c>
    </row>
    <row r="89" spans="1:31" s="2" customFormat="1" ht="15.95" customHeight="1">
      <c r="A89" s="41" t="s">
        <v>72</v>
      </c>
      <c r="B89" s="41" t="s">
        <v>194</v>
      </c>
      <c r="C89" s="41" t="s">
        <v>339</v>
      </c>
      <c r="D89" s="41" t="s">
        <v>343</v>
      </c>
      <c r="E89" s="41" t="s">
        <v>341</v>
      </c>
      <c r="F89" s="41" t="s">
        <v>329</v>
      </c>
      <c r="G89" s="41" t="s">
        <v>330</v>
      </c>
      <c r="H89" s="42">
        <v>550</v>
      </c>
      <c r="I89" s="42" cm="1">
        <f t="array" ref="I89">AE89*H89</f>
        <v>550</v>
      </c>
      <c r="J89" s="41" t="s">
        <v>198</v>
      </c>
      <c r="W89" s="2">
        <v>1</v>
      </c>
      <c r="AE89" s="2" cm="1">
        <f t="array" ref="AE89">SUM(K89:AD89)</f>
        <v>1</v>
      </c>
    </row>
    <row r="90" spans="1:31" s="2" customFormat="1" ht="15.95" customHeight="1">
      <c r="A90" s="41" t="s">
        <v>72</v>
      </c>
      <c r="B90" s="41" t="s">
        <v>194</v>
      </c>
      <c r="C90" s="41" t="s">
        <v>339</v>
      </c>
      <c r="D90" s="41" t="s">
        <v>344</v>
      </c>
      <c r="E90" s="41" t="s">
        <v>341</v>
      </c>
      <c r="F90" s="41" t="s">
        <v>250</v>
      </c>
      <c r="G90" s="41" t="s">
        <v>251</v>
      </c>
      <c r="H90" s="42">
        <v>430</v>
      </c>
      <c r="I90" s="42" cm="1">
        <f t="array" ref="I90">AE90*H90</f>
        <v>430</v>
      </c>
      <c r="J90" s="41" t="s">
        <v>198</v>
      </c>
      <c r="W90" s="2">
        <v>1</v>
      </c>
      <c r="AE90" s="2" cm="1">
        <f t="array" ref="AE90">SUM(K90:AD90)</f>
        <v>1</v>
      </c>
    </row>
    <row r="91" spans="1:31" s="2" customFormat="1" ht="15.95" customHeight="1">
      <c r="A91" s="41" t="s">
        <v>72</v>
      </c>
      <c r="B91" s="41" t="s">
        <v>194</v>
      </c>
      <c r="C91" s="41" t="s">
        <v>345</v>
      </c>
      <c r="D91" s="41" t="s">
        <v>346</v>
      </c>
      <c r="E91" s="41" t="s">
        <v>347</v>
      </c>
      <c r="F91" s="41" t="s">
        <v>348</v>
      </c>
      <c r="G91" s="41" t="s">
        <v>349</v>
      </c>
      <c r="H91" s="42">
        <v>310</v>
      </c>
      <c r="I91" s="42" cm="1">
        <f t="array" ref="I91">AE91*H91</f>
        <v>310</v>
      </c>
      <c r="J91" s="41" t="s">
        <v>198</v>
      </c>
      <c r="Q91" s="2">
        <v>1</v>
      </c>
      <c r="AE91" s="2" cm="1">
        <f t="array" ref="AE91">SUM(K91:AD91)</f>
        <v>1</v>
      </c>
    </row>
    <row r="92" spans="1:31" s="2" customFormat="1" ht="15.95" customHeight="1">
      <c r="A92" s="41" t="s">
        <v>72</v>
      </c>
      <c r="B92" s="41" t="s">
        <v>194</v>
      </c>
      <c r="C92" s="41" t="s">
        <v>350</v>
      </c>
      <c r="D92" s="41" t="s">
        <v>351</v>
      </c>
      <c r="E92" s="41" t="s">
        <v>352</v>
      </c>
      <c r="F92" s="41" t="s">
        <v>250</v>
      </c>
      <c r="G92" s="41" t="s">
        <v>251</v>
      </c>
      <c r="H92" s="42">
        <v>350</v>
      </c>
      <c r="I92" s="42" cm="1">
        <f t="array" ref="I92">AE92*H92</f>
        <v>350</v>
      </c>
      <c r="J92" s="41" t="s">
        <v>198</v>
      </c>
      <c r="W92" s="2">
        <v>1</v>
      </c>
      <c r="AE92" s="2" cm="1">
        <f t="array" ref="AE92">SUM(K92:AD92)</f>
        <v>1</v>
      </c>
    </row>
    <row r="93" spans="1:31" s="2" customFormat="1" ht="15.95" customHeight="1">
      <c r="A93" s="41" t="s">
        <v>72</v>
      </c>
      <c r="B93" s="41" t="s">
        <v>194</v>
      </c>
      <c r="C93" s="41" t="s">
        <v>353</v>
      </c>
      <c r="D93" s="41" t="s">
        <v>354</v>
      </c>
      <c r="E93" s="41" t="s">
        <v>355</v>
      </c>
      <c r="F93" s="41" t="s">
        <v>105</v>
      </c>
      <c r="G93" s="41" t="s">
        <v>106</v>
      </c>
      <c r="H93" s="42">
        <v>395</v>
      </c>
      <c r="I93" s="42" cm="1">
        <f t="array" ref="I93">AE93*H93</f>
        <v>790</v>
      </c>
      <c r="J93" s="41" t="s">
        <v>198</v>
      </c>
      <c r="W93" s="2">
        <v>2</v>
      </c>
      <c r="AE93" s="2" cm="1">
        <f t="array" ref="AE93">SUM(K93:AD93)</f>
        <v>2</v>
      </c>
    </row>
    <row r="94" spans="1:31" s="2" customFormat="1" ht="15.95" customHeight="1">
      <c r="A94" s="41" t="s">
        <v>72</v>
      </c>
      <c r="B94" s="41" t="s">
        <v>194</v>
      </c>
      <c r="C94" s="41" t="s">
        <v>356</v>
      </c>
      <c r="D94" s="41" t="s">
        <v>357</v>
      </c>
      <c r="E94" s="41" t="s">
        <v>358</v>
      </c>
      <c r="F94" s="41" t="s">
        <v>77</v>
      </c>
      <c r="G94" s="41" t="s">
        <v>78</v>
      </c>
      <c r="H94" s="42">
        <v>430</v>
      </c>
      <c r="I94" s="42" cm="1">
        <f t="array" ref="I94">AE94*H94</f>
        <v>430</v>
      </c>
      <c r="J94" s="41" t="s">
        <v>198</v>
      </c>
      <c r="W94" s="2">
        <v>1</v>
      </c>
      <c r="AE94" s="2" cm="1">
        <f t="array" ref="AE94">SUM(K94:AD94)</f>
        <v>1</v>
      </c>
    </row>
    <row r="95" spans="1:31" s="2" customFormat="1" ht="15.95" customHeight="1">
      <c r="A95" s="41" t="s">
        <v>72</v>
      </c>
      <c r="B95" s="41" t="s">
        <v>194</v>
      </c>
      <c r="C95" s="41" t="s">
        <v>359</v>
      </c>
      <c r="D95" s="41" t="s">
        <v>360</v>
      </c>
      <c r="E95" s="41" t="s">
        <v>361</v>
      </c>
      <c r="F95" s="41" t="s">
        <v>105</v>
      </c>
      <c r="G95" s="41" t="s">
        <v>106</v>
      </c>
      <c r="H95" s="42">
        <v>390</v>
      </c>
      <c r="I95" s="42" cm="1">
        <f t="array" ref="I95">AE95*H95</f>
        <v>390</v>
      </c>
      <c r="J95" s="41" t="s">
        <v>198</v>
      </c>
      <c r="P95" s="2">
        <v>1</v>
      </c>
      <c r="AE95" s="2" cm="1">
        <f t="array" ref="AE95">SUM(K95:AD95)</f>
        <v>1</v>
      </c>
    </row>
    <row r="96" spans="1:31" s="2" customFormat="1" ht="15.95" customHeight="1">
      <c r="A96" s="41" t="s">
        <v>72</v>
      </c>
      <c r="B96" s="41" t="s">
        <v>194</v>
      </c>
      <c r="C96" s="41" t="s">
        <v>362</v>
      </c>
      <c r="D96" s="41" t="s">
        <v>363</v>
      </c>
      <c r="E96" s="41" t="s">
        <v>364</v>
      </c>
      <c r="F96" s="41" t="s">
        <v>202</v>
      </c>
      <c r="G96" s="41" t="s">
        <v>203</v>
      </c>
      <c r="H96" s="42">
        <v>370</v>
      </c>
      <c r="I96" s="42" cm="1">
        <f t="array" ref="I96">AE96*H96</f>
        <v>370</v>
      </c>
      <c r="J96" s="41" t="s">
        <v>198</v>
      </c>
      <c r="W96" s="2">
        <v>1</v>
      </c>
      <c r="AE96" s="2" cm="1">
        <f t="array" ref="AE96">SUM(K96:AD96)</f>
        <v>1</v>
      </c>
    </row>
    <row r="97" spans="1:31" s="2" customFormat="1" ht="15.95" customHeight="1">
      <c r="A97" s="41" t="s">
        <v>72</v>
      </c>
      <c r="B97" s="41" t="s">
        <v>194</v>
      </c>
      <c r="C97" s="41" t="s">
        <v>362</v>
      </c>
      <c r="D97" s="41" t="s">
        <v>365</v>
      </c>
      <c r="E97" s="41" t="s">
        <v>364</v>
      </c>
      <c r="F97" s="41" t="s">
        <v>105</v>
      </c>
      <c r="G97" s="41" t="s">
        <v>106</v>
      </c>
      <c r="H97" s="42">
        <v>370</v>
      </c>
      <c r="I97" s="42" cm="1">
        <f t="array" ref="I97">AE97*H97</f>
        <v>370</v>
      </c>
      <c r="J97" s="41" t="s">
        <v>198</v>
      </c>
      <c r="W97" s="2">
        <v>1</v>
      </c>
      <c r="AE97" s="2" cm="1">
        <f t="array" ref="AE97">SUM(K97:AD97)</f>
        <v>1</v>
      </c>
    </row>
    <row r="98" spans="1:31" s="2" customFormat="1" ht="15.95" customHeight="1">
      <c r="A98" s="41" t="s">
        <v>72</v>
      </c>
      <c r="B98" s="41" t="s">
        <v>194</v>
      </c>
      <c r="C98" s="41" t="s">
        <v>362</v>
      </c>
      <c r="D98" s="41" t="s">
        <v>366</v>
      </c>
      <c r="E98" s="41" t="s">
        <v>364</v>
      </c>
      <c r="F98" s="41" t="s">
        <v>367</v>
      </c>
      <c r="G98" s="41" t="s">
        <v>368</v>
      </c>
      <c r="H98" s="42">
        <v>370</v>
      </c>
      <c r="I98" s="42" cm="1">
        <f t="array" ref="I98">AE98*H98</f>
        <v>370</v>
      </c>
      <c r="J98" s="41" t="s">
        <v>198</v>
      </c>
      <c r="W98" s="2">
        <v>1</v>
      </c>
      <c r="AE98" s="2" cm="1">
        <f t="array" ref="AE98">SUM(K98:AD98)</f>
        <v>1</v>
      </c>
    </row>
    <row r="99" spans="1:31" s="2" customFormat="1" ht="15.95" customHeight="1">
      <c r="A99" s="41" t="s">
        <v>72</v>
      </c>
      <c r="B99" s="41" t="s">
        <v>194</v>
      </c>
      <c r="C99" s="41" t="s">
        <v>362</v>
      </c>
      <c r="D99" s="41" t="s">
        <v>369</v>
      </c>
      <c r="E99" s="41" t="s">
        <v>364</v>
      </c>
      <c r="F99" s="41" t="s">
        <v>370</v>
      </c>
      <c r="G99" s="41" t="s">
        <v>371</v>
      </c>
      <c r="H99" s="42">
        <v>370</v>
      </c>
      <c r="I99" s="42" cm="1">
        <f t="array" ref="I99">AE99*H99</f>
        <v>370</v>
      </c>
      <c r="J99" s="41" t="s">
        <v>198</v>
      </c>
      <c r="W99" s="2">
        <v>1</v>
      </c>
      <c r="AE99" s="2" cm="1">
        <f t="array" ref="AE99">SUM(K99:AD99)</f>
        <v>1</v>
      </c>
    </row>
    <row r="100" spans="1:31" s="2" customFormat="1" ht="15.95" customHeight="1">
      <c r="A100" s="41" t="s">
        <v>72</v>
      </c>
      <c r="B100" s="41" t="s">
        <v>194</v>
      </c>
      <c r="C100" s="41" t="s">
        <v>372</v>
      </c>
      <c r="D100" s="41" t="s">
        <v>373</v>
      </c>
      <c r="E100" s="41" t="s">
        <v>374</v>
      </c>
      <c r="F100" s="41" t="s">
        <v>375</v>
      </c>
      <c r="G100" s="41" t="s">
        <v>376</v>
      </c>
      <c r="H100" s="42">
        <v>495</v>
      </c>
      <c r="I100" s="42" cm="1">
        <f t="array" ref="I100">AE100*H100</f>
        <v>495</v>
      </c>
      <c r="J100" s="41" t="s">
        <v>198</v>
      </c>
      <c r="Y100" s="2">
        <v>1</v>
      </c>
      <c r="AE100" s="2" cm="1">
        <f t="array" ref="AE100">SUM(K100:AD100)</f>
        <v>1</v>
      </c>
    </row>
    <row r="101" spans="1:31" s="2" customFormat="1" ht="15.95" customHeight="1">
      <c r="A101" s="41" t="s">
        <v>72</v>
      </c>
      <c r="B101" s="41" t="s">
        <v>194</v>
      </c>
      <c r="C101" s="41" t="s">
        <v>372</v>
      </c>
      <c r="D101" s="41" t="s">
        <v>377</v>
      </c>
      <c r="E101" s="41" t="s">
        <v>374</v>
      </c>
      <c r="F101" s="41" t="s">
        <v>378</v>
      </c>
      <c r="G101" s="41" t="s">
        <v>379</v>
      </c>
      <c r="H101" s="42">
        <v>495</v>
      </c>
      <c r="I101" s="42" cm="1">
        <f t="array" ref="I101">AE101*H101</f>
        <v>1980</v>
      </c>
      <c r="J101" s="41" t="s">
        <v>198</v>
      </c>
      <c r="Q101" s="2">
        <v>1</v>
      </c>
      <c r="W101" s="2">
        <v>3</v>
      </c>
      <c r="AE101" s="2" cm="1">
        <f t="array" ref="AE101">SUM(K101:AD101)</f>
        <v>4</v>
      </c>
    </row>
    <row r="102" spans="1:31" s="2" customFormat="1" ht="15.95" customHeight="1">
      <c r="A102" s="41" t="s">
        <v>72</v>
      </c>
      <c r="B102" s="41" t="s">
        <v>194</v>
      </c>
      <c r="C102" s="41" t="s">
        <v>380</v>
      </c>
      <c r="D102" s="41" t="s">
        <v>381</v>
      </c>
      <c r="E102" s="41" t="s">
        <v>382</v>
      </c>
      <c r="F102" s="41" t="s">
        <v>383</v>
      </c>
      <c r="G102" s="41" t="s">
        <v>142</v>
      </c>
      <c r="H102" s="42">
        <v>320</v>
      </c>
      <c r="I102" s="42" cm="1">
        <f t="array" ref="I102">AE102*H102</f>
        <v>320</v>
      </c>
      <c r="J102" s="41" t="s">
        <v>198</v>
      </c>
      <c r="Q102" s="2">
        <v>1</v>
      </c>
      <c r="AE102" s="2" cm="1">
        <f t="array" ref="AE102">SUM(K102:AD102)</f>
        <v>1</v>
      </c>
    </row>
    <row r="103" spans="1:31" s="2" customFormat="1" ht="15.95" customHeight="1">
      <c r="A103" s="41" t="s">
        <v>72</v>
      </c>
      <c r="B103" s="41" t="s">
        <v>194</v>
      </c>
      <c r="C103" s="41" t="s">
        <v>384</v>
      </c>
      <c r="D103" s="41" t="s">
        <v>385</v>
      </c>
      <c r="E103" s="41" t="s">
        <v>386</v>
      </c>
      <c r="F103" s="41" t="s">
        <v>105</v>
      </c>
      <c r="G103" s="41" t="s">
        <v>106</v>
      </c>
      <c r="H103" s="42">
        <v>298</v>
      </c>
      <c r="I103" s="42" cm="1">
        <f t="array" ref="I103">AE103*H103</f>
        <v>298</v>
      </c>
      <c r="J103" s="41" t="s">
        <v>198</v>
      </c>
      <c r="U103" s="2">
        <v>1</v>
      </c>
      <c r="AE103" s="2" cm="1">
        <f t="array" ref="AE103">SUM(K103:AD103)</f>
        <v>1</v>
      </c>
    </row>
    <row r="104" spans="1:31" s="2" customFormat="1" ht="15.95" customHeight="1">
      <c r="A104" s="41" t="s">
        <v>72</v>
      </c>
      <c r="B104" s="41" t="s">
        <v>194</v>
      </c>
      <c r="C104" s="41" t="s">
        <v>387</v>
      </c>
      <c r="D104" s="41" t="s">
        <v>388</v>
      </c>
      <c r="E104" s="41" t="s">
        <v>389</v>
      </c>
      <c r="F104" s="41" t="s">
        <v>390</v>
      </c>
      <c r="G104" s="41" t="s">
        <v>391</v>
      </c>
      <c r="H104" s="42">
        <v>490</v>
      </c>
      <c r="I104" s="42" cm="1">
        <f t="array" ref="I104">AE104*H104</f>
        <v>490</v>
      </c>
      <c r="J104" s="41" t="s">
        <v>198</v>
      </c>
      <c r="U104" s="2">
        <v>1</v>
      </c>
      <c r="AE104" s="2" cm="1">
        <f t="array" ref="AE104">SUM(K104:AD104)</f>
        <v>1</v>
      </c>
    </row>
    <row r="105" spans="1:31" s="2" customFormat="1" ht="15.95" customHeight="1">
      <c r="A105" s="41" t="s">
        <v>72</v>
      </c>
      <c r="B105" s="41" t="s">
        <v>194</v>
      </c>
      <c r="C105" s="41" t="s">
        <v>392</v>
      </c>
      <c r="D105" s="41" t="s">
        <v>393</v>
      </c>
      <c r="E105" s="41" t="s">
        <v>394</v>
      </c>
      <c r="F105" s="41" t="s">
        <v>105</v>
      </c>
      <c r="G105" s="41" t="s">
        <v>106</v>
      </c>
      <c r="H105" s="42">
        <v>790</v>
      </c>
      <c r="I105" s="42" cm="1">
        <f t="array" ref="I105">AE105*H105</f>
        <v>790</v>
      </c>
      <c r="J105" s="41" t="s">
        <v>198</v>
      </c>
      <c r="M105" s="2">
        <v>1</v>
      </c>
      <c r="AE105" s="2" cm="1">
        <f t="array" ref="AE105">SUM(K105:AD105)</f>
        <v>1</v>
      </c>
    </row>
    <row r="106" spans="1:31" s="2" customFormat="1" ht="15.95" customHeight="1">
      <c r="A106" s="41" t="s">
        <v>72</v>
      </c>
      <c r="B106" s="41" t="s">
        <v>194</v>
      </c>
      <c r="C106" s="41" t="s">
        <v>395</v>
      </c>
      <c r="D106" s="41" t="s">
        <v>396</v>
      </c>
      <c r="E106" s="41" t="s">
        <v>397</v>
      </c>
      <c r="F106" s="41" t="s">
        <v>105</v>
      </c>
      <c r="G106" s="41" t="s">
        <v>106</v>
      </c>
      <c r="H106" s="42">
        <v>870</v>
      </c>
      <c r="I106" s="42" cm="1">
        <f t="array" ref="I106">AE106*H106</f>
        <v>870</v>
      </c>
      <c r="J106" s="41" t="s">
        <v>198</v>
      </c>
      <c r="U106" s="2">
        <v>1</v>
      </c>
      <c r="AE106" s="2" cm="1">
        <f t="array" ref="AE106">SUM(K106:AD106)</f>
        <v>1</v>
      </c>
    </row>
    <row r="107" spans="1:31" s="2" customFormat="1" ht="15.95" customHeight="1">
      <c r="A107" s="41" t="s">
        <v>72</v>
      </c>
      <c r="B107" s="41" t="s">
        <v>194</v>
      </c>
      <c r="C107" s="41" t="s">
        <v>398</v>
      </c>
      <c r="D107" s="41" t="s">
        <v>399</v>
      </c>
      <c r="E107" s="41" t="s">
        <v>400</v>
      </c>
      <c r="F107" s="41" t="s">
        <v>401</v>
      </c>
      <c r="G107" s="41" t="s">
        <v>402</v>
      </c>
      <c r="H107" s="42">
        <v>550</v>
      </c>
      <c r="I107" s="42" cm="1">
        <f t="array" ref="I107">AE107*H107</f>
        <v>2200</v>
      </c>
      <c r="J107" s="41" t="s">
        <v>198</v>
      </c>
      <c r="M107" s="2">
        <v>1</v>
      </c>
      <c r="N107" s="2">
        <v>1</v>
      </c>
      <c r="O107" s="2">
        <v>1</v>
      </c>
      <c r="P107" s="2">
        <v>1</v>
      </c>
      <c r="AE107" s="2" cm="1">
        <f t="array" ref="AE107">SUM(K107:AD107)</f>
        <v>4</v>
      </c>
    </row>
    <row r="108" spans="1:31" s="2" customFormat="1" ht="15.95" customHeight="1">
      <c r="A108" s="41" t="s">
        <v>72</v>
      </c>
      <c r="B108" s="41" t="s">
        <v>194</v>
      </c>
      <c r="C108" s="41" t="s">
        <v>403</v>
      </c>
      <c r="D108" s="41" t="s">
        <v>404</v>
      </c>
      <c r="E108" s="41" t="s">
        <v>405</v>
      </c>
      <c r="F108" s="41" t="s">
        <v>401</v>
      </c>
      <c r="G108" s="41" t="s">
        <v>402</v>
      </c>
      <c r="H108" s="42">
        <v>520</v>
      </c>
      <c r="I108" s="42" cm="1">
        <f t="array" ref="I108">AE108*H108</f>
        <v>2080</v>
      </c>
      <c r="J108" s="41" t="s">
        <v>198</v>
      </c>
      <c r="M108" s="2">
        <v>1</v>
      </c>
      <c r="N108" s="2">
        <v>1</v>
      </c>
      <c r="R108" s="2">
        <v>1</v>
      </c>
      <c r="T108" s="2">
        <v>1</v>
      </c>
      <c r="AE108" s="2" cm="1">
        <f t="array" ref="AE108">SUM(K108:AD108)</f>
        <v>4</v>
      </c>
    </row>
    <row r="109" spans="1:31" s="2" customFormat="1" ht="15.95" customHeight="1">
      <c r="A109" s="41" t="s">
        <v>72</v>
      </c>
      <c r="B109" s="41" t="s">
        <v>194</v>
      </c>
      <c r="C109" s="41" t="s">
        <v>406</v>
      </c>
      <c r="D109" s="41" t="s">
        <v>407</v>
      </c>
      <c r="E109" s="41" t="s">
        <v>408</v>
      </c>
      <c r="F109" s="41" t="s">
        <v>401</v>
      </c>
      <c r="G109" s="41" t="s">
        <v>402</v>
      </c>
      <c r="H109" s="42">
        <v>390</v>
      </c>
      <c r="I109" s="42" cm="1">
        <f t="array" ref="I109">AE109*H109</f>
        <v>6630</v>
      </c>
      <c r="J109" s="41" t="s">
        <v>198</v>
      </c>
      <c r="K109" s="2">
        <v>5</v>
      </c>
      <c r="L109" s="2">
        <v>4</v>
      </c>
      <c r="M109" s="2">
        <v>4</v>
      </c>
      <c r="N109" s="2">
        <v>2</v>
      </c>
      <c r="O109" s="2">
        <v>1</v>
      </c>
      <c r="P109" s="2">
        <v>1</v>
      </c>
      <c r="AE109" s="2" cm="1">
        <f t="array" ref="AE109">SUM(K109:AD109)</f>
        <v>17</v>
      </c>
    </row>
    <row r="110" spans="1:31" s="2" customFormat="1" ht="15.95" customHeight="1">
      <c r="A110" s="41" t="s">
        <v>72</v>
      </c>
      <c r="B110" s="41" t="s">
        <v>194</v>
      </c>
      <c r="C110" s="41" t="s">
        <v>409</v>
      </c>
      <c r="D110" s="41" t="s">
        <v>410</v>
      </c>
      <c r="E110" s="41" t="s">
        <v>411</v>
      </c>
      <c r="F110" s="41" t="s">
        <v>412</v>
      </c>
      <c r="G110" s="41" t="s">
        <v>413</v>
      </c>
      <c r="H110" s="42">
        <v>320</v>
      </c>
      <c r="I110" s="42" cm="1">
        <f t="array" ref="I110">AE110*H110</f>
        <v>320</v>
      </c>
      <c r="J110" s="41" t="s">
        <v>198</v>
      </c>
      <c r="N110" s="2">
        <v>1</v>
      </c>
      <c r="AE110" s="2" cm="1">
        <f t="array" ref="AE110">SUM(K110:AD110)</f>
        <v>1</v>
      </c>
    </row>
    <row r="111" spans="1:31" s="2" customFormat="1" ht="15.95" customHeight="1">
      <c r="A111" s="41" t="s">
        <v>72</v>
      </c>
      <c r="B111" s="41" t="s">
        <v>194</v>
      </c>
      <c r="C111" s="41" t="s">
        <v>414</v>
      </c>
      <c r="D111" s="41" t="s">
        <v>415</v>
      </c>
      <c r="E111" s="41" t="s">
        <v>416</v>
      </c>
      <c r="F111" s="41" t="s">
        <v>417</v>
      </c>
      <c r="G111" s="41" t="s">
        <v>418</v>
      </c>
      <c r="H111" s="42">
        <v>350</v>
      </c>
      <c r="I111" s="42" cm="1">
        <f t="array" ref="I111">AE111*H111</f>
        <v>350</v>
      </c>
      <c r="J111" s="41" t="s">
        <v>198</v>
      </c>
      <c r="W111" s="2">
        <v>1</v>
      </c>
      <c r="AE111" s="2" cm="1">
        <f t="array" ref="AE111">SUM(K111:AD111)</f>
        <v>1</v>
      </c>
    </row>
    <row r="112" spans="1:31" s="2" customFormat="1" ht="15.95" customHeight="1">
      <c r="A112" s="41" t="s">
        <v>72</v>
      </c>
      <c r="B112" s="41" t="s">
        <v>194</v>
      </c>
      <c r="C112" s="41" t="s">
        <v>419</v>
      </c>
      <c r="D112" s="41" t="s">
        <v>420</v>
      </c>
      <c r="E112" s="41" t="s">
        <v>421</v>
      </c>
      <c r="F112" s="41" t="s">
        <v>422</v>
      </c>
      <c r="G112" s="41" t="s">
        <v>423</v>
      </c>
      <c r="H112" s="42">
        <v>490</v>
      </c>
      <c r="I112" s="42" cm="1">
        <f t="array" ref="I112">AE112*H112</f>
        <v>490</v>
      </c>
      <c r="J112" s="41" t="s">
        <v>198</v>
      </c>
      <c r="L112" s="2">
        <v>1</v>
      </c>
      <c r="AE112" s="2" cm="1">
        <f t="array" ref="AE112">SUM(K112:AD112)</f>
        <v>1</v>
      </c>
    </row>
    <row r="113" spans="1:31" s="2" customFormat="1" ht="15.95" customHeight="1">
      <c r="A113" s="41" t="s">
        <v>72</v>
      </c>
      <c r="B113" s="41" t="s">
        <v>194</v>
      </c>
      <c r="C113" s="41" t="s">
        <v>424</v>
      </c>
      <c r="D113" s="41" t="s">
        <v>425</v>
      </c>
      <c r="E113" s="41" t="s">
        <v>426</v>
      </c>
      <c r="F113" s="41" t="s">
        <v>427</v>
      </c>
      <c r="G113" s="41" t="s">
        <v>428</v>
      </c>
      <c r="H113" s="42">
        <v>390</v>
      </c>
      <c r="I113" s="42" cm="1">
        <f t="array" ref="I113">AE113*H113</f>
        <v>15210</v>
      </c>
      <c r="J113" s="41" t="s">
        <v>198</v>
      </c>
      <c r="K113" s="2">
        <v>5</v>
      </c>
      <c r="M113" s="2">
        <v>3</v>
      </c>
      <c r="N113" s="2">
        <v>3</v>
      </c>
      <c r="O113" s="2">
        <v>4</v>
      </c>
      <c r="P113" s="2">
        <v>5</v>
      </c>
      <c r="Q113" s="2">
        <v>6</v>
      </c>
      <c r="R113" s="2">
        <v>4</v>
      </c>
      <c r="S113" s="2">
        <v>8</v>
      </c>
      <c r="T113" s="2">
        <v>1</v>
      </c>
      <c r="AE113" s="2" cm="1">
        <f t="array" ref="AE113">SUM(K113:AD113)</f>
        <v>39</v>
      </c>
    </row>
    <row r="114" spans="1:31" s="2" customFormat="1" ht="15.95" customHeight="1">
      <c r="A114" s="41" t="s">
        <v>72</v>
      </c>
      <c r="B114" s="41" t="s">
        <v>194</v>
      </c>
      <c r="C114" s="41" t="s">
        <v>429</v>
      </c>
      <c r="D114" s="41" t="s">
        <v>430</v>
      </c>
      <c r="E114" s="41" t="s">
        <v>431</v>
      </c>
      <c r="F114" s="41" t="s">
        <v>432</v>
      </c>
      <c r="G114" s="41" t="s">
        <v>433</v>
      </c>
      <c r="H114" s="42">
        <v>360</v>
      </c>
      <c r="I114" s="42" cm="1">
        <f t="array" ref="I114">AE114*H114</f>
        <v>720</v>
      </c>
      <c r="J114" s="41" t="s">
        <v>198</v>
      </c>
      <c r="P114" s="2">
        <v>1</v>
      </c>
      <c r="R114" s="2">
        <v>1</v>
      </c>
      <c r="AE114" s="2" cm="1">
        <f t="array" ref="AE114">SUM(K114:AD114)</f>
        <v>2</v>
      </c>
    </row>
    <row r="115" spans="1:31" s="2" customFormat="1" ht="15.95" customHeight="1">
      <c r="A115" s="41" t="s">
        <v>72</v>
      </c>
      <c r="B115" s="41" t="s">
        <v>194</v>
      </c>
      <c r="C115" s="41" t="s">
        <v>434</v>
      </c>
      <c r="D115" s="41" t="s">
        <v>435</v>
      </c>
      <c r="E115" s="41" t="s">
        <v>436</v>
      </c>
      <c r="F115" s="41" t="s">
        <v>437</v>
      </c>
      <c r="G115" s="41" t="s">
        <v>87</v>
      </c>
      <c r="H115" s="42">
        <v>370</v>
      </c>
      <c r="I115" s="42" cm="1">
        <f t="array" ref="I115">AE115*H115</f>
        <v>370</v>
      </c>
      <c r="J115" s="41" t="s">
        <v>198</v>
      </c>
      <c r="W115" s="2">
        <v>1</v>
      </c>
      <c r="AE115" s="2" cm="1">
        <f t="array" ref="AE115">SUM(K115:AD115)</f>
        <v>1</v>
      </c>
    </row>
    <row r="116" spans="1:31" s="2" customFormat="1" ht="15.95" customHeight="1">
      <c r="A116" s="41" t="s">
        <v>72</v>
      </c>
      <c r="B116" s="41" t="s">
        <v>194</v>
      </c>
      <c r="C116" s="41" t="s">
        <v>434</v>
      </c>
      <c r="D116" s="41" t="s">
        <v>438</v>
      </c>
      <c r="E116" s="41" t="s">
        <v>436</v>
      </c>
      <c r="F116" s="41" t="s">
        <v>439</v>
      </c>
      <c r="G116" s="41" t="s">
        <v>440</v>
      </c>
      <c r="H116" s="42">
        <v>370</v>
      </c>
      <c r="I116" s="42" cm="1">
        <f t="array" ref="I116">AE116*H116</f>
        <v>370</v>
      </c>
      <c r="J116" s="41" t="s">
        <v>198</v>
      </c>
      <c r="W116" s="2">
        <v>1</v>
      </c>
      <c r="AE116" s="2" cm="1">
        <f t="array" ref="AE116">SUM(K116:AD116)</f>
        <v>1</v>
      </c>
    </row>
    <row r="117" spans="1:31" s="2" customFormat="1" ht="15.95" customHeight="1">
      <c r="A117" s="41" t="s">
        <v>72</v>
      </c>
      <c r="B117" s="41" t="s">
        <v>194</v>
      </c>
      <c r="C117" s="41" t="s">
        <v>434</v>
      </c>
      <c r="D117" s="41" t="s">
        <v>441</v>
      </c>
      <c r="E117" s="41" t="s">
        <v>436</v>
      </c>
      <c r="F117" s="41" t="s">
        <v>442</v>
      </c>
      <c r="G117" s="41" t="s">
        <v>87</v>
      </c>
      <c r="H117" s="42">
        <v>370</v>
      </c>
      <c r="I117" s="42" cm="1">
        <f t="array" ref="I117">AE117*H117</f>
        <v>370</v>
      </c>
      <c r="J117" s="41" t="s">
        <v>198</v>
      </c>
      <c r="W117" s="2">
        <v>1</v>
      </c>
      <c r="AE117" s="2" cm="1">
        <f t="array" ref="AE117">SUM(K117:AD117)</f>
        <v>1</v>
      </c>
    </row>
    <row r="118" spans="1:31" s="2" customFormat="1" ht="15.95" customHeight="1">
      <c r="A118" s="41" t="s">
        <v>72</v>
      </c>
      <c r="B118" s="41" t="s">
        <v>194</v>
      </c>
      <c r="C118" s="41" t="s">
        <v>443</v>
      </c>
      <c r="D118" s="41" t="s">
        <v>444</v>
      </c>
      <c r="E118" s="41" t="s">
        <v>445</v>
      </c>
      <c r="F118" s="41" t="s">
        <v>446</v>
      </c>
      <c r="G118" s="41" t="s">
        <v>447</v>
      </c>
      <c r="H118" s="42">
        <v>590</v>
      </c>
      <c r="I118" s="42" cm="1">
        <f t="array" ref="I118">AE118*H118</f>
        <v>2360</v>
      </c>
      <c r="J118" s="41" t="s">
        <v>198</v>
      </c>
      <c r="P118" s="2">
        <v>3</v>
      </c>
      <c r="S118" s="2">
        <v>1</v>
      </c>
      <c r="AE118" s="2" cm="1">
        <f t="array" ref="AE118">SUM(K118:AD118)</f>
        <v>4</v>
      </c>
    </row>
    <row r="119" spans="1:31" s="2" customFormat="1" ht="15.95" customHeight="1">
      <c r="A119" s="41" t="s">
        <v>72</v>
      </c>
      <c r="B119" s="41" t="s">
        <v>194</v>
      </c>
      <c r="C119" s="41" t="s">
        <v>448</v>
      </c>
      <c r="D119" s="41" t="s">
        <v>449</v>
      </c>
      <c r="E119" s="41" t="s">
        <v>450</v>
      </c>
      <c r="F119" s="41" t="s">
        <v>451</v>
      </c>
      <c r="G119" s="41" t="s">
        <v>452</v>
      </c>
      <c r="H119" s="42">
        <v>450</v>
      </c>
      <c r="I119" s="42" cm="1">
        <f t="array" ref="I119">AE119*H119</f>
        <v>3600</v>
      </c>
      <c r="J119" s="41" t="s">
        <v>198</v>
      </c>
      <c r="M119" s="2">
        <v>1</v>
      </c>
      <c r="P119" s="2">
        <v>2</v>
      </c>
      <c r="Q119" s="2">
        <v>1</v>
      </c>
      <c r="R119" s="2">
        <v>1</v>
      </c>
      <c r="T119" s="2">
        <v>1</v>
      </c>
      <c r="U119" s="2">
        <v>1</v>
      </c>
      <c r="V119" s="2">
        <v>1</v>
      </c>
      <c r="AE119" s="2" cm="1">
        <f t="array" ref="AE119">SUM(K119:AD119)</f>
        <v>8</v>
      </c>
    </row>
    <row r="120" spans="1:31" s="2" customFormat="1" ht="15.95" customHeight="1">
      <c r="A120" s="41" t="s">
        <v>72</v>
      </c>
      <c r="B120" s="41" t="s">
        <v>194</v>
      </c>
      <c r="C120" s="41" t="s">
        <v>453</v>
      </c>
      <c r="D120" s="41" t="s">
        <v>454</v>
      </c>
      <c r="E120" s="41" t="s">
        <v>455</v>
      </c>
      <c r="F120" s="41" t="s">
        <v>456</v>
      </c>
      <c r="G120" s="41" t="s">
        <v>457</v>
      </c>
      <c r="H120" s="42">
        <v>250</v>
      </c>
      <c r="I120" s="42" cm="1">
        <f t="array" ref="I120">AE120*H120</f>
        <v>250</v>
      </c>
      <c r="J120" s="41" t="s">
        <v>198</v>
      </c>
      <c r="U120" s="2">
        <v>1</v>
      </c>
      <c r="AE120" s="2" cm="1">
        <f t="array" ref="AE120">SUM(K120:AD120)</f>
        <v>1</v>
      </c>
    </row>
    <row r="121" spans="1:31" s="2" customFormat="1" ht="15.95" customHeight="1">
      <c r="A121" s="41" t="s">
        <v>72</v>
      </c>
      <c r="B121" s="41" t="s">
        <v>194</v>
      </c>
      <c r="C121" s="41" t="s">
        <v>458</v>
      </c>
      <c r="D121" s="41" t="s">
        <v>459</v>
      </c>
      <c r="E121" s="41" t="s">
        <v>460</v>
      </c>
      <c r="F121" s="41" t="s">
        <v>461</v>
      </c>
      <c r="G121" s="41" t="s">
        <v>462</v>
      </c>
      <c r="H121" s="42">
        <v>320</v>
      </c>
      <c r="I121" s="42" cm="1">
        <f t="array" ref="I121">AE121*H121</f>
        <v>320</v>
      </c>
      <c r="J121" s="41" t="s">
        <v>198</v>
      </c>
      <c r="Y121" s="2">
        <v>1</v>
      </c>
      <c r="AE121" s="2" cm="1">
        <f t="array" ref="AE121">SUM(K121:AD121)</f>
        <v>1</v>
      </c>
    </row>
    <row r="122" spans="1:31" s="2" customFormat="1" ht="15.95" customHeight="1">
      <c r="A122" s="41" t="s">
        <v>72</v>
      </c>
      <c r="B122" s="41" t="s">
        <v>194</v>
      </c>
      <c r="C122" s="41" t="s">
        <v>463</v>
      </c>
      <c r="D122" s="41" t="s">
        <v>464</v>
      </c>
      <c r="E122" s="41" t="s">
        <v>465</v>
      </c>
      <c r="F122" s="41" t="s">
        <v>466</v>
      </c>
      <c r="G122" s="41" t="s">
        <v>467</v>
      </c>
      <c r="H122" s="42">
        <v>390</v>
      </c>
      <c r="I122" s="42" cm="1">
        <f t="array" ref="I122">AE122*H122</f>
        <v>10920</v>
      </c>
      <c r="J122" s="41" t="s">
        <v>198</v>
      </c>
      <c r="K122" s="2">
        <v>5</v>
      </c>
      <c r="L122" s="2">
        <v>10</v>
      </c>
      <c r="M122" s="2">
        <v>7</v>
      </c>
      <c r="N122" s="2">
        <v>2</v>
      </c>
      <c r="O122" s="2">
        <v>2</v>
      </c>
      <c r="Q122" s="2">
        <v>2</v>
      </c>
      <c r="AE122" s="2" cm="1">
        <f t="array" ref="AE122">SUM(K122:AD122)</f>
        <v>28</v>
      </c>
    </row>
    <row r="123" spans="1:31" s="2" customFormat="1" ht="15.95" customHeight="1">
      <c r="A123" s="41" t="s">
        <v>72</v>
      </c>
      <c r="B123" s="41" t="s">
        <v>194</v>
      </c>
      <c r="C123" s="41" t="s">
        <v>468</v>
      </c>
      <c r="D123" s="41" t="s">
        <v>469</v>
      </c>
      <c r="E123" s="41" t="s">
        <v>470</v>
      </c>
      <c r="F123" s="41" t="s">
        <v>471</v>
      </c>
      <c r="G123" s="41" t="s">
        <v>472</v>
      </c>
      <c r="H123" s="42">
        <v>390</v>
      </c>
      <c r="I123" s="42" cm="1">
        <f t="array" ref="I123">AE123*H123</f>
        <v>7410</v>
      </c>
      <c r="J123" s="41" t="s">
        <v>198</v>
      </c>
      <c r="L123" s="2">
        <v>2</v>
      </c>
      <c r="M123" s="2">
        <v>3</v>
      </c>
      <c r="N123" s="2">
        <v>4</v>
      </c>
      <c r="O123" s="2">
        <v>5</v>
      </c>
      <c r="P123" s="2">
        <v>3</v>
      </c>
      <c r="Q123" s="2">
        <v>1</v>
      </c>
      <c r="Y123" s="2">
        <v>1</v>
      </c>
      <c r="AE123" s="2" cm="1">
        <f t="array" ref="AE123">SUM(K123:AD123)</f>
        <v>19</v>
      </c>
    </row>
    <row r="124" spans="1:31" s="2" customFormat="1" ht="15.95" customHeight="1">
      <c r="A124" s="41" t="s">
        <v>72</v>
      </c>
      <c r="B124" s="41" t="s">
        <v>194</v>
      </c>
      <c r="C124" s="41" t="s">
        <v>473</v>
      </c>
      <c r="D124" s="41" t="s">
        <v>474</v>
      </c>
      <c r="E124" s="41" t="s">
        <v>475</v>
      </c>
      <c r="F124" s="41" t="s">
        <v>446</v>
      </c>
      <c r="G124" s="41" t="s">
        <v>447</v>
      </c>
      <c r="H124" s="42">
        <v>690</v>
      </c>
      <c r="I124" s="42" cm="1">
        <f t="array" ref="I124">AE124*H124</f>
        <v>5520</v>
      </c>
      <c r="J124" s="41" t="s">
        <v>198</v>
      </c>
      <c r="K124" s="2">
        <v>1</v>
      </c>
      <c r="M124" s="2">
        <v>1</v>
      </c>
      <c r="N124" s="2">
        <v>1</v>
      </c>
      <c r="O124" s="2">
        <v>2</v>
      </c>
      <c r="P124" s="2">
        <v>1</v>
      </c>
      <c r="R124" s="2">
        <v>1</v>
      </c>
      <c r="U124" s="2">
        <v>1</v>
      </c>
      <c r="AE124" s="2" cm="1">
        <f t="array" ref="AE124">SUM(K124:AD124)</f>
        <v>8</v>
      </c>
    </row>
    <row r="125" spans="1:31" s="2" customFormat="1" ht="15.95" customHeight="1">
      <c r="A125" s="41" t="s">
        <v>72</v>
      </c>
      <c r="B125" s="41" t="s">
        <v>194</v>
      </c>
      <c r="C125" s="41" t="s">
        <v>476</v>
      </c>
      <c r="D125" s="41" t="s">
        <v>477</v>
      </c>
      <c r="E125" s="41" t="s">
        <v>478</v>
      </c>
      <c r="F125" s="41" t="s">
        <v>113</v>
      </c>
      <c r="G125" s="41" t="s">
        <v>114</v>
      </c>
      <c r="H125" s="42">
        <v>360</v>
      </c>
      <c r="I125" s="42" cm="1">
        <f t="array" ref="I125">AE125*H125</f>
        <v>360</v>
      </c>
      <c r="J125" s="41" t="s">
        <v>198</v>
      </c>
      <c r="Y125" s="2">
        <v>1</v>
      </c>
      <c r="AE125" s="2" cm="1">
        <f t="array" ref="AE125">SUM(K125:AD125)</f>
        <v>1</v>
      </c>
    </row>
    <row r="126" spans="1:31" s="2" customFormat="1" ht="15.95" customHeight="1">
      <c r="A126" s="41" t="s">
        <v>72</v>
      </c>
      <c r="B126" s="41" t="s">
        <v>194</v>
      </c>
      <c r="C126" s="41" t="s">
        <v>479</v>
      </c>
      <c r="D126" s="41" t="s">
        <v>480</v>
      </c>
      <c r="E126" s="41" t="s">
        <v>481</v>
      </c>
      <c r="F126" s="41" t="s">
        <v>482</v>
      </c>
      <c r="G126" s="41" t="s">
        <v>483</v>
      </c>
      <c r="H126" s="42">
        <v>360</v>
      </c>
      <c r="I126" s="42" cm="1">
        <f t="array" ref="I126">AE126*H126</f>
        <v>5040</v>
      </c>
      <c r="J126" s="41" t="s">
        <v>198</v>
      </c>
      <c r="K126" s="2">
        <v>4</v>
      </c>
      <c r="L126" s="2">
        <v>2</v>
      </c>
      <c r="M126" s="2">
        <v>1</v>
      </c>
      <c r="N126" s="2">
        <v>1</v>
      </c>
      <c r="O126" s="2">
        <v>1</v>
      </c>
      <c r="P126" s="2">
        <v>5</v>
      </c>
      <c r="AE126" s="2" cm="1">
        <f t="array" ref="AE126">SUM(K126:AD126)</f>
        <v>14</v>
      </c>
    </row>
    <row r="127" spans="1:31" s="2" customFormat="1" ht="15.95" customHeight="1">
      <c r="A127" s="41" t="s">
        <v>72</v>
      </c>
      <c r="B127" s="41" t="s">
        <v>194</v>
      </c>
      <c r="C127" s="41" t="s">
        <v>484</v>
      </c>
      <c r="D127" s="41" t="s">
        <v>485</v>
      </c>
      <c r="E127" s="41" t="s">
        <v>486</v>
      </c>
      <c r="F127" s="41" t="s">
        <v>487</v>
      </c>
      <c r="G127" s="41" t="s">
        <v>488</v>
      </c>
      <c r="H127" s="42">
        <v>360</v>
      </c>
      <c r="I127" s="42" cm="1">
        <f t="array" ref="I127">AE127*H127</f>
        <v>360</v>
      </c>
      <c r="J127" s="41" t="s">
        <v>198</v>
      </c>
      <c r="Q127" s="2">
        <v>1</v>
      </c>
      <c r="AE127" s="2" cm="1">
        <f t="array" ref="AE127">SUM(K127:AD127)</f>
        <v>1</v>
      </c>
    </row>
    <row r="128" spans="1:31" s="2" customFormat="1" ht="15.95" customHeight="1">
      <c r="A128" s="41" t="s">
        <v>72</v>
      </c>
      <c r="B128" s="41" t="s">
        <v>194</v>
      </c>
      <c r="C128" s="41" t="s">
        <v>489</v>
      </c>
      <c r="D128" s="41" t="s">
        <v>490</v>
      </c>
      <c r="E128" s="41" t="s">
        <v>491</v>
      </c>
      <c r="F128" s="41" t="s">
        <v>492</v>
      </c>
      <c r="G128" s="41" t="s">
        <v>493</v>
      </c>
      <c r="H128" s="42">
        <v>360</v>
      </c>
      <c r="I128" s="42" cm="1">
        <f t="array" ref="I128">AE128*H128</f>
        <v>9360</v>
      </c>
      <c r="J128" s="41" t="s">
        <v>198</v>
      </c>
      <c r="M128" s="2">
        <v>1</v>
      </c>
      <c r="N128" s="2">
        <v>3</v>
      </c>
      <c r="O128" s="2">
        <v>6</v>
      </c>
      <c r="P128" s="2">
        <v>6</v>
      </c>
      <c r="Q128" s="2">
        <v>7</v>
      </c>
      <c r="S128" s="2">
        <v>3</v>
      </c>
      <c r="AE128" s="2" cm="1">
        <f t="array" ref="AE128">SUM(K128:AD128)</f>
        <v>26</v>
      </c>
    </row>
    <row r="129" spans="1:31" s="2" customFormat="1" ht="15.95" customHeight="1">
      <c r="A129" s="41" t="s">
        <v>72</v>
      </c>
      <c r="B129" s="41" t="s">
        <v>194</v>
      </c>
      <c r="C129" s="41" t="s">
        <v>489</v>
      </c>
      <c r="D129" s="41" t="s">
        <v>494</v>
      </c>
      <c r="E129" s="41" t="s">
        <v>491</v>
      </c>
      <c r="F129" s="41" t="s">
        <v>495</v>
      </c>
      <c r="G129" s="41" t="s">
        <v>496</v>
      </c>
      <c r="H129" s="42">
        <v>360</v>
      </c>
      <c r="I129" s="42" cm="1">
        <f t="array" ref="I129">AE129*H129</f>
        <v>39600</v>
      </c>
      <c r="J129" s="41" t="s">
        <v>198</v>
      </c>
      <c r="K129" s="2">
        <v>2</v>
      </c>
      <c r="L129" s="2">
        <v>2</v>
      </c>
      <c r="M129" s="2">
        <v>11</v>
      </c>
      <c r="N129" s="2">
        <v>10</v>
      </c>
      <c r="O129" s="2">
        <v>31</v>
      </c>
      <c r="P129" s="2">
        <v>27</v>
      </c>
      <c r="Q129" s="2">
        <v>19</v>
      </c>
      <c r="R129" s="2">
        <v>3</v>
      </c>
      <c r="S129" s="2">
        <v>5</v>
      </c>
      <c r="AE129" s="2" cm="1">
        <f t="array" ref="AE129">SUM(K129:AD129)</f>
        <v>110</v>
      </c>
    </row>
    <row r="130" spans="1:31" s="2" customFormat="1" ht="15.95" customHeight="1">
      <c r="A130" s="41" t="s">
        <v>72</v>
      </c>
      <c r="B130" s="41" t="s">
        <v>194</v>
      </c>
      <c r="C130" s="41" t="s">
        <v>489</v>
      </c>
      <c r="D130" s="41" t="s">
        <v>497</v>
      </c>
      <c r="E130" s="41" t="s">
        <v>491</v>
      </c>
      <c r="F130" s="41" t="s">
        <v>498</v>
      </c>
      <c r="G130" s="41" t="s">
        <v>499</v>
      </c>
      <c r="H130" s="42">
        <v>360</v>
      </c>
      <c r="I130" s="42" cm="1">
        <f t="array" ref="I130">AE130*H130</f>
        <v>14400</v>
      </c>
      <c r="J130" s="41" t="s">
        <v>198</v>
      </c>
      <c r="K130" s="2">
        <v>3</v>
      </c>
      <c r="L130" s="2">
        <v>4</v>
      </c>
      <c r="M130" s="2">
        <v>5</v>
      </c>
      <c r="N130" s="2">
        <v>5</v>
      </c>
      <c r="O130" s="2">
        <v>7</v>
      </c>
      <c r="P130" s="2">
        <v>4</v>
      </c>
      <c r="Q130" s="2">
        <v>7</v>
      </c>
      <c r="R130" s="2">
        <v>4</v>
      </c>
      <c r="T130" s="2">
        <v>1</v>
      </c>
      <c r="AE130" s="2" cm="1">
        <f t="array" ref="AE130">SUM(K130:AD130)</f>
        <v>40</v>
      </c>
    </row>
    <row r="131" spans="1:31" s="2" customFormat="1" ht="15.95" customHeight="1">
      <c r="A131" s="41" t="s">
        <v>72</v>
      </c>
      <c r="B131" s="41" t="s">
        <v>194</v>
      </c>
      <c r="C131" s="41" t="s">
        <v>500</v>
      </c>
      <c r="D131" s="41" t="s">
        <v>501</v>
      </c>
      <c r="E131" s="41" t="s">
        <v>502</v>
      </c>
      <c r="F131" s="41" t="s">
        <v>503</v>
      </c>
      <c r="G131" s="41" t="s">
        <v>504</v>
      </c>
      <c r="H131" s="42">
        <v>390</v>
      </c>
      <c r="I131" s="42" cm="1">
        <f t="array" ref="I131">AE131*H131</f>
        <v>1950</v>
      </c>
      <c r="J131" s="41" t="s">
        <v>198</v>
      </c>
      <c r="M131" s="2">
        <v>2</v>
      </c>
      <c r="O131" s="2">
        <v>1</v>
      </c>
      <c r="P131" s="2">
        <v>2</v>
      </c>
      <c r="AE131" s="2" cm="1">
        <f t="array" ref="AE131">SUM(K131:AD131)</f>
        <v>5</v>
      </c>
    </row>
    <row r="132" spans="1:31" s="2" customFormat="1" ht="15.95" customHeight="1">
      <c r="A132" s="41" t="s">
        <v>72</v>
      </c>
      <c r="B132" s="41" t="s">
        <v>194</v>
      </c>
      <c r="C132" s="41" t="s">
        <v>500</v>
      </c>
      <c r="D132" s="41" t="s">
        <v>505</v>
      </c>
      <c r="E132" s="41" t="s">
        <v>502</v>
      </c>
      <c r="F132" s="41" t="s">
        <v>506</v>
      </c>
      <c r="G132" s="41" t="s">
        <v>504</v>
      </c>
      <c r="H132" s="42">
        <v>390</v>
      </c>
      <c r="I132" s="42" cm="1">
        <f t="array" ref="I132">AE132*H132</f>
        <v>390</v>
      </c>
      <c r="J132" s="41" t="s">
        <v>198</v>
      </c>
      <c r="M132" s="2">
        <v>1</v>
      </c>
      <c r="AE132" s="2" cm="1">
        <f t="array" ref="AE132">SUM(K132:AD132)</f>
        <v>1</v>
      </c>
    </row>
    <row r="133" spans="1:31" s="2" customFormat="1" ht="15.95" customHeight="1">
      <c r="A133" s="41" t="s">
        <v>72</v>
      </c>
      <c r="B133" s="41" t="s">
        <v>194</v>
      </c>
      <c r="C133" s="41" t="s">
        <v>507</v>
      </c>
      <c r="D133" s="41" t="s">
        <v>508</v>
      </c>
      <c r="E133" s="41" t="s">
        <v>509</v>
      </c>
      <c r="F133" s="41" t="s">
        <v>510</v>
      </c>
      <c r="G133" s="41" t="s">
        <v>511</v>
      </c>
      <c r="H133" s="42">
        <v>490</v>
      </c>
      <c r="I133" s="42" cm="1">
        <f t="array" ref="I133">AE133*H133</f>
        <v>28910</v>
      </c>
      <c r="J133" s="41" t="s">
        <v>198</v>
      </c>
      <c r="K133" s="2">
        <v>5</v>
      </c>
      <c r="L133" s="2">
        <v>8</v>
      </c>
      <c r="M133" s="2">
        <v>19</v>
      </c>
      <c r="N133" s="2">
        <v>10</v>
      </c>
      <c r="O133" s="2">
        <v>10</v>
      </c>
      <c r="P133" s="2">
        <v>7</v>
      </c>
      <c r="AE133" s="2" cm="1">
        <f t="array" ref="AE133">SUM(K133:AD133)</f>
        <v>59</v>
      </c>
    </row>
    <row r="134" spans="1:31" s="2" customFormat="1" ht="15.95" customHeight="1">
      <c r="A134" s="41" t="s">
        <v>72</v>
      </c>
      <c r="B134" s="41" t="s">
        <v>194</v>
      </c>
      <c r="C134" s="41" t="s">
        <v>512</v>
      </c>
      <c r="D134" s="41" t="s">
        <v>513</v>
      </c>
      <c r="E134" s="41" t="s">
        <v>514</v>
      </c>
      <c r="F134" s="41" t="s">
        <v>105</v>
      </c>
      <c r="G134" s="41" t="s">
        <v>106</v>
      </c>
      <c r="H134" s="42">
        <v>650</v>
      </c>
      <c r="I134" s="42" cm="1">
        <f t="array" ref="I134">AE134*H134</f>
        <v>650</v>
      </c>
      <c r="J134" s="41" t="s">
        <v>515</v>
      </c>
      <c r="R134" s="2">
        <v>1</v>
      </c>
      <c r="AE134" s="2" cm="1">
        <f t="array" ref="AE134">SUM(K134:AD134)</f>
        <v>1</v>
      </c>
    </row>
    <row r="135" spans="1:31" s="2" customFormat="1" ht="15.95" customHeight="1">
      <c r="A135" s="41" t="s">
        <v>72</v>
      </c>
      <c r="B135" s="41" t="s">
        <v>194</v>
      </c>
      <c r="C135" s="41" t="s">
        <v>512</v>
      </c>
      <c r="D135" s="41" t="s">
        <v>513</v>
      </c>
      <c r="E135" s="41" t="s">
        <v>514</v>
      </c>
      <c r="F135" s="41" t="s">
        <v>105</v>
      </c>
      <c r="G135" s="41" t="s">
        <v>106</v>
      </c>
      <c r="H135" s="42">
        <v>650</v>
      </c>
      <c r="I135" s="42" cm="1">
        <f t="array" ref="I135">AE135*H135</f>
        <v>2600</v>
      </c>
      <c r="J135" s="41" t="s">
        <v>198</v>
      </c>
      <c r="K135" s="2">
        <v>1</v>
      </c>
      <c r="M135" s="2">
        <v>1</v>
      </c>
      <c r="N135" s="2">
        <v>1</v>
      </c>
      <c r="X135" s="2">
        <v>1</v>
      </c>
      <c r="AE135" s="2" cm="1">
        <f t="array" ref="AE135">SUM(K135:AD135)</f>
        <v>4</v>
      </c>
    </row>
    <row r="136" spans="1:31" s="2" customFormat="1" ht="15.95" customHeight="1">
      <c r="A136" s="41" t="s">
        <v>72</v>
      </c>
      <c r="B136" s="41" t="s">
        <v>194</v>
      </c>
      <c r="C136" s="41" t="s">
        <v>516</v>
      </c>
      <c r="D136" s="41" t="s">
        <v>517</v>
      </c>
      <c r="E136" s="41" t="s">
        <v>518</v>
      </c>
      <c r="F136" s="41" t="s">
        <v>519</v>
      </c>
      <c r="G136" s="41" t="s">
        <v>520</v>
      </c>
      <c r="H136" s="42">
        <v>350</v>
      </c>
      <c r="I136" s="42" cm="1">
        <f t="array" ref="I136">AE136*H136</f>
        <v>350</v>
      </c>
      <c r="J136" s="41" t="s">
        <v>198</v>
      </c>
      <c r="N136" s="2">
        <v>1</v>
      </c>
      <c r="AE136" s="2" cm="1">
        <f t="array" ref="AE136">SUM(K136:AD136)</f>
        <v>1</v>
      </c>
    </row>
    <row r="137" spans="1:31" s="2" customFormat="1" ht="15.95" customHeight="1">
      <c r="A137" s="41" t="s">
        <v>72</v>
      </c>
      <c r="B137" s="41" t="s">
        <v>194</v>
      </c>
      <c r="C137" s="41" t="s">
        <v>521</v>
      </c>
      <c r="D137" s="41" t="s">
        <v>522</v>
      </c>
      <c r="E137" s="41" t="s">
        <v>523</v>
      </c>
      <c r="F137" s="41" t="s">
        <v>524</v>
      </c>
      <c r="G137" s="41" t="s">
        <v>525</v>
      </c>
      <c r="H137" s="42">
        <v>350</v>
      </c>
      <c r="I137" s="42" cm="1">
        <f t="array" ref="I137">AE137*H137</f>
        <v>700</v>
      </c>
      <c r="J137" s="41" t="s">
        <v>198</v>
      </c>
      <c r="S137" s="2">
        <v>1</v>
      </c>
      <c r="U137" s="2">
        <v>1</v>
      </c>
      <c r="AE137" s="2" cm="1">
        <f t="array" ref="AE137">SUM(K137:AD137)</f>
        <v>2</v>
      </c>
    </row>
    <row r="138" spans="1:31" s="2" customFormat="1" ht="15.95" customHeight="1">
      <c r="A138" s="41" t="s">
        <v>72</v>
      </c>
      <c r="B138" s="41" t="s">
        <v>194</v>
      </c>
      <c r="C138" s="41" t="s">
        <v>526</v>
      </c>
      <c r="D138" s="41" t="s">
        <v>527</v>
      </c>
      <c r="E138" s="41" t="s">
        <v>528</v>
      </c>
      <c r="F138" s="41" t="s">
        <v>529</v>
      </c>
      <c r="G138" s="41" t="s">
        <v>530</v>
      </c>
      <c r="H138" s="42">
        <v>450</v>
      </c>
      <c r="I138" s="42" cm="1">
        <f t="array" ref="I138">AE138*H138</f>
        <v>900</v>
      </c>
      <c r="J138" s="41" t="s">
        <v>198</v>
      </c>
      <c r="N138" s="2">
        <v>1</v>
      </c>
      <c r="O138" s="2">
        <v>1</v>
      </c>
      <c r="AE138" s="2" cm="1">
        <f t="array" ref="AE138">SUM(K138:AD138)</f>
        <v>2</v>
      </c>
    </row>
    <row r="139" spans="1:31" s="2" customFormat="1" ht="15.95" customHeight="1">
      <c r="A139" s="41" t="s">
        <v>72</v>
      </c>
      <c r="B139" s="41" t="s">
        <v>194</v>
      </c>
      <c r="C139" s="41" t="s">
        <v>531</v>
      </c>
      <c r="D139" s="41" t="s">
        <v>532</v>
      </c>
      <c r="E139" s="41" t="s">
        <v>533</v>
      </c>
      <c r="F139" s="41" t="s">
        <v>422</v>
      </c>
      <c r="G139" s="41" t="s">
        <v>423</v>
      </c>
      <c r="H139" s="42">
        <v>450</v>
      </c>
      <c r="I139" s="42" cm="1">
        <f t="array" ref="I139">AE139*H139</f>
        <v>16200</v>
      </c>
      <c r="J139" s="41" t="s">
        <v>198</v>
      </c>
      <c r="K139" s="2">
        <v>2</v>
      </c>
      <c r="L139" s="2">
        <v>1</v>
      </c>
      <c r="M139" s="2">
        <v>3</v>
      </c>
      <c r="N139" s="2">
        <v>9</v>
      </c>
      <c r="O139" s="2">
        <v>4</v>
      </c>
      <c r="P139" s="2">
        <v>7</v>
      </c>
      <c r="Q139" s="2">
        <v>5</v>
      </c>
      <c r="R139" s="2">
        <v>2</v>
      </c>
      <c r="S139" s="2">
        <v>1</v>
      </c>
      <c r="W139" s="2">
        <v>2</v>
      </c>
      <c r="AE139" s="2" cm="1">
        <f t="array" ref="AE139">SUM(K139:AD139)</f>
        <v>36</v>
      </c>
    </row>
    <row r="140" spans="1:31" s="2" customFormat="1" ht="15.95" customHeight="1">
      <c r="A140" s="41" t="s">
        <v>72</v>
      </c>
      <c r="B140" s="41" t="s">
        <v>194</v>
      </c>
      <c r="C140" s="41" t="s">
        <v>534</v>
      </c>
      <c r="D140" s="41" t="s">
        <v>535</v>
      </c>
      <c r="E140" s="41" t="s">
        <v>536</v>
      </c>
      <c r="F140" s="41" t="s">
        <v>105</v>
      </c>
      <c r="G140" s="41" t="s">
        <v>106</v>
      </c>
      <c r="H140" s="42">
        <v>350</v>
      </c>
      <c r="I140" s="42" cm="1">
        <f t="array" ref="I140">AE140*H140</f>
        <v>7000</v>
      </c>
      <c r="J140" s="41" t="s">
        <v>198</v>
      </c>
      <c r="L140" s="2">
        <v>1</v>
      </c>
      <c r="M140" s="2">
        <v>5</v>
      </c>
      <c r="N140" s="2">
        <v>2</v>
      </c>
      <c r="O140" s="2">
        <v>8</v>
      </c>
      <c r="P140" s="2">
        <v>4</v>
      </c>
      <c r="AE140" s="2" cm="1">
        <f t="array" ref="AE140">SUM(K140:AD140)</f>
        <v>20</v>
      </c>
    </row>
    <row r="141" spans="1:31" s="2" customFormat="1" ht="15.95" customHeight="1">
      <c r="A141" s="41" t="s">
        <v>72</v>
      </c>
      <c r="B141" s="41" t="s">
        <v>194</v>
      </c>
      <c r="C141" s="41" t="s">
        <v>534</v>
      </c>
      <c r="D141" s="41" t="s">
        <v>537</v>
      </c>
      <c r="E141" s="41" t="s">
        <v>536</v>
      </c>
      <c r="F141" s="41" t="s">
        <v>538</v>
      </c>
      <c r="G141" s="41" t="s">
        <v>539</v>
      </c>
      <c r="H141" s="42">
        <v>350</v>
      </c>
      <c r="I141" s="42" cm="1">
        <f t="array" ref="I141">AE141*H141</f>
        <v>350</v>
      </c>
      <c r="J141" s="41" t="s">
        <v>198</v>
      </c>
      <c r="Q141" s="2">
        <v>1</v>
      </c>
      <c r="AE141" s="2" cm="1">
        <f t="array" ref="AE141">SUM(K141:AD141)</f>
        <v>1</v>
      </c>
    </row>
    <row r="142" spans="1:31" s="2" customFormat="1" ht="15.95" customHeight="1">
      <c r="A142" s="41" t="s">
        <v>72</v>
      </c>
      <c r="B142" s="41" t="s">
        <v>194</v>
      </c>
      <c r="C142" s="41" t="s">
        <v>540</v>
      </c>
      <c r="D142" s="41" t="s">
        <v>541</v>
      </c>
      <c r="E142" s="41" t="s">
        <v>542</v>
      </c>
      <c r="F142" s="41" t="s">
        <v>105</v>
      </c>
      <c r="G142" s="41" t="s">
        <v>106</v>
      </c>
      <c r="H142" s="42">
        <v>470</v>
      </c>
      <c r="I142" s="42" cm="1">
        <f t="array" ref="I142">AE142*H142</f>
        <v>470</v>
      </c>
      <c r="J142" s="41" t="s">
        <v>198</v>
      </c>
      <c r="S142" s="2">
        <v>1</v>
      </c>
      <c r="AE142" s="2" cm="1">
        <f t="array" ref="AE142">SUM(K142:AD142)</f>
        <v>1</v>
      </c>
    </row>
    <row r="143" spans="1:31" s="2" customFormat="1" ht="15.95" customHeight="1">
      <c r="A143" s="41" t="s">
        <v>72</v>
      </c>
      <c r="B143" s="41" t="s">
        <v>194</v>
      </c>
      <c r="C143" s="41" t="s">
        <v>540</v>
      </c>
      <c r="D143" s="41" t="s">
        <v>543</v>
      </c>
      <c r="E143" s="41" t="s">
        <v>542</v>
      </c>
      <c r="F143" s="41" t="s">
        <v>538</v>
      </c>
      <c r="G143" s="41" t="s">
        <v>539</v>
      </c>
      <c r="H143" s="42">
        <v>470</v>
      </c>
      <c r="I143" s="42" cm="1">
        <f t="array" ref="I143">AE143*H143</f>
        <v>470</v>
      </c>
      <c r="J143" s="41" t="s">
        <v>198</v>
      </c>
      <c r="S143" s="2">
        <v>1</v>
      </c>
      <c r="AE143" s="2" cm="1">
        <f t="array" ref="AE143">SUM(K143:AD143)</f>
        <v>1</v>
      </c>
    </row>
    <row r="144" spans="1:31" s="2" customFormat="1" ht="15.95" customHeight="1">
      <c r="A144" s="41" t="s">
        <v>72</v>
      </c>
      <c r="B144" s="41" t="s">
        <v>194</v>
      </c>
      <c r="C144" s="41" t="s">
        <v>544</v>
      </c>
      <c r="D144" s="41" t="s">
        <v>545</v>
      </c>
      <c r="E144" s="41" t="s">
        <v>546</v>
      </c>
      <c r="F144" s="41" t="s">
        <v>547</v>
      </c>
      <c r="G144" s="41" t="s">
        <v>548</v>
      </c>
      <c r="H144" s="42">
        <v>450</v>
      </c>
      <c r="I144" s="42" cm="1">
        <f t="array" ref="I144">AE144*H144</f>
        <v>450</v>
      </c>
      <c r="J144" s="41" t="s">
        <v>198</v>
      </c>
      <c r="X144" s="2">
        <v>1</v>
      </c>
      <c r="AE144" s="2" cm="1">
        <f t="array" ref="AE144">SUM(K144:AD144)</f>
        <v>1</v>
      </c>
    </row>
    <row r="145" spans="1:31" s="2" customFormat="1" ht="15.95" customHeight="1">
      <c r="A145" s="41" t="s">
        <v>72</v>
      </c>
      <c r="B145" s="41" t="s">
        <v>194</v>
      </c>
      <c r="C145" s="41" t="s">
        <v>549</v>
      </c>
      <c r="D145" s="41" t="s">
        <v>550</v>
      </c>
      <c r="E145" s="41" t="s">
        <v>551</v>
      </c>
      <c r="F145" s="41" t="s">
        <v>552</v>
      </c>
      <c r="G145" s="41" t="s">
        <v>553</v>
      </c>
      <c r="H145" s="42">
        <v>790</v>
      </c>
      <c r="I145" s="42" cm="1">
        <f t="array" ref="I145">AE145*H145</f>
        <v>1580</v>
      </c>
      <c r="J145" s="41" t="s">
        <v>198</v>
      </c>
      <c r="Q145" s="2">
        <v>2</v>
      </c>
      <c r="AE145" s="2" cm="1">
        <f t="array" ref="AE145">SUM(K145:AD145)</f>
        <v>2</v>
      </c>
    </row>
    <row r="146" spans="1:31" s="2" customFormat="1" ht="15.95" customHeight="1">
      <c r="A146" s="41" t="s">
        <v>72</v>
      </c>
      <c r="B146" s="41" t="s">
        <v>194</v>
      </c>
      <c r="C146" s="41" t="s">
        <v>554</v>
      </c>
      <c r="D146" s="41" t="s">
        <v>555</v>
      </c>
      <c r="E146" s="41" t="s">
        <v>556</v>
      </c>
      <c r="F146" s="41" t="s">
        <v>77</v>
      </c>
      <c r="G146" s="41" t="s">
        <v>78</v>
      </c>
      <c r="H146" s="42">
        <v>470</v>
      </c>
      <c r="I146" s="42" cm="1">
        <f t="array" ref="I146">AE146*H146</f>
        <v>940</v>
      </c>
      <c r="J146" s="41" t="s">
        <v>198</v>
      </c>
      <c r="M146" s="2">
        <v>1</v>
      </c>
      <c r="P146" s="2">
        <v>1</v>
      </c>
      <c r="AE146" s="2" cm="1">
        <f t="array" ref="AE146">SUM(K146:AD146)</f>
        <v>2</v>
      </c>
    </row>
    <row r="147" spans="1:31" s="2" customFormat="1" ht="15.95" customHeight="1">
      <c r="A147" s="41" t="s">
        <v>72</v>
      </c>
      <c r="B147" s="41" t="s">
        <v>194</v>
      </c>
      <c r="C147" s="41" t="s">
        <v>557</v>
      </c>
      <c r="D147" s="41" t="s">
        <v>558</v>
      </c>
      <c r="E147" s="41" t="s">
        <v>559</v>
      </c>
      <c r="F147" s="41" t="s">
        <v>560</v>
      </c>
      <c r="G147" s="41" t="s">
        <v>561</v>
      </c>
      <c r="H147" s="42">
        <v>390</v>
      </c>
      <c r="I147" s="42" cm="1">
        <f t="array" ref="I147">AE147*H147</f>
        <v>390</v>
      </c>
      <c r="J147" s="41" t="s">
        <v>198</v>
      </c>
      <c r="W147" s="2">
        <v>1</v>
      </c>
      <c r="AE147" s="2" cm="1">
        <f t="array" ref="AE147">SUM(K147:AD147)</f>
        <v>1</v>
      </c>
    </row>
    <row r="148" spans="1:31" s="2" customFormat="1" ht="15.95" customHeight="1">
      <c r="A148" s="41" t="s">
        <v>72</v>
      </c>
      <c r="B148" s="41" t="s">
        <v>194</v>
      </c>
      <c r="C148" s="41" t="s">
        <v>562</v>
      </c>
      <c r="D148" s="41" t="s">
        <v>563</v>
      </c>
      <c r="E148" s="41" t="s">
        <v>564</v>
      </c>
      <c r="F148" s="41" t="s">
        <v>565</v>
      </c>
      <c r="G148" s="41" t="s">
        <v>566</v>
      </c>
      <c r="H148" s="42">
        <v>450</v>
      </c>
      <c r="I148" s="42" cm="1">
        <f t="array" ref="I148">AE148*H148</f>
        <v>450</v>
      </c>
      <c r="J148" s="41" t="s">
        <v>198</v>
      </c>
      <c r="S148" s="2">
        <v>1</v>
      </c>
      <c r="AE148" s="2" cm="1">
        <f t="array" ref="AE148">SUM(K148:AD148)</f>
        <v>1</v>
      </c>
    </row>
    <row r="149" spans="1:31" s="2" customFormat="1" ht="15.95" customHeight="1">
      <c r="A149" s="41" t="s">
        <v>72</v>
      </c>
      <c r="B149" s="41" t="s">
        <v>194</v>
      </c>
      <c r="C149" s="41" t="s">
        <v>567</v>
      </c>
      <c r="D149" s="41" t="s">
        <v>568</v>
      </c>
      <c r="E149" s="41" t="s">
        <v>569</v>
      </c>
      <c r="F149" s="41" t="s">
        <v>570</v>
      </c>
      <c r="G149" s="41" t="s">
        <v>571</v>
      </c>
      <c r="H149" s="42">
        <v>390</v>
      </c>
      <c r="I149" s="42" cm="1">
        <f t="array" ref="I149">AE149*H149</f>
        <v>1170</v>
      </c>
      <c r="J149" s="41" t="s">
        <v>198</v>
      </c>
      <c r="Q149" s="2">
        <v>3</v>
      </c>
      <c r="AE149" s="2" cm="1">
        <f t="array" ref="AE149">SUM(K149:AD149)</f>
        <v>3</v>
      </c>
    </row>
    <row r="150" spans="1:31" s="2" customFormat="1" ht="15.95" customHeight="1">
      <c r="A150" s="41" t="s">
        <v>72</v>
      </c>
      <c r="B150" s="41" t="s">
        <v>194</v>
      </c>
      <c r="C150" s="41" t="s">
        <v>572</v>
      </c>
      <c r="D150" s="41" t="s">
        <v>573</v>
      </c>
      <c r="E150" s="41" t="s">
        <v>574</v>
      </c>
      <c r="F150" s="41" t="s">
        <v>113</v>
      </c>
      <c r="G150" s="41" t="s">
        <v>114</v>
      </c>
      <c r="H150" s="42">
        <v>390</v>
      </c>
      <c r="I150" s="42" cm="1">
        <f t="array" ref="I150">AE150*H150</f>
        <v>390</v>
      </c>
      <c r="J150" s="41" t="s">
        <v>198</v>
      </c>
      <c r="Q150" s="2">
        <v>1</v>
      </c>
      <c r="AE150" s="2" cm="1">
        <f t="array" ref="AE150">SUM(K150:AD150)</f>
        <v>1</v>
      </c>
    </row>
    <row r="151" spans="1:31" s="2" customFormat="1" ht="15.95" customHeight="1">
      <c r="A151" s="41" t="s">
        <v>72</v>
      </c>
      <c r="B151" s="41" t="s">
        <v>194</v>
      </c>
      <c r="C151" s="41" t="s">
        <v>575</v>
      </c>
      <c r="D151" s="41" t="s">
        <v>576</v>
      </c>
      <c r="E151" s="41" t="s">
        <v>577</v>
      </c>
      <c r="F151" s="41" t="s">
        <v>578</v>
      </c>
      <c r="G151" s="41" t="s">
        <v>579</v>
      </c>
      <c r="H151" s="42">
        <v>390</v>
      </c>
      <c r="I151" s="42" cm="1">
        <f t="array" ref="I151">AE151*H151</f>
        <v>780</v>
      </c>
      <c r="J151" s="41" t="s">
        <v>198</v>
      </c>
      <c r="R151" s="2">
        <v>1</v>
      </c>
      <c r="W151" s="2">
        <v>1</v>
      </c>
      <c r="AE151" s="2" cm="1">
        <f t="array" ref="AE151">SUM(K151:AD151)</f>
        <v>2</v>
      </c>
    </row>
    <row r="152" spans="1:31" s="2" customFormat="1" ht="15.95" customHeight="1">
      <c r="A152" s="41" t="s">
        <v>72</v>
      </c>
      <c r="B152" s="41" t="s">
        <v>194</v>
      </c>
      <c r="C152" s="41" t="s">
        <v>580</v>
      </c>
      <c r="D152" s="41" t="s">
        <v>581</v>
      </c>
      <c r="E152" s="41" t="s">
        <v>577</v>
      </c>
      <c r="F152" s="41" t="s">
        <v>582</v>
      </c>
      <c r="G152" s="41" t="s">
        <v>583</v>
      </c>
      <c r="H152" s="42">
        <v>390</v>
      </c>
      <c r="I152" s="42" cm="1">
        <f t="array" ref="I152">AE152*H152</f>
        <v>390</v>
      </c>
      <c r="J152" s="41" t="s">
        <v>198</v>
      </c>
      <c r="W152" s="2">
        <v>1</v>
      </c>
      <c r="AE152" s="2" cm="1">
        <f t="array" ref="AE152">SUM(K152:AD152)</f>
        <v>1</v>
      </c>
    </row>
    <row r="153" spans="1:31" s="2" customFormat="1" ht="15.95" customHeight="1">
      <c r="A153" s="41" t="s">
        <v>72</v>
      </c>
      <c r="B153" s="41" t="s">
        <v>73</v>
      </c>
      <c r="C153" s="41" t="s">
        <v>584</v>
      </c>
      <c r="D153" s="41" t="s">
        <v>585</v>
      </c>
      <c r="E153" s="41" t="s">
        <v>586</v>
      </c>
      <c r="F153" s="41" t="s">
        <v>587</v>
      </c>
      <c r="G153" s="41" t="s">
        <v>588</v>
      </c>
      <c r="H153" s="42">
        <v>420</v>
      </c>
      <c r="I153" s="42" cm="1">
        <f t="array" ref="I153">AE153*H153</f>
        <v>420</v>
      </c>
      <c r="J153" s="41" t="s">
        <v>79</v>
      </c>
      <c r="O153" s="2">
        <v>1</v>
      </c>
      <c r="AE153" s="2" cm="1">
        <f t="array" ref="AE153">SUM(K153:AD153)</f>
        <v>1</v>
      </c>
    </row>
    <row r="154" spans="1:31" s="2" customFormat="1" ht="15.95" customHeight="1">
      <c r="A154" s="41" t="s">
        <v>72</v>
      </c>
      <c r="B154" s="41" t="s">
        <v>73</v>
      </c>
      <c r="C154" s="41" t="s">
        <v>589</v>
      </c>
      <c r="D154" s="41" t="s">
        <v>590</v>
      </c>
      <c r="E154" s="41" t="s">
        <v>591</v>
      </c>
      <c r="F154" s="41" t="s">
        <v>592</v>
      </c>
      <c r="G154" s="41" t="s">
        <v>593</v>
      </c>
      <c r="H154" s="42">
        <v>390</v>
      </c>
      <c r="I154" s="42" cm="1">
        <f t="array" ref="I154">AE154*H154</f>
        <v>390</v>
      </c>
      <c r="J154" s="41" t="s">
        <v>79</v>
      </c>
      <c r="N154" s="2">
        <v>1</v>
      </c>
      <c r="AE154" s="2" cm="1">
        <f t="array" ref="AE154">SUM(K154:AD154)</f>
        <v>1</v>
      </c>
    </row>
    <row r="155" spans="1:31" s="2" customFormat="1" ht="15.95" customHeight="1">
      <c r="A155" s="41" t="s">
        <v>72</v>
      </c>
      <c r="B155" s="41" t="s">
        <v>73</v>
      </c>
      <c r="C155" s="41" t="s">
        <v>594</v>
      </c>
      <c r="D155" s="41" t="s">
        <v>595</v>
      </c>
      <c r="E155" s="41" t="s">
        <v>596</v>
      </c>
      <c r="F155" s="41" t="s">
        <v>77</v>
      </c>
      <c r="G155" s="41" t="s">
        <v>78</v>
      </c>
      <c r="H155" s="42">
        <v>420</v>
      </c>
      <c r="I155" s="42" cm="1">
        <f t="array" ref="I155">AE155*H155</f>
        <v>420</v>
      </c>
      <c r="J155" s="41" t="s">
        <v>188</v>
      </c>
      <c r="Q155" s="2">
        <v>1</v>
      </c>
      <c r="AE155" s="2" cm="1">
        <f t="array" ref="AE155">SUM(K155:AD155)</f>
        <v>1</v>
      </c>
    </row>
    <row r="156" spans="1:31" s="2" customFormat="1" ht="15.95" customHeight="1">
      <c r="A156" s="41" t="s">
        <v>72</v>
      </c>
      <c r="B156" s="41" t="s">
        <v>73</v>
      </c>
      <c r="C156" s="41" t="s">
        <v>594</v>
      </c>
      <c r="D156" s="41" t="s">
        <v>597</v>
      </c>
      <c r="E156" s="41" t="s">
        <v>596</v>
      </c>
      <c r="F156" s="41" t="s">
        <v>105</v>
      </c>
      <c r="G156" s="41" t="s">
        <v>106</v>
      </c>
      <c r="H156" s="42">
        <v>420</v>
      </c>
      <c r="I156" s="42" cm="1">
        <f t="array" ref="I156">AE156*H156</f>
        <v>420</v>
      </c>
      <c r="J156" s="41" t="s">
        <v>188</v>
      </c>
      <c r="T156" s="2">
        <v>1</v>
      </c>
      <c r="AE156" s="2" cm="1">
        <f t="array" ref="AE156">SUM(K156:AD156)</f>
        <v>1</v>
      </c>
    </row>
    <row r="157" spans="1:31" s="2" customFormat="1" ht="15.95" customHeight="1">
      <c r="A157" s="41" t="s">
        <v>72</v>
      </c>
      <c r="B157" s="41" t="s">
        <v>194</v>
      </c>
      <c r="C157" s="41" t="s">
        <v>598</v>
      </c>
      <c r="D157" s="41" t="s">
        <v>599</v>
      </c>
      <c r="E157" s="41" t="s">
        <v>600</v>
      </c>
      <c r="F157" s="41" t="s">
        <v>601</v>
      </c>
      <c r="G157" s="41" t="s">
        <v>602</v>
      </c>
      <c r="H157" s="42">
        <v>390</v>
      </c>
      <c r="I157" s="42" cm="1">
        <f t="array" ref="I157">AE157*H157</f>
        <v>780</v>
      </c>
      <c r="J157" s="41" t="s">
        <v>198</v>
      </c>
      <c r="O157" s="2">
        <v>2</v>
      </c>
      <c r="AE157" s="2" cm="1">
        <f t="array" ref="AE157">SUM(K157:AD157)</f>
        <v>2</v>
      </c>
    </row>
    <row r="158" spans="1:31" s="2" customFormat="1" ht="15.95" customHeight="1">
      <c r="A158" s="41" t="s">
        <v>72</v>
      </c>
      <c r="B158" s="41" t="s">
        <v>194</v>
      </c>
      <c r="C158" s="41" t="s">
        <v>598</v>
      </c>
      <c r="D158" s="41" t="s">
        <v>603</v>
      </c>
      <c r="E158" s="41" t="s">
        <v>600</v>
      </c>
      <c r="F158" s="41" t="s">
        <v>604</v>
      </c>
      <c r="G158" s="41" t="s">
        <v>605</v>
      </c>
      <c r="H158" s="42">
        <v>390</v>
      </c>
      <c r="I158" s="42" cm="1">
        <f t="array" ref="I158">AE158*H158</f>
        <v>780</v>
      </c>
      <c r="J158" s="41" t="s">
        <v>198</v>
      </c>
      <c r="M158" s="2">
        <v>1</v>
      </c>
      <c r="N158" s="2">
        <v>1</v>
      </c>
      <c r="AE158" s="2" cm="1">
        <f t="array" ref="AE158">SUM(K158:AD158)</f>
        <v>2</v>
      </c>
    </row>
    <row r="159" spans="1:31" s="2" customFormat="1" ht="15.95" customHeight="1">
      <c r="A159" s="41" t="s">
        <v>72</v>
      </c>
      <c r="B159" s="41" t="s">
        <v>194</v>
      </c>
      <c r="C159" s="41" t="s">
        <v>606</v>
      </c>
      <c r="D159" s="41" t="s">
        <v>607</v>
      </c>
      <c r="E159" s="41" t="s">
        <v>608</v>
      </c>
      <c r="F159" s="41" t="s">
        <v>609</v>
      </c>
      <c r="G159" s="41" t="s">
        <v>610</v>
      </c>
      <c r="H159" s="42">
        <v>390</v>
      </c>
      <c r="I159" s="42" cm="1">
        <f t="array" ref="I159">AE159*H159</f>
        <v>1170</v>
      </c>
      <c r="J159" s="41" t="s">
        <v>198</v>
      </c>
      <c r="M159" s="2">
        <v>2</v>
      </c>
      <c r="Q159" s="2">
        <v>1</v>
      </c>
      <c r="AE159" s="2" cm="1">
        <f t="array" ref="AE159">SUM(K159:AD159)</f>
        <v>3</v>
      </c>
    </row>
    <row r="160" spans="1:31" s="2" customFormat="1" ht="15.95" customHeight="1">
      <c r="A160" s="41" t="s">
        <v>72</v>
      </c>
      <c r="B160" s="41" t="s">
        <v>73</v>
      </c>
      <c r="C160" s="41" t="s">
        <v>611</v>
      </c>
      <c r="D160" s="41" t="s">
        <v>612</v>
      </c>
      <c r="E160" s="41" t="s">
        <v>613</v>
      </c>
      <c r="F160" s="41" t="s">
        <v>202</v>
      </c>
      <c r="G160" s="41" t="s">
        <v>203</v>
      </c>
      <c r="H160" s="42">
        <v>370</v>
      </c>
      <c r="I160" s="42" cm="1">
        <f t="array" ref="I160">AE160*H160</f>
        <v>1480</v>
      </c>
      <c r="J160" s="41" t="s">
        <v>79</v>
      </c>
      <c r="K160" s="2">
        <v>2</v>
      </c>
      <c r="T160" s="2">
        <v>1</v>
      </c>
      <c r="W160" s="2">
        <v>1</v>
      </c>
      <c r="AE160" s="2" cm="1">
        <f t="array" ref="AE160">SUM(K160:AD160)</f>
        <v>4</v>
      </c>
    </row>
    <row r="161" spans="1:31" s="2" customFormat="1" ht="15.95" customHeight="1">
      <c r="A161" s="41" t="s">
        <v>72</v>
      </c>
      <c r="B161" s="41" t="s">
        <v>194</v>
      </c>
      <c r="C161" s="41" t="s">
        <v>614</v>
      </c>
      <c r="D161" s="41" t="s">
        <v>615</v>
      </c>
      <c r="E161" s="41" t="s">
        <v>616</v>
      </c>
      <c r="F161" s="41" t="s">
        <v>105</v>
      </c>
      <c r="G161" s="41" t="s">
        <v>106</v>
      </c>
      <c r="H161" s="42">
        <v>370</v>
      </c>
      <c r="I161" s="42" cm="1">
        <f t="array" ref="I161">AE161*H161</f>
        <v>8510</v>
      </c>
      <c r="J161" s="41" t="s">
        <v>198</v>
      </c>
      <c r="K161" s="2">
        <v>3</v>
      </c>
      <c r="L161" s="2">
        <v>6</v>
      </c>
      <c r="M161" s="2">
        <v>1</v>
      </c>
      <c r="O161" s="2">
        <v>8</v>
      </c>
      <c r="Q161" s="2">
        <v>1</v>
      </c>
      <c r="Y161" s="2">
        <v>1</v>
      </c>
      <c r="Z161" s="2">
        <v>2</v>
      </c>
      <c r="AA161" s="2">
        <v>1</v>
      </c>
      <c r="AE161" s="2" cm="1">
        <f t="array" ref="AE161">SUM(K161:AD161)</f>
        <v>23</v>
      </c>
    </row>
    <row r="162" spans="1:31" s="2" customFormat="1" ht="15.95" customHeight="1">
      <c r="A162" s="41" t="s">
        <v>72</v>
      </c>
      <c r="B162" s="41" t="s">
        <v>194</v>
      </c>
      <c r="C162" s="41" t="s">
        <v>614</v>
      </c>
      <c r="D162" s="41" t="s">
        <v>617</v>
      </c>
      <c r="E162" s="41" t="s">
        <v>616</v>
      </c>
      <c r="F162" s="41" t="s">
        <v>77</v>
      </c>
      <c r="G162" s="41" t="s">
        <v>78</v>
      </c>
      <c r="H162" s="42">
        <v>370</v>
      </c>
      <c r="I162" s="42" cm="1">
        <f t="array" ref="I162">AE162*H162</f>
        <v>740</v>
      </c>
      <c r="J162" s="41" t="s">
        <v>198</v>
      </c>
      <c r="L162" s="2">
        <v>1</v>
      </c>
      <c r="W162" s="2">
        <v>1</v>
      </c>
      <c r="AE162" s="2" cm="1">
        <f t="array" ref="AE162">SUM(K162:AD162)</f>
        <v>2</v>
      </c>
    </row>
    <row r="163" spans="1:31" s="2" customFormat="1" ht="15.95" customHeight="1">
      <c r="A163" s="41" t="s">
        <v>72</v>
      </c>
      <c r="B163" s="41" t="s">
        <v>194</v>
      </c>
      <c r="C163" s="41" t="s">
        <v>614</v>
      </c>
      <c r="D163" s="41" t="s">
        <v>618</v>
      </c>
      <c r="E163" s="41" t="s">
        <v>616</v>
      </c>
      <c r="F163" s="41" t="s">
        <v>202</v>
      </c>
      <c r="G163" s="41" t="s">
        <v>203</v>
      </c>
      <c r="H163" s="42">
        <v>370</v>
      </c>
      <c r="I163" s="42" cm="1">
        <f t="array" ref="I163">AE163*H163</f>
        <v>5920</v>
      </c>
      <c r="J163" s="41" t="s">
        <v>198</v>
      </c>
      <c r="M163" s="2">
        <v>2</v>
      </c>
      <c r="N163" s="2">
        <v>2</v>
      </c>
      <c r="O163" s="2">
        <v>6</v>
      </c>
      <c r="P163" s="2">
        <v>3</v>
      </c>
      <c r="V163" s="2">
        <v>2</v>
      </c>
      <c r="Y163" s="2">
        <v>1</v>
      </c>
      <c r="AE163" s="2" cm="1">
        <f t="array" ref="AE163">SUM(K163:AD163)</f>
        <v>16</v>
      </c>
    </row>
    <row r="164" spans="1:31" s="2" customFormat="1" ht="15.95" customHeight="1">
      <c r="A164" s="41" t="s">
        <v>72</v>
      </c>
      <c r="B164" s="41" t="s">
        <v>619</v>
      </c>
      <c r="C164" s="41" t="s">
        <v>620</v>
      </c>
      <c r="D164" s="41" t="s">
        <v>621</v>
      </c>
      <c r="E164" s="41" t="s">
        <v>622</v>
      </c>
      <c r="F164" s="41" t="s">
        <v>146</v>
      </c>
      <c r="G164" s="41" t="s">
        <v>147</v>
      </c>
      <c r="H164" s="42">
        <v>370</v>
      </c>
      <c r="I164" s="42" cm="1">
        <f t="array" ref="I164">AE164*H164</f>
        <v>7770</v>
      </c>
      <c r="J164" s="41" t="s">
        <v>198</v>
      </c>
      <c r="K164" s="2">
        <v>2</v>
      </c>
      <c r="L164" s="2">
        <v>2</v>
      </c>
      <c r="M164" s="2">
        <v>5</v>
      </c>
      <c r="N164" s="2">
        <v>3</v>
      </c>
      <c r="O164" s="2">
        <v>3</v>
      </c>
      <c r="Q164" s="2">
        <v>1</v>
      </c>
      <c r="R164" s="2">
        <v>1</v>
      </c>
      <c r="S164" s="2">
        <v>2</v>
      </c>
      <c r="U164" s="2">
        <v>1</v>
      </c>
      <c r="Y164" s="2">
        <v>1</v>
      </c>
      <c r="AE164" s="2" cm="1">
        <f t="array" ref="AE164">SUM(K164:AD164)</f>
        <v>21</v>
      </c>
    </row>
    <row r="165" spans="1:31" s="2" customFormat="1" ht="15.95" customHeight="1">
      <c r="A165" s="41" t="s">
        <v>72</v>
      </c>
      <c r="B165" s="41" t="s">
        <v>73</v>
      </c>
      <c r="C165" s="41" t="s">
        <v>623</v>
      </c>
      <c r="D165" s="41" t="s">
        <v>624</v>
      </c>
      <c r="E165" s="41" t="s">
        <v>625</v>
      </c>
      <c r="F165" s="41" t="s">
        <v>626</v>
      </c>
      <c r="G165" s="41" t="s">
        <v>627</v>
      </c>
      <c r="H165" s="42">
        <v>430</v>
      </c>
      <c r="I165" s="42" cm="1">
        <f t="array" ref="I165">AE165*H165</f>
        <v>430</v>
      </c>
      <c r="J165" s="41" t="s">
        <v>79</v>
      </c>
      <c r="N165" s="2">
        <v>1</v>
      </c>
      <c r="AE165" s="2" cm="1">
        <f t="array" ref="AE165">SUM(K165:AD165)</f>
        <v>1</v>
      </c>
    </row>
    <row r="166" spans="1:31" s="2" customFormat="1" ht="15.95" customHeight="1">
      <c r="A166" s="41" t="s">
        <v>72</v>
      </c>
      <c r="B166" s="41" t="s">
        <v>73</v>
      </c>
      <c r="C166" s="41" t="s">
        <v>623</v>
      </c>
      <c r="D166" s="41" t="s">
        <v>628</v>
      </c>
      <c r="E166" s="41" t="s">
        <v>625</v>
      </c>
      <c r="F166" s="41" t="s">
        <v>629</v>
      </c>
      <c r="G166" s="41" t="s">
        <v>630</v>
      </c>
      <c r="H166" s="42">
        <v>430</v>
      </c>
      <c r="I166" s="42" cm="1">
        <f t="array" ref="I166">AE166*H166</f>
        <v>430</v>
      </c>
      <c r="J166" s="41" t="s">
        <v>79</v>
      </c>
      <c r="O166" s="2">
        <v>1</v>
      </c>
      <c r="AE166" s="2" cm="1">
        <f t="array" ref="AE166">SUM(K166:AD166)</f>
        <v>1</v>
      </c>
    </row>
    <row r="167" spans="1:31" s="2" customFormat="1" ht="15.95" customHeight="1">
      <c r="A167" s="41" t="s">
        <v>72</v>
      </c>
      <c r="B167" s="41" t="s">
        <v>73</v>
      </c>
      <c r="C167" s="41" t="s">
        <v>623</v>
      </c>
      <c r="D167" s="41" t="s">
        <v>631</v>
      </c>
      <c r="E167" s="41" t="s">
        <v>625</v>
      </c>
      <c r="F167" s="41" t="s">
        <v>632</v>
      </c>
      <c r="G167" s="41" t="s">
        <v>633</v>
      </c>
      <c r="H167" s="42">
        <v>430</v>
      </c>
      <c r="I167" s="42" cm="1">
        <f t="array" ref="I167">AE167*H167</f>
        <v>430</v>
      </c>
      <c r="J167" s="41" t="s">
        <v>79</v>
      </c>
      <c r="L167" s="2">
        <v>1</v>
      </c>
      <c r="AE167" s="2" cm="1">
        <f t="array" ref="AE167">SUM(K167:AD167)</f>
        <v>1</v>
      </c>
    </row>
    <row r="168" spans="1:31" s="2" customFormat="1" ht="15.95" customHeight="1">
      <c r="A168" s="41" t="s">
        <v>72</v>
      </c>
      <c r="B168" s="41" t="s">
        <v>73</v>
      </c>
      <c r="C168" s="41" t="s">
        <v>623</v>
      </c>
      <c r="D168" s="41" t="s">
        <v>634</v>
      </c>
      <c r="E168" s="41" t="s">
        <v>625</v>
      </c>
      <c r="F168" s="41" t="s">
        <v>635</v>
      </c>
      <c r="G168" s="41" t="s">
        <v>636</v>
      </c>
      <c r="H168" s="42">
        <v>430</v>
      </c>
      <c r="I168" s="42" cm="1">
        <f t="array" ref="I168">AE168*H168</f>
        <v>430</v>
      </c>
      <c r="J168" s="41" t="s">
        <v>79</v>
      </c>
      <c r="N168" s="2">
        <v>1</v>
      </c>
      <c r="AE168" s="2" cm="1">
        <f t="array" ref="AE168">SUM(K168:AD168)</f>
        <v>1</v>
      </c>
    </row>
    <row r="169" spans="1:31" s="2" customFormat="1" ht="15.95" customHeight="1">
      <c r="A169" s="41" t="s">
        <v>72</v>
      </c>
      <c r="B169" s="41" t="s">
        <v>73</v>
      </c>
      <c r="C169" s="41" t="s">
        <v>623</v>
      </c>
      <c r="D169" s="41" t="s">
        <v>637</v>
      </c>
      <c r="E169" s="41" t="s">
        <v>625</v>
      </c>
      <c r="F169" s="41" t="s">
        <v>638</v>
      </c>
      <c r="G169" s="41" t="s">
        <v>106</v>
      </c>
      <c r="H169" s="42">
        <v>430</v>
      </c>
      <c r="I169" s="42" cm="1">
        <f t="array" ref="I169">AE169*H169</f>
        <v>430</v>
      </c>
      <c r="J169" s="41" t="s">
        <v>79</v>
      </c>
      <c r="O169" s="2">
        <v>1</v>
      </c>
      <c r="AE169" s="2" cm="1">
        <f t="array" ref="AE169">SUM(K169:AD169)</f>
        <v>1</v>
      </c>
    </row>
    <row r="170" spans="1:31" s="2" customFormat="1" ht="15.95" customHeight="1">
      <c r="A170" s="41" t="s">
        <v>72</v>
      </c>
      <c r="B170" s="41" t="s">
        <v>73</v>
      </c>
      <c r="C170" s="41" t="s">
        <v>623</v>
      </c>
      <c r="D170" s="41" t="s">
        <v>639</v>
      </c>
      <c r="E170" s="41" t="s">
        <v>625</v>
      </c>
      <c r="F170" s="41" t="s">
        <v>640</v>
      </c>
      <c r="G170" s="41" t="s">
        <v>193</v>
      </c>
      <c r="H170" s="42">
        <v>430</v>
      </c>
      <c r="I170" s="42" cm="1">
        <f t="array" ref="I170">AE170*H170</f>
        <v>860</v>
      </c>
      <c r="J170" s="41" t="s">
        <v>79</v>
      </c>
      <c r="Q170" s="2">
        <v>1</v>
      </c>
      <c r="Y170" s="2">
        <v>1</v>
      </c>
      <c r="AE170" s="2" cm="1">
        <f t="array" ref="AE170">SUM(K170:AD170)</f>
        <v>2</v>
      </c>
    </row>
    <row r="171" spans="1:31" s="2" customFormat="1" ht="15.95" customHeight="1">
      <c r="A171" s="41" t="s">
        <v>72</v>
      </c>
      <c r="B171" s="41" t="s">
        <v>73</v>
      </c>
      <c r="C171" s="41" t="s">
        <v>641</v>
      </c>
      <c r="D171" s="41" t="s">
        <v>642</v>
      </c>
      <c r="E171" s="41" t="s">
        <v>625</v>
      </c>
      <c r="F171" s="41" t="s">
        <v>643</v>
      </c>
      <c r="G171" s="41" t="s">
        <v>644</v>
      </c>
      <c r="H171" s="42">
        <v>390</v>
      </c>
      <c r="I171" s="42" cm="1">
        <f t="array" ref="I171">AE171*H171</f>
        <v>390</v>
      </c>
      <c r="J171" s="41" t="s">
        <v>79</v>
      </c>
      <c r="O171" s="2">
        <v>1</v>
      </c>
      <c r="AE171" s="2" cm="1">
        <f t="array" ref="AE171">SUM(K171:AD171)</f>
        <v>1</v>
      </c>
    </row>
    <row r="172" spans="1:31" s="2" customFormat="1" ht="15.95" customHeight="1">
      <c r="A172" s="41" t="s">
        <v>72</v>
      </c>
      <c r="B172" s="41" t="s">
        <v>73</v>
      </c>
      <c r="C172" s="41" t="s">
        <v>641</v>
      </c>
      <c r="D172" s="41" t="s">
        <v>645</v>
      </c>
      <c r="E172" s="41" t="s">
        <v>625</v>
      </c>
      <c r="F172" s="41" t="s">
        <v>646</v>
      </c>
      <c r="G172" s="41" t="s">
        <v>647</v>
      </c>
      <c r="H172" s="42">
        <v>390</v>
      </c>
      <c r="I172" s="42" cm="1">
        <f t="array" ref="I172">AE172*H172</f>
        <v>390</v>
      </c>
      <c r="J172" s="41" t="s">
        <v>79</v>
      </c>
      <c r="S172" s="2">
        <v>1</v>
      </c>
      <c r="AE172" s="2" cm="1">
        <f t="array" ref="AE172">SUM(K172:AD172)</f>
        <v>1</v>
      </c>
    </row>
    <row r="173" spans="1:31" s="2" customFormat="1" ht="15.95" customHeight="1">
      <c r="A173" s="41" t="s">
        <v>72</v>
      </c>
      <c r="B173" s="41" t="s">
        <v>73</v>
      </c>
      <c r="C173" s="41" t="s">
        <v>641</v>
      </c>
      <c r="D173" s="41" t="s">
        <v>648</v>
      </c>
      <c r="E173" s="41" t="s">
        <v>625</v>
      </c>
      <c r="F173" s="41" t="s">
        <v>649</v>
      </c>
      <c r="G173" s="41" t="s">
        <v>650</v>
      </c>
      <c r="H173" s="42">
        <v>390</v>
      </c>
      <c r="I173" s="42" cm="1">
        <f t="array" ref="I173">AE173*H173</f>
        <v>390</v>
      </c>
      <c r="J173" s="41" t="s">
        <v>79</v>
      </c>
      <c r="O173" s="2">
        <v>1</v>
      </c>
      <c r="AE173" s="2" cm="1">
        <f t="array" ref="AE173">SUM(K173:AD173)</f>
        <v>1</v>
      </c>
    </row>
    <row r="174" spans="1:31" s="2" customFormat="1" ht="15.95" customHeight="1">
      <c r="A174" s="41" t="s">
        <v>72</v>
      </c>
      <c r="B174" s="41" t="s">
        <v>73</v>
      </c>
      <c r="C174" s="41" t="s">
        <v>641</v>
      </c>
      <c r="D174" s="41" t="s">
        <v>651</v>
      </c>
      <c r="E174" s="41" t="s">
        <v>625</v>
      </c>
      <c r="F174" s="41" t="s">
        <v>652</v>
      </c>
      <c r="G174" s="41" t="s">
        <v>653</v>
      </c>
      <c r="H174" s="42">
        <v>390</v>
      </c>
      <c r="I174" s="42" cm="1">
        <f t="array" ref="I174">AE174*H174</f>
        <v>390</v>
      </c>
      <c r="J174" s="41" t="s">
        <v>79</v>
      </c>
      <c r="O174" s="2">
        <v>1</v>
      </c>
      <c r="AE174" s="2" cm="1">
        <f t="array" ref="AE174">SUM(K174:AD174)</f>
        <v>1</v>
      </c>
    </row>
    <row r="175" spans="1:31" s="2" customFormat="1" ht="15.95" customHeight="1">
      <c r="A175" s="41" t="s">
        <v>72</v>
      </c>
      <c r="B175" s="41" t="s">
        <v>73</v>
      </c>
      <c r="C175" s="41" t="s">
        <v>641</v>
      </c>
      <c r="D175" s="41" t="s">
        <v>654</v>
      </c>
      <c r="E175" s="41" t="s">
        <v>625</v>
      </c>
      <c r="F175" s="41" t="s">
        <v>655</v>
      </c>
      <c r="G175" s="41" t="s">
        <v>656</v>
      </c>
      <c r="H175" s="42">
        <v>390</v>
      </c>
      <c r="I175" s="42" cm="1">
        <f t="array" ref="I175">AE175*H175</f>
        <v>390</v>
      </c>
      <c r="J175" s="41" t="s">
        <v>79</v>
      </c>
      <c r="O175" s="2">
        <v>1</v>
      </c>
      <c r="AE175" s="2" cm="1">
        <f t="array" ref="AE175">SUM(K175:AD175)</f>
        <v>1</v>
      </c>
    </row>
    <row r="176" spans="1:31" s="2" customFormat="1" ht="15.95" customHeight="1">
      <c r="A176" s="41" t="s">
        <v>72</v>
      </c>
      <c r="B176" s="41" t="s">
        <v>73</v>
      </c>
      <c r="C176" s="41" t="s">
        <v>641</v>
      </c>
      <c r="D176" s="41" t="s">
        <v>657</v>
      </c>
      <c r="E176" s="41" t="s">
        <v>625</v>
      </c>
      <c r="F176" s="41" t="s">
        <v>105</v>
      </c>
      <c r="G176" s="41" t="s">
        <v>106</v>
      </c>
      <c r="H176" s="42">
        <v>390</v>
      </c>
      <c r="I176" s="42" cm="1">
        <f t="array" ref="I176">AE176*H176</f>
        <v>390</v>
      </c>
      <c r="J176" s="41" t="s">
        <v>79</v>
      </c>
      <c r="O176" s="2">
        <v>1</v>
      </c>
      <c r="AE176" s="2" cm="1">
        <f t="array" ref="AE176">SUM(K176:AD176)</f>
        <v>1</v>
      </c>
    </row>
    <row r="177" spans="1:31" s="2" customFormat="1" ht="15.95" customHeight="1">
      <c r="A177" s="41" t="s">
        <v>72</v>
      </c>
      <c r="B177" s="41" t="s">
        <v>73</v>
      </c>
      <c r="C177" s="41" t="s">
        <v>641</v>
      </c>
      <c r="D177" s="41" t="s">
        <v>658</v>
      </c>
      <c r="E177" s="41" t="s">
        <v>625</v>
      </c>
      <c r="F177" s="41" t="s">
        <v>659</v>
      </c>
      <c r="G177" s="41" t="s">
        <v>660</v>
      </c>
      <c r="H177" s="42">
        <v>390</v>
      </c>
      <c r="I177" s="42" cm="1">
        <f t="array" ref="I177">AE177*H177</f>
        <v>390</v>
      </c>
      <c r="J177" s="41" t="s">
        <v>79</v>
      </c>
      <c r="O177" s="2">
        <v>1</v>
      </c>
      <c r="AE177" s="2" cm="1">
        <f t="array" ref="AE177">SUM(K177:AD177)</f>
        <v>1</v>
      </c>
    </row>
    <row r="178" spans="1:31" s="2" customFormat="1" ht="15.95" customHeight="1">
      <c r="A178" s="41" t="s">
        <v>72</v>
      </c>
      <c r="B178" s="41" t="s">
        <v>73</v>
      </c>
      <c r="C178" s="41" t="s">
        <v>641</v>
      </c>
      <c r="D178" s="41" t="s">
        <v>661</v>
      </c>
      <c r="E178" s="41" t="s">
        <v>625</v>
      </c>
      <c r="F178" s="41" t="s">
        <v>662</v>
      </c>
      <c r="G178" s="41" t="s">
        <v>663</v>
      </c>
      <c r="H178" s="42">
        <v>390</v>
      </c>
      <c r="I178" s="42" cm="1">
        <f t="array" ref="I178">AE178*H178</f>
        <v>390</v>
      </c>
      <c r="J178" s="41" t="s">
        <v>79</v>
      </c>
      <c r="O178" s="2">
        <v>1</v>
      </c>
      <c r="AE178" s="2" cm="1">
        <f t="array" ref="AE178">SUM(K178:AD178)</f>
        <v>1</v>
      </c>
    </row>
    <row r="179" spans="1:31" s="2" customFormat="1" ht="15.95" customHeight="1">
      <c r="A179" s="41" t="s">
        <v>72</v>
      </c>
      <c r="B179" s="41" t="s">
        <v>73</v>
      </c>
      <c r="C179" s="41" t="s">
        <v>641</v>
      </c>
      <c r="D179" s="41" t="s">
        <v>664</v>
      </c>
      <c r="E179" s="41" t="s">
        <v>625</v>
      </c>
      <c r="F179" s="41" t="s">
        <v>192</v>
      </c>
      <c r="G179" s="41" t="s">
        <v>193</v>
      </c>
      <c r="H179" s="42">
        <v>390</v>
      </c>
      <c r="I179" s="42" cm="1">
        <f t="array" ref="I179">AE179*H179</f>
        <v>390</v>
      </c>
      <c r="J179" s="41" t="s">
        <v>79</v>
      </c>
      <c r="O179" s="2">
        <v>1</v>
      </c>
      <c r="AE179" s="2" cm="1">
        <f t="array" ref="AE179">SUM(K179:AD179)</f>
        <v>1</v>
      </c>
    </row>
    <row r="180" spans="1:31" s="2" customFormat="1" ht="15.95" customHeight="1">
      <c r="A180" s="41" t="s">
        <v>72</v>
      </c>
      <c r="B180" s="41" t="s">
        <v>73</v>
      </c>
      <c r="C180" s="41" t="s">
        <v>641</v>
      </c>
      <c r="D180" s="41" t="s">
        <v>665</v>
      </c>
      <c r="E180" s="41" t="s">
        <v>625</v>
      </c>
      <c r="F180" s="41" t="s">
        <v>635</v>
      </c>
      <c r="G180" s="41" t="s">
        <v>636</v>
      </c>
      <c r="H180" s="42">
        <v>390</v>
      </c>
      <c r="I180" s="42" cm="1">
        <f t="array" ref="I180">AE180*H180</f>
        <v>390</v>
      </c>
      <c r="J180" s="41" t="s">
        <v>79</v>
      </c>
      <c r="O180" s="2">
        <v>1</v>
      </c>
      <c r="AE180" s="2" cm="1">
        <f t="array" ref="AE180">SUM(K180:AD180)</f>
        <v>1</v>
      </c>
    </row>
    <row r="181" spans="1:31" s="2" customFormat="1" ht="15.95" customHeight="1">
      <c r="A181" s="41" t="s">
        <v>72</v>
      </c>
      <c r="B181" s="41" t="s">
        <v>73</v>
      </c>
      <c r="C181" s="41" t="s">
        <v>641</v>
      </c>
      <c r="D181" s="41" t="s">
        <v>666</v>
      </c>
      <c r="E181" s="41" t="s">
        <v>625</v>
      </c>
      <c r="F181" s="41" t="s">
        <v>667</v>
      </c>
      <c r="G181" s="41" t="s">
        <v>668</v>
      </c>
      <c r="H181" s="42">
        <v>390</v>
      </c>
      <c r="I181" s="42" cm="1">
        <f t="array" ref="I181">AE181*H181</f>
        <v>390</v>
      </c>
      <c r="J181" s="41" t="s">
        <v>79</v>
      </c>
      <c r="O181" s="2">
        <v>1</v>
      </c>
      <c r="AE181" s="2" cm="1">
        <f t="array" ref="AE181">SUM(K181:AD181)</f>
        <v>1</v>
      </c>
    </row>
    <row r="182" spans="1:31" s="2" customFormat="1" ht="15.95" customHeight="1">
      <c r="A182" s="41" t="s">
        <v>72</v>
      </c>
      <c r="B182" s="41" t="s">
        <v>73</v>
      </c>
      <c r="C182" s="41" t="s">
        <v>641</v>
      </c>
      <c r="D182" s="41" t="s">
        <v>669</v>
      </c>
      <c r="E182" s="41" t="s">
        <v>625</v>
      </c>
      <c r="F182" s="41" t="s">
        <v>670</v>
      </c>
      <c r="G182" s="41" t="s">
        <v>671</v>
      </c>
      <c r="H182" s="42">
        <v>390</v>
      </c>
      <c r="I182" s="42" cm="1">
        <f t="array" ref="I182">AE182*H182</f>
        <v>390</v>
      </c>
      <c r="J182" s="41" t="s">
        <v>79</v>
      </c>
      <c r="M182" s="2">
        <v>1</v>
      </c>
      <c r="AE182" s="2" cm="1">
        <f t="array" ref="AE182">SUM(K182:AD182)</f>
        <v>1</v>
      </c>
    </row>
    <row r="183" spans="1:31" s="2" customFormat="1" ht="15.95" customHeight="1">
      <c r="A183" s="41" t="s">
        <v>72</v>
      </c>
      <c r="B183" s="41" t="s">
        <v>73</v>
      </c>
      <c r="C183" s="41" t="s">
        <v>672</v>
      </c>
      <c r="D183" s="41" t="s">
        <v>673</v>
      </c>
      <c r="E183" s="41" t="s">
        <v>625</v>
      </c>
      <c r="F183" s="41" t="s">
        <v>674</v>
      </c>
      <c r="G183" s="41" t="s">
        <v>193</v>
      </c>
      <c r="H183" s="42">
        <v>390</v>
      </c>
      <c r="I183" s="42" cm="1">
        <f t="array" ref="I183">AE183*H183</f>
        <v>1170</v>
      </c>
      <c r="J183" s="41" t="s">
        <v>79</v>
      </c>
      <c r="S183" s="2">
        <v>1</v>
      </c>
      <c r="U183" s="2">
        <v>2</v>
      </c>
      <c r="AE183" s="2" cm="1">
        <f t="array" ref="AE183">SUM(K183:AD183)</f>
        <v>3</v>
      </c>
    </row>
    <row r="184" spans="1:31" s="2" customFormat="1" ht="15.95" customHeight="1">
      <c r="A184" s="41" t="s">
        <v>72</v>
      </c>
      <c r="B184" s="41" t="s">
        <v>73</v>
      </c>
      <c r="C184" s="41" t="s">
        <v>675</v>
      </c>
      <c r="D184" s="41" t="s">
        <v>676</v>
      </c>
      <c r="E184" s="41" t="s">
        <v>677</v>
      </c>
      <c r="F184" s="41" t="s">
        <v>678</v>
      </c>
      <c r="G184" s="41" t="s">
        <v>106</v>
      </c>
      <c r="H184" s="42">
        <v>270</v>
      </c>
      <c r="I184" s="42" cm="1">
        <f t="array" ref="I184">AE184*H184</f>
        <v>270</v>
      </c>
      <c r="J184" s="41" t="s">
        <v>79</v>
      </c>
      <c r="T184" s="2">
        <v>1</v>
      </c>
      <c r="AE184" s="2" cm="1">
        <f t="array" ref="AE184">SUM(K184:AD184)</f>
        <v>1</v>
      </c>
    </row>
    <row r="185" spans="1:31" s="2" customFormat="1" ht="15.95" customHeight="1">
      <c r="A185" s="41" t="s">
        <v>72</v>
      </c>
      <c r="B185" s="41" t="s">
        <v>73</v>
      </c>
      <c r="C185" s="41" t="s">
        <v>679</v>
      </c>
      <c r="D185" s="41" t="s">
        <v>680</v>
      </c>
      <c r="E185" s="41" t="s">
        <v>681</v>
      </c>
      <c r="F185" s="41" t="s">
        <v>682</v>
      </c>
      <c r="G185" s="41" t="s">
        <v>683</v>
      </c>
      <c r="H185" s="42">
        <v>420</v>
      </c>
      <c r="I185" s="42" cm="1">
        <f t="array" ref="I185">AE185*H185</f>
        <v>420</v>
      </c>
      <c r="J185" s="41" t="s">
        <v>79</v>
      </c>
      <c r="O185" s="2">
        <v>1</v>
      </c>
      <c r="AE185" s="2" cm="1">
        <f t="array" ref="AE185">SUM(K185:AD185)</f>
        <v>1</v>
      </c>
    </row>
    <row r="186" spans="1:31" s="2" customFormat="1" ht="15.95" customHeight="1">
      <c r="A186" s="41" t="s">
        <v>72</v>
      </c>
      <c r="B186" s="41" t="s">
        <v>73</v>
      </c>
      <c r="C186" s="41" t="s">
        <v>684</v>
      </c>
      <c r="D186" s="41" t="s">
        <v>685</v>
      </c>
      <c r="E186" s="41" t="s">
        <v>681</v>
      </c>
      <c r="F186" s="41" t="s">
        <v>686</v>
      </c>
      <c r="G186" s="41" t="s">
        <v>687</v>
      </c>
      <c r="H186" s="42">
        <v>420</v>
      </c>
      <c r="I186" s="42" cm="1">
        <f t="array" ref="I186">AE186*H186</f>
        <v>420</v>
      </c>
      <c r="J186" s="41" t="s">
        <v>79</v>
      </c>
      <c r="O186" s="2">
        <v>1</v>
      </c>
      <c r="AE186" s="2" cm="1">
        <f t="array" ref="AE186">SUM(K186:AD186)</f>
        <v>1</v>
      </c>
    </row>
    <row r="187" spans="1:31" s="2" customFormat="1" ht="15.95" customHeight="1">
      <c r="A187" s="41" t="s">
        <v>72</v>
      </c>
      <c r="B187" s="41" t="s">
        <v>73</v>
      </c>
      <c r="C187" s="41" t="s">
        <v>684</v>
      </c>
      <c r="D187" s="41" t="s">
        <v>688</v>
      </c>
      <c r="E187" s="41" t="s">
        <v>681</v>
      </c>
      <c r="F187" s="41" t="s">
        <v>689</v>
      </c>
      <c r="G187" s="41" t="s">
        <v>690</v>
      </c>
      <c r="H187" s="42">
        <v>420</v>
      </c>
      <c r="I187" s="42" cm="1">
        <f t="array" ref="I187">AE187*H187</f>
        <v>420</v>
      </c>
      <c r="J187" s="41" t="s">
        <v>79</v>
      </c>
      <c r="M187" s="2">
        <v>1</v>
      </c>
      <c r="AE187" s="2" cm="1">
        <f t="array" ref="AE187">SUM(K187:AD187)</f>
        <v>1</v>
      </c>
    </row>
    <row r="188" spans="1:31" s="2" customFormat="1" ht="15.95" customHeight="1">
      <c r="A188" s="41" t="s">
        <v>72</v>
      </c>
      <c r="B188" s="41" t="s">
        <v>73</v>
      </c>
      <c r="C188" s="41" t="s">
        <v>684</v>
      </c>
      <c r="D188" s="41" t="s">
        <v>691</v>
      </c>
      <c r="E188" s="41" t="s">
        <v>681</v>
      </c>
      <c r="F188" s="41" t="s">
        <v>692</v>
      </c>
      <c r="G188" s="41" t="s">
        <v>693</v>
      </c>
      <c r="H188" s="42">
        <v>420</v>
      </c>
      <c r="I188" s="42" cm="1">
        <f t="array" ref="I188">AE188*H188</f>
        <v>420</v>
      </c>
      <c r="J188" s="41" t="s">
        <v>79</v>
      </c>
      <c r="O188" s="2">
        <v>1</v>
      </c>
      <c r="AE188" s="2" cm="1">
        <f t="array" ref="AE188">SUM(K188:AD188)</f>
        <v>1</v>
      </c>
    </row>
    <row r="189" spans="1:31" s="2" customFormat="1" ht="15.95" customHeight="1">
      <c r="A189" s="41" t="s">
        <v>72</v>
      </c>
      <c r="B189" s="41" t="s">
        <v>73</v>
      </c>
      <c r="C189" s="41" t="s">
        <v>694</v>
      </c>
      <c r="D189" s="41" t="s">
        <v>695</v>
      </c>
      <c r="E189" s="41" t="s">
        <v>696</v>
      </c>
      <c r="F189" s="41" t="s">
        <v>697</v>
      </c>
      <c r="G189" s="41" t="s">
        <v>698</v>
      </c>
      <c r="H189" s="42">
        <v>350</v>
      </c>
      <c r="I189" s="42" cm="1">
        <f t="array" ref="I189">AE189*H189</f>
        <v>350</v>
      </c>
      <c r="J189" s="41" t="s">
        <v>79</v>
      </c>
      <c r="O189" s="2">
        <v>1</v>
      </c>
      <c r="AE189" s="2" cm="1">
        <f t="array" ref="AE189">SUM(K189:AD189)</f>
        <v>1</v>
      </c>
    </row>
    <row r="190" spans="1:31" s="2" customFormat="1" ht="15.95" customHeight="1">
      <c r="A190" s="41" t="s">
        <v>72</v>
      </c>
      <c r="B190" s="41" t="s">
        <v>73</v>
      </c>
      <c r="C190" s="41" t="s">
        <v>699</v>
      </c>
      <c r="D190" s="41" t="s">
        <v>700</v>
      </c>
      <c r="E190" s="41" t="s">
        <v>701</v>
      </c>
      <c r="F190" s="41" t="s">
        <v>662</v>
      </c>
      <c r="G190" s="41" t="s">
        <v>663</v>
      </c>
      <c r="H190" s="42">
        <v>320</v>
      </c>
      <c r="I190" s="42" cm="1">
        <f t="array" ref="I190">AE190*H190</f>
        <v>320</v>
      </c>
      <c r="J190" s="41" t="s">
        <v>79</v>
      </c>
      <c r="O190" s="2">
        <v>1</v>
      </c>
      <c r="AE190" s="2" cm="1">
        <f t="array" ref="AE190">SUM(K190:AD190)</f>
        <v>1</v>
      </c>
    </row>
    <row r="191" spans="1:31" s="2" customFormat="1" ht="15.95" customHeight="1">
      <c r="A191" s="41" t="s">
        <v>72</v>
      </c>
      <c r="B191" s="41" t="s">
        <v>73</v>
      </c>
      <c r="C191" s="41" t="s">
        <v>702</v>
      </c>
      <c r="D191" s="41" t="s">
        <v>703</v>
      </c>
      <c r="E191" s="41" t="s">
        <v>704</v>
      </c>
      <c r="F191" s="41" t="s">
        <v>247</v>
      </c>
      <c r="G191" s="41" t="s">
        <v>248</v>
      </c>
      <c r="H191" s="42">
        <v>340</v>
      </c>
      <c r="I191" s="42" cm="1">
        <f t="array" ref="I191">AE191*H191</f>
        <v>340</v>
      </c>
      <c r="J191" s="41" t="s">
        <v>79</v>
      </c>
      <c r="O191" s="2">
        <v>1</v>
      </c>
      <c r="AE191" s="2" cm="1">
        <f t="array" ref="AE191">SUM(K191:AD191)</f>
        <v>1</v>
      </c>
    </row>
    <row r="192" spans="1:31" s="2" customFormat="1" ht="15.95" customHeight="1">
      <c r="A192" s="41" t="s">
        <v>72</v>
      </c>
      <c r="B192" s="41" t="s">
        <v>73</v>
      </c>
      <c r="C192" s="41" t="s">
        <v>705</v>
      </c>
      <c r="D192" s="41" t="s">
        <v>706</v>
      </c>
      <c r="E192" s="41" t="s">
        <v>707</v>
      </c>
      <c r="F192" s="41" t="s">
        <v>708</v>
      </c>
      <c r="G192" s="41" t="s">
        <v>709</v>
      </c>
      <c r="H192" s="42">
        <v>430</v>
      </c>
      <c r="I192" s="42" cm="1">
        <f t="array" ref="I192">AE192*H192</f>
        <v>430</v>
      </c>
      <c r="J192" s="41" t="s">
        <v>79</v>
      </c>
      <c r="X192" s="2">
        <v>1</v>
      </c>
      <c r="AE192" s="2" cm="1">
        <f t="array" ref="AE192">SUM(K192:AD192)</f>
        <v>1</v>
      </c>
    </row>
    <row r="193" spans="1:31" s="2" customFormat="1" ht="15.95" customHeight="1">
      <c r="A193" s="41" t="s">
        <v>72</v>
      </c>
      <c r="B193" s="41" t="s">
        <v>73</v>
      </c>
      <c r="C193" s="41" t="s">
        <v>710</v>
      </c>
      <c r="D193" s="41" t="s">
        <v>711</v>
      </c>
      <c r="E193" s="41" t="s">
        <v>707</v>
      </c>
      <c r="F193" s="41" t="s">
        <v>635</v>
      </c>
      <c r="G193" s="41" t="s">
        <v>636</v>
      </c>
      <c r="H193" s="42">
        <v>430</v>
      </c>
      <c r="I193" s="42" cm="1">
        <f t="array" ref="I193">AE193*H193</f>
        <v>430</v>
      </c>
      <c r="J193" s="41" t="s">
        <v>79</v>
      </c>
      <c r="M193" s="2">
        <v>1</v>
      </c>
      <c r="AE193" s="2" cm="1">
        <f t="array" ref="AE193">SUM(K193:AD193)</f>
        <v>1</v>
      </c>
    </row>
    <row r="194" spans="1:31" s="2" customFormat="1" ht="15.95" customHeight="1">
      <c r="A194" s="41" t="s">
        <v>72</v>
      </c>
      <c r="B194" s="41" t="s">
        <v>73</v>
      </c>
      <c r="C194" s="41" t="s">
        <v>712</v>
      </c>
      <c r="D194" s="41" t="s">
        <v>713</v>
      </c>
      <c r="E194" s="41" t="s">
        <v>707</v>
      </c>
      <c r="F194" s="41" t="s">
        <v>714</v>
      </c>
      <c r="G194" s="41" t="s">
        <v>715</v>
      </c>
      <c r="H194" s="42">
        <v>430</v>
      </c>
      <c r="I194" s="42" cm="1">
        <f t="array" ref="I194">AE194*H194</f>
        <v>430</v>
      </c>
      <c r="J194" s="41" t="s">
        <v>79</v>
      </c>
      <c r="U194" s="2">
        <v>1</v>
      </c>
      <c r="AE194" s="2" cm="1">
        <f t="array" ref="AE194">SUM(K194:AD194)</f>
        <v>1</v>
      </c>
    </row>
    <row r="195" spans="1:31" s="2" customFormat="1" ht="15.95" customHeight="1">
      <c r="A195" s="41" t="s">
        <v>72</v>
      </c>
      <c r="B195" s="41" t="s">
        <v>73</v>
      </c>
      <c r="C195" s="41" t="s">
        <v>716</v>
      </c>
      <c r="D195" s="41" t="s">
        <v>717</v>
      </c>
      <c r="E195" s="41" t="s">
        <v>718</v>
      </c>
      <c r="F195" s="41" t="s">
        <v>719</v>
      </c>
      <c r="G195" s="41" t="s">
        <v>720</v>
      </c>
      <c r="H195" s="42">
        <v>320</v>
      </c>
      <c r="I195" s="42" cm="1">
        <f t="array" ref="I195">AE195*H195</f>
        <v>320</v>
      </c>
      <c r="J195" s="41" t="s">
        <v>79</v>
      </c>
      <c r="O195" s="2">
        <v>1</v>
      </c>
      <c r="AE195" s="2" cm="1">
        <f t="array" ref="AE195">SUM(K195:AD195)</f>
        <v>1</v>
      </c>
    </row>
    <row r="196" spans="1:31" s="2" customFormat="1" ht="15.95" customHeight="1">
      <c r="A196" s="41" t="s">
        <v>72</v>
      </c>
      <c r="B196" s="41" t="s">
        <v>73</v>
      </c>
      <c r="C196" s="41" t="s">
        <v>721</v>
      </c>
      <c r="D196" s="41" t="s">
        <v>722</v>
      </c>
      <c r="E196" s="41" t="s">
        <v>723</v>
      </c>
      <c r="F196" s="41" t="s">
        <v>689</v>
      </c>
      <c r="G196" s="41" t="s">
        <v>690</v>
      </c>
      <c r="H196" s="42">
        <v>320</v>
      </c>
      <c r="I196" s="42" cm="1">
        <f t="array" ref="I196">AE196*H196</f>
        <v>640</v>
      </c>
      <c r="J196" s="41" t="s">
        <v>79</v>
      </c>
      <c r="O196" s="2">
        <v>2</v>
      </c>
      <c r="AE196" s="2" cm="1">
        <f t="array" ref="AE196">SUM(K196:AD196)</f>
        <v>2</v>
      </c>
    </row>
    <row r="197" spans="1:31" s="2" customFormat="1" ht="15.95" customHeight="1">
      <c r="A197" s="41" t="s">
        <v>72</v>
      </c>
      <c r="B197" s="41" t="s">
        <v>73</v>
      </c>
      <c r="C197" s="41" t="s">
        <v>724</v>
      </c>
      <c r="D197" s="41" t="s">
        <v>725</v>
      </c>
      <c r="E197" s="41" t="s">
        <v>726</v>
      </c>
      <c r="F197" s="41" t="s">
        <v>727</v>
      </c>
      <c r="G197" s="41" t="s">
        <v>728</v>
      </c>
      <c r="H197" s="42">
        <v>390</v>
      </c>
      <c r="I197" s="42" cm="1">
        <f t="array" ref="I197">AE197*H197</f>
        <v>390</v>
      </c>
      <c r="J197" s="41" t="s">
        <v>79</v>
      </c>
      <c r="O197" s="2">
        <v>1</v>
      </c>
      <c r="AE197" s="2" cm="1">
        <f t="array" ref="AE197">SUM(K197:AD197)</f>
        <v>1</v>
      </c>
    </row>
    <row r="198" spans="1:31" s="2" customFormat="1" ht="15.95" customHeight="1">
      <c r="A198" s="41" t="s">
        <v>72</v>
      </c>
      <c r="B198" s="41" t="s">
        <v>73</v>
      </c>
      <c r="C198" s="41" t="s">
        <v>724</v>
      </c>
      <c r="D198" s="41" t="s">
        <v>729</v>
      </c>
      <c r="E198" s="41" t="s">
        <v>726</v>
      </c>
      <c r="F198" s="41" t="s">
        <v>730</v>
      </c>
      <c r="G198" s="41" t="s">
        <v>731</v>
      </c>
      <c r="H198" s="42">
        <v>390</v>
      </c>
      <c r="I198" s="42" cm="1">
        <f t="array" ref="I198">AE198*H198</f>
        <v>390</v>
      </c>
      <c r="J198" s="41" t="s">
        <v>79</v>
      </c>
      <c r="O198" s="2">
        <v>1</v>
      </c>
      <c r="AE198" s="2" cm="1">
        <f t="array" ref="AE198">SUM(K198:AD198)</f>
        <v>1</v>
      </c>
    </row>
    <row r="199" spans="1:31" s="2" customFormat="1" ht="15.95" customHeight="1">
      <c r="A199" s="41" t="s">
        <v>72</v>
      </c>
      <c r="B199" s="41" t="s">
        <v>73</v>
      </c>
      <c r="C199" s="41" t="s">
        <v>724</v>
      </c>
      <c r="D199" s="41" t="s">
        <v>732</v>
      </c>
      <c r="E199" s="41" t="s">
        <v>726</v>
      </c>
      <c r="F199" s="41" t="s">
        <v>733</v>
      </c>
      <c r="G199" s="41" t="s">
        <v>734</v>
      </c>
      <c r="H199" s="42">
        <v>390</v>
      </c>
      <c r="I199" s="42" cm="1">
        <f t="array" ref="I199">AE199*H199</f>
        <v>1170</v>
      </c>
      <c r="J199" s="41" t="s">
        <v>79</v>
      </c>
      <c r="M199" s="2">
        <v>1</v>
      </c>
      <c r="O199" s="2">
        <v>1</v>
      </c>
      <c r="P199" s="2">
        <v>1</v>
      </c>
      <c r="AE199" s="2" cm="1">
        <f t="array" ref="AE199">SUM(K199:AD199)</f>
        <v>3</v>
      </c>
    </row>
    <row r="200" spans="1:31" s="2" customFormat="1" ht="15.95" customHeight="1">
      <c r="A200" s="41" t="s">
        <v>72</v>
      </c>
      <c r="B200" s="41" t="s">
        <v>73</v>
      </c>
      <c r="C200" s="41" t="s">
        <v>735</v>
      </c>
      <c r="D200" s="41" t="s">
        <v>736</v>
      </c>
      <c r="E200" s="41" t="s">
        <v>726</v>
      </c>
      <c r="F200" s="41" t="s">
        <v>737</v>
      </c>
      <c r="G200" s="41" t="s">
        <v>738</v>
      </c>
      <c r="H200" s="42">
        <v>390</v>
      </c>
      <c r="I200" s="42" cm="1">
        <f t="array" ref="I200">AE200*H200</f>
        <v>390</v>
      </c>
      <c r="J200" s="41" t="s">
        <v>79</v>
      </c>
      <c r="M200" s="2">
        <v>1</v>
      </c>
      <c r="AE200" s="2" cm="1">
        <f t="array" ref="AE200">SUM(K200:AD200)</f>
        <v>1</v>
      </c>
    </row>
    <row r="201" spans="1:31" s="2" customFormat="1" ht="15.95" customHeight="1">
      <c r="A201" s="41" t="s">
        <v>72</v>
      </c>
      <c r="B201" s="41" t="s">
        <v>73</v>
      </c>
      <c r="C201" s="41" t="s">
        <v>739</v>
      </c>
      <c r="D201" s="41" t="s">
        <v>740</v>
      </c>
      <c r="E201" s="41" t="s">
        <v>741</v>
      </c>
      <c r="F201" s="41" t="s">
        <v>742</v>
      </c>
      <c r="G201" s="41" t="s">
        <v>743</v>
      </c>
      <c r="H201" s="42">
        <v>285</v>
      </c>
      <c r="I201" s="42" cm="1">
        <f t="array" ref="I201">AE201*H201</f>
        <v>285</v>
      </c>
      <c r="J201" s="41" t="s">
        <v>79</v>
      </c>
      <c r="K201" s="2">
        <v>1</v>
      </c>
      <c r="AE201" s="2" cm="1">
        <f t="array" ref="AE201">SUM(K201:AD201)</f>
        <v>1</v>
      </c>
    </row>
    <row r="202" spans="1:31" s="2" customFormat="1" ht="15.95" customHeight="1">
      <c r="A202" s="41" t="s">
        <v>72</v>
      </c>
      <c r="B202" s="41" t="s">
        <v>73</v>
      </c>
      <c r="C202" s="41" t="s">
        <v>744</v>
      </c>
      <c r="D202" s="41" t="s">
        <v>745</v>
      </c>
      <c r="E202" s="41" t="s">
        <v>746</v>
      </c>
      <c r="F202" s="41" t="s">
        <v>747</v>
      </c>
      <c r="G202" s="41" t="s">
        <v>748</v>
      </c>
      <c r="H202" s="42">
        <v>290</v>
      </c>
      <c r="I202" s="42" cm="1">
        <f t="array" ref="I202">AE202*H202</f>
        <v>290</v>
      </c>
      <c r="J202" s="41" t="s">
        <v>79</v>
      </c>
      <c r="O202" s="2">
        <v>1</v>
      </c>
      <c r="AE202" s="2" cm="1">
        <f t="array" ref="AE202">SUM(K202:AD202)</f>
        <v>1</v>
      </c>
    </row>
    <row r="203" spans="1:31" s="2" customFormat="1" ht="15.95" customHeight="1">
      <c r="A203" s="41" t="s">
        <v>72</v>
      </c>
      <c r="B203" s="41" t="s">
        <v>73</v>
      </c>
      <c r="C203" s="41" t="s">
        <v>744</v>
      </c>
      <c r="D203" s="41" t="s">
        <v>749</v>
      </c>
      <c r="E203" s="41" t="s">
        <v>746</v>
      </c>
      <c r="F203" s="41" t="s">
        <v>719</v>
      </c>
      <c r="G203" s="41" t="s">
        <v>720</v>
      </c>
      <c r="H203" s="42">
        <v>290</v>
      </c>
      <c r="I203" s="42" cm="1">
        <f t="array" ref="I203">AE203*H203</f>
        <v>290</v>
      </c>
      <c r="J203" s="41" t="s">
        <v>79</v>
      </c>
      <c r="O203" s="2">
        <v>1</v>
      </c>
      <c r="AE203" s="2" cm="1">
        <f t="array" ref="AE203">SUM(K203:AD203)</f>
        <v>1</v>
      </c>
    </row>
    <row r="204" spans="1:31" s="2" customFormat="1" ht="15.95" customHeight="1">
      <c r="A204" s="41" t="s">
        <v>72</v>
      </c>
      <c r="B204" s="41" t="s">
        <v>73</v>
      </c>
      <c r="C204" s="41" t="s">
        <v>744</v>
      </c>
      <c r="D204" s="41" t="s">
        <v>750</v>
      </c>
      <c r="E204" s="41" t="s">
        <v>746</v>
      </c>
      <c r="F204" s="41" t="s">
        <v>751</v>
      </c>
      <c r="G204" s="41" t="s">
        <v>752</v>
      </c>
      <c r="H204" s="42">
        <v>290</v>
      </c>
      <c r="I204" s="42" cm="1">
        <f t="array" ref="I204">AE204*H204</f>
        <v>290</v>
      </c>
      <c r="J204" s="41" t="s">
        <v>79</v>
      </c>
      <c r="O204" s="2">
        <v>1</v>
      </c>
      <c r="AE204" s="2" cm="1">
        <f t="array" ref="AE204">SUM(K204:AD204)</f>
        <v>1</v>
      </c>
    </row>
    <row r="205" spans="1:31" s="2" customFormat="1" ht="15.95" customHeight="1">
      <c r="A205" s="41" t="s">
        <v>72</v>
      </c>
      <c r="B205" s="41" t="s">
        <v>73</v>
      </c>
      <c r="C205" s="41" t="s">
        <v>753</v>
      </c>
      <c r="D205" s="41" t="s">
        <v>754</v>
      </c>
      <c r="E205" s="41" t="s">
        <v>755</v>
      </c>
      <c r="F205" s="41" t="s">
        <v>756</v>
      </c>
      <c r="G205" s="41" t="s">
        <v>757</v>
      </c>
      <c r="H205" s="42">
        <v>290</v>
      </c>
      <c r="I205" s="42" cm="1">
        <f t="array" ref="I205">AE205*H205</f>
        <v>290</v>
      </c>
      <c r="J205" s="41" t="s">
        <v>79</v>
      </c>
      <c r="O205" s="2">
        <v>1</v>
      </c>
      <c r="AE205" s="2" cm="1">
        <f t="array" ref="AE205">SUM(K205:AD205)</f>
        <v>1</v>
      </c>
    </row>
    <row r="206" spans="1:31" s="2" customFormat="1" ht="15.95" customHeight="1">
      <c r="A206" s="41" t="s">
        <v>72</v>
      </c>
      <c r="B206" s="41" t="s">
        <v>73</v>
      </c>
      <c r="C206" s="41" t="s">
        <v>758</v>
      </c>
      <c r="D206" s="41" t="s">
        <v>759</v>
      </c>
      <c r="E206" s="41" t="s">
        <v>760</v>
      </c>
      <c r="F206" s="41" t="s">
        <v>761</v>
      </c>
      <c r="G206" s="41" t="s">
        <v>762</v>
      </c>
      <c r="H206" s="42">
        <v>320</v>
      </c>
      <c r="I206" s="42" cm="1">
        <f t="array" ref="I206">AE206*H206</f>
        <v>320</v>
      </c>
      <c r="J206" s="41" t="s">
        <v>79</v>
      </c>
      <c r="K206" s="2">
        <v>1</v>
      </c>
      <c r="AE206" s="2" cm="1">
        <f t="array" ref="AE206">SUM(K206:AD206)</f>
        <v>1</v>
      </c>
    </row>
    <row r="207" spans="1:31" s="2" customFormat="1" ht="15.95" customHeight="1">
      <c r="A207" s="41" t="s">
        <v>72</v>
      </c>
      <c r="B207" s="41" t="s">
        <v>73</v>
      </c>
      <c r="C207" s="41" t="s">
        <v>763</v>
      </c>
      <c r="D207" s="41" t="s">
        <v>764</v>
      </c>
      <c r="E207" s="41" t="s">
        <v>765</v>
      </c>
      <c r="F207" s="41" t="s">
        <v>655</v>
      </c>
      <c r="G207" s="41" t="s">
        <v>656</v>
      </c>
      <c r="H207" s="42">
        <v>330</v>
      </c>
      <c r="I207" s="42" cm="1">
        <f t="array" ref="I207">AE207*H207</f>
        <v>330</v>
      </c>
      <c r="J207" s="41" t="s">
        <v>79</v>
      </c>
      <c r="O207" s="2">
        <v>1</v>
      </c>
      <c r="AE207" s="2" cm="1">
        <f t="array" ref="AE207">SUM(K207:AD207)</f>
        <v>1</v>
      </c>
    </row>
    <row r="208" spans="1:31" s="2" customFormat="1" ht="15.95" customHeight="1">
      <c r="A208" s="41" t="s">
        <v>72</v>
      </c>
      <c r="B208" s="41" t="s">
        <v>73</v>
      </c>
      <c r="C208" s="41" t="s">
        <v>766</v>
      </c>
      <c r="D208" s="41" t="s">
        <v>767</v>
      </c>
      <c r="E208" s="41" t="s">
        <v>768</v>
      </c>
      <c r="F208" s="41" t="s">
        <v>769</v>
      </c>
      <c r="G208" s="41" t="s">
        <v>770</v>
      </c>
      <c r="H208" s="42">
        <v>350</v>
      </c>
      <c r="I208" s="42" cm="1">
        <f t="array" ref="I208">AE208*H208</f>
        <v>350</v>
      </c>
      <c r="J208" s="41" t="s">
        <v>79</v>
      </c>
      <c r="O208" s="2">
        <v>1</v>
      </c>
      <c r="AE208" s="2" cm="1">
        <f t="array" ref="AE208">SUM(K208:AD208)</f>
        <v>1</v>
      </c>
    </row>
    <row r="209" spans="1:31" s="2" customFormat="1" ht="15.95" customHeight="1">
      <c r="A209" s="41" t="s">
        <v>72</v>
      </c>
      <c r="B209" s="41" t="s">
        <v>73</v>
      </c>
      <c r="C209" s="41" t="s">
        <v>766</v>
      </c>
      <c r="D209" s="41" t="s">
        <v>771</v>
      </c>
      <c r="E209" s="41" t="s">
        <v>768</v>
      </c>
      <c r="F209" s="41" t="s">
        <v>105</v>
      </c>
      <c r="G209" s="41" t="s">
        <v>106</v>
      </c>
      <c r="H209" s="42">
        <v>350</v>
      </c>
      <c r="I209" s="42" cm="1">
        <f t="array" ref="I209">AE209*H209</f>
        <v>700</v>
      </c>
      <c r="J209" s="41" t="s">
        <v>79</v>
      </c>
      <c r="O209" s="2">
        <v>2</v>
      </c>
      <c r="AE209" s="2" cm="1">
        <f t="array" ref="AE209">SUM(K209:AD209)</f>
        <v>2</v>
      </c>
    </row>
    <row r="210" spans="1:31" s="2" customFormat="1" ht="15.95" customHeight="1">
      <c r="A210" s="41" t="s">
        <v>72</v>
      </c>
      <c r="B210" s="41" t="s">
        <v>73</v>
      </c>
      <c r="C210" s="41" t="s">
        <v>766</v>
      </c>
      <c r="D210" s="41" t="s">
        <v>772</v>
      </c>
      <c r="E210" s="41" t="s">
        <v>768</v>
      </c>
      <c r="F210" s="41" t="s">
        <v>773</v>
      </c>
      <c r="G210" s="41" t="s">
        <v>774</v>
      </c>
      <c r="H210" s="42">
        <v>350</v>
      </c>
      <c r="I210" s="42" cm="1">
        <f t="array" ref="I210">AE210*H210</f>
        <v>350</v>
      </c>
      <c r="J210" s="41" t="s">
        <v>79</v>
      </c>
      <c r="O210" s="2">
        <v>1</v>
      </c>
      <c r="AE210" s="2" cm="1">
        <f t="array" ref="AE210">SUM(K210:AD210)</f>
        <v>1</v>
      </c>
    </row>
    <row r="211" spans="1:31" s="2" customFormat="1" ht="15.95" customHeight="1">
      <c r="A211" s="41" t="s">
        <v>72</v>
      </c>
      <c r="B211" s="41" t="s">
        <v>73</v>
      </c>
      <c r="C211" s="41" t="s">
        <v>766</v>
      </c>
      <c r="D211" s="41" t="s">
        <v>775</v>
      </c>
      <c r="E211" s="41" t="s">
        <v>768</v>
      </c>
      <c r="F211" s="41" t="s">
        <v>113</v>
      </c>
      <c r="G211" s="41" t="s">
        <v>114</v>
      </c>
      <c r="H211" s="42">
        <v>350</v>
      </c>
      <c r="I211" s="42" cm="1">
        <f t="array" ref="I211">AE211*H211</f>
        <v>700</v>
      </c>
      <c r="J211" s="41" t="s">
        <v>79</v>
      </c>
      <c r="O211" s="2">
        <v>2</v>
      </c>
      <c r="AE211" s="2" cm="1">
        <f t="array" ref="AE211">SUM(K211:AD211)</f>
        <v>2</v>
      </c>
    </row>
    <row r="212" spans="1:31" s="2" customFormat="1" ht="15.95" customHeight="1">
      <c r="A212" s="41" t="s">
        <v>72</v>
      </c>
      <c r="B212" s="41" t="s">
        <v>73</v>
      </c>
      <c r="C212" s="41" t="s">
        <v>776</v>
      </c>
      <c r="D212" s="41" t="s">
        <v>777</v>
      </c>
      <c r="E212" s="41" t="s">
        <v>778</v>
      </c>
      <c r="F212" s="41" t="s">
        <v>105</v>
      </c>
      <c r="G212" s="41" t="s">
        <v>106</v>
      </c>
      <c r="H212" s="42">
        <v>350</v>
      </c>
      <c r="I212" s="42" cm="1">
        <f t="array" ref="I212">AE212*H212</f>
        <v>350</v>
      </c>
      <c r="J212" s="41" t="s">
        <v>79</v>
      </c>
      <c r="K212" s="2">
        <v>1</v>
      </c>
      <c r="AE212" s="2" cm="1">
        <f t="array" ref="AE212">SUM(K212:AD212)</f>
        <v>1</v>
      </c>
    </row>
    <row r="213" spans="1:31" s="2" customFormat="1" ht="15.95" customHeight="1">
      <c r="A213" s="41" t="s">
        <v>72</v>
      </c>
      <c r="B213" s="41" t="s">
        <v>73</v>
      </c>
      <c r="C213" s="41" t="s">
        <v>779</v>
      </c>
      <c r="D213" s="41" t="s">
        <v>780</v>
      </c>
      <c r="E213" s="41" t="s">
        <v>768</v>
      </c>
      <c r="F213" s="41" t="s">
        <v>773</v>
      </c>
      <c r="G213" s="41" t="s">
        <v>774</v>
      </c>
      <c r="H213" s="42">
        <v>350</v>
      </c>
      <c r="I213" s="42" cm="1">
        <f t="array" ref="I213">AE213*H213</f>
        <v>350</v>
      </c>
      <c r="J213" s="41" t="s">
        <v>79</v>
      </c>
      <c r="M213" s="2">
        <v>1</v>
      </c>
      <c r="AE213" s="2" cm="1">
        <f t="array" ref="AE213">SUM(K213:AD213)</f>
        <v>1</v>
      </c>
    </row>
    <row r="214" spans="1:31" s="2" customFormat="1" ht="15.95" customHeight="1">
      <c r="A214" s="41" t="s">
        <v>72</v>
      </c>
      <c r="B214" s="41" t="s">
        <v>73</v>
      </c>
      <c r="C214" s="41" t="s">
        <v>779</v>
      </c>
      <c r="D214" s="41" t="s">
        <v>781</v>
      </c>
      <c r="E214" s="41" t="s">
        <v>768</v>
      </c>
      <c r="F214" s="41" t="s">
        <v>782</v>
      </c>
      <c r="G214" s="41" t="s">
        <v>193</v>
      </c>
      <c r="H214" s="42">
        <v>350</v>
      </c>
      <c r="I214" s="42" cm="1">
        <f t="array" ref="I214">AE214*H214</f>
        <v>350</v>
      </c>
      <c r="J214" s="41" t="s">
        <v>79</v>
      </c>
      <c r="M214" s="2">
        <v>1</v>
      </c>
      <c r="AE214" s="2" cm="1">
        <f t="array" ref="AE214">SUM(K214:AD214)</f>
        <v>1</v>
      </c>
    </row>
    <row r="215" spans="1:31" s="2" customFormat="1" ht="15.95" customHeight="1">
      <c r="A215" s="41" t="s">
        <v>72</v>
      </c>
      <c r="B215" s="41" t="s">
        <v>73</v>
      </c>
      <c r="C215" s="41" t="s">
        <v>779</v>
      </c>
      <c r="D215" s="41" t="s">
        <v>783</v>
      </c>
      <c r="E215" s="41" t="s">
        <v>768</v>
      </c>
      <c r="F215" s="41" t="s">
        <v>784</v>
      </c>
      <c r="G215" s="41" t="s">
        <v>785</v>
      </c>
      <c r="H215" s="42">
        <v>350</v>
      </c>
      <c r="I215" s="42" cm="1">
        <f t="array" ref="I215">AE215*H215</f>
        <v>350</v>
      </c>
      <c r="J215" s="41" t="s">
        <v>79</v>
      </c>
      <c r="N215" s="2">
        <v>1</v>
      </c>
      <c r="AE215" s="2" cm="1">
        <f t="array" ref="AE215">SUM(K215:AD215)</f>
        <v>1</v>
      </c>
    </row>
    <row r="216" spans="1:31" s="2" customFormat="1" ht="15.95" customHeight="1">
      <c r="A216" s="41" t="s">
        <v>72</v>
      </c>
      <c r="B216" s="41" t="s">
        <v>73</v>
      </c>
      <c r="C216" s="41" t="s">
        <v>786</v>
      </c>
      <c r="D216" s="41" t="s">
        <v>787</v>
      </c>
      <c r="E216" s="41" t="s">
        <v>788</v>
      </c>
      <c r="F216" s="41" t="s">
        <v>682</v>
      </c>
      <c r="G216" s="41" t="s">
        <v>683</v>
      </c>
      <c r="H216" s="42">
        <v>270</v>
      </c>
      <c r="I216" s="42" cm="1">
        <f t="array" ref="I216">AE216*H216</f>
        <v>270</v>
      </c>
      <c r="J216" s="41" t="s">
        <v>79</v>
      </c>
      <c r="K216" s="2">
        <v>1</v>
      </c>
      <c r="AE216" s="2" cm="1">
        <f t="array" ref="AE216">SUM(K216:AD216)</f>
        <v>1</v>
      </c>
    </row>
    <row r="217" spans="1:31" s="2" customFormat="1" ht="15.95" customHeight="1">
      <c r="A217" s="41" t="s">
        <v>72</v>
      </c>
      <c r="B217" s="41" t="s">
        <v>73</v>
      </c>
      <c r="C217" s="41" t="s">
        <v>786</v>
      </c>
      <c r="D217" s="41" t="s">
        <v>789</v>
      </c>
      <c r="E217" s="41" t="s">
        <v>788</v>
      </c>
      <c r="F217" s="41" t="s">
        <v>105</v>
      </c>
      <c r="G217" s="41" t="s">
        <v>106</v>
      </c>
      <c r="H217" s="42">
        <v>270</v>
      </c>
      <c r="I217" s="42" cm="1">
        <f t="array" ref="I217">AE217*H217</f>
        <v>270</v>
      </c>
      <c r="J217" s="41" t="s">
        <v>79</v>
      </c>
      <c r="M217" s="2">
        <v>1</v>
      </c>
      <c r="AE217" s="2" cm="1">
        <f t="array" ref="AE217">SUM(K217:AD217)</f>
        <v>1</v>
      </c>
    </row>
    <row r="218" spans="1:31" s="2" customFormat="1" ht="15.95" customHeight="1">
      <c r="A218" s="41" t="s">
        <v>72</v>
      </c>
      <c r="B218" s="41" t="s">
        <v>73</v>
      </c>
      <c r="C218" s="41" t="s">
        <v>790</v>
      </c>
      <c r="D218" s="41" t="s">
        <v>791</v>
      </c>
      <c r="E218" s="41" t="s">
        <v>792</v>
      </c>
      <c r="F218" s="41" t="s">
        <v>793</v>
      </c>
      <c r="G218" s="41" t="s">
        <v>794</v>
      </c>
      <c r="H218" s="42">
        <v>250</v>
      </c>
      <c r="I218" s="42" cm="1">
        <f t="array" ref="I218">AE218*H218</f>
        <v>250</v>
      </c>
      <c r="J218" s="41" t="s">
        <v>79</v>
      </c>
      <c r="M218" s="2">
        <v>1</v>
      </c>
      <c r="AE218" s="2" cm="1">
        <f t="array" ref="AE218">SUM(K218:AD218)</f>
        <v>1</v>
      </c>
    </row>
    <row r="219" spans="1:31" s="2" customFormat="1" ht="15.95" customHeight="1">
      <c r="A219" s="41" t="s">
        <v>72</v>
      </c>
      <c r="B219" s="41" t="s">
        <v>73</v>
      </c>
      <c r="C219" s="41" t="s">
        <v>795</v>
      </c>
      <c r="D219" s="41" t="s">
        <v>796</v>
      </c>
      <c r="E219" s="41" t="s">
        <v>797</v>
      </c>
      <c r="F219" s="41" t="s">
        <v>798</v>
      </c>
      <c r="G219" s="41" t="s">
        <v>799</v>
      </c>
      <c r="H219" s="42">
        <v>290</v>
      </c>
      <c r="I219" s="42" cm="1">
        <f t="array" ref="I219">AE219*H219</f>
        <v>290</v>
      </c>
      <c r="J219" s="41" t="s">
        <v>79</v>
      </c>
      <c r="O219" s="2">
        <v>1</v>
      </c>
      <c r="AE219" s="2" cm="1">
        <f t="array" ref="AE219">SUM(K219:AD219)</f>
        <v>1</v>
      </c>
    </row>
    <row r="220" spans="1:31" s="2" customFormat="1" ht="15.95" customHeight="1">
      <c r="A220" s="41" t="s">
        <v>72</v>
      </c>
      <c r="B220" s="41" t="s">
        <v>73</v>
      </c>
      <c r="C220" s="41" t="s">
        <v>800</v>
      </c>
      <c r="D220" s="41" t="s">
        <v>801</v>
      </c>
      <c r="E220" s="41" t="s">
        <v>802</v>
      </c>
      <c r="F220" s="41" t="s">
        <v>247</v>
      </c>
      <c r="G220" s="41" t="s">
        <v>248</v>
      </c>
      <c r="H220" s="42">
        <v>320</v>
      </c>
      <c r="I220" s="42" cm="1">
        <f t="array" ref="I220">AE220*H220</f>
        <v>320</v>
      </c>
      <c r="J220" s="41" t="s">
        <v>79</v>
      </c>
      <c r="O220" s="2">
        <v>1</v>
      </c>
      <c r="AE220" s="2" cm="1">
        <f t="array" ref="AE220">SUM(K220:AD220)</f>
        <v>1</v>
      </c>
    </row>
    <row r="221" spans="1:31" s="2" customFormat="1" ht="15.95" customHeight="1">
      <c r="A221" s="41" t="s">
        <v>72</v>
      </c>
      <c r="B221" s="41" t="s">
        <v>73</v>
      </c>
      <c r="C221" s="41" t="s">
        <v>803</v>
      </c>
      <c r="D221" s="41" t="s">
        <v>804</v>
      </c>
      <c r="E221" s="41" t="s">
        <v>805</v>
      </c>
      <c r="F221" s="41" t="s">
        <v>105</v>
      </c>
      <c r="G221" s="41" t="s">
        <v>106</v>
      </c>
      <c r="H221" s="42">
        <v>320</v>
      </c>
      <c r="I221" s="42" cm="1">
        <f t="array" ref="I221">AE221*H221</f>
        <v>640</v>
      </c>
      <c r="J221" s="41" t="s">
        <v>79</v>
      </c>
      <c r="K221" s="2">
        <v>1</v>
      </c>
      <c r="L221" s="2">
        <v>1</v>
      </c>
      <c r="AE221" s="2" cm="1">
        <f t="array" ref="AE221">SUM(K221:AD221)</f>
        <v>2</v>
      </c>
    </row>
    <row r="222" spans="1:31" s="2" customFormat="1" ht="15.95" customHeight="1">
      <c r="A222" s="41" t="s">
        <v>72</v>
      </c>
      <c r="B222" s="41" t="s">
        <v>73</v>
      </c>
      <c r="C222" s="41" t="s">
        <v>806</v>
      </c>
      <c r="D222" s="41" t="s">
        <v>807</v>
      </c>
      <c r="E222" s="41" t="s">
        <v>808</v>
      </c>
      <c r="F222" s="41" t="s">
        <v>113</v>
      </c>
      <c r="G222" s="41" t="s">
        <v>114</v>
      </c>
      <c r="H222" s="42">
        <v>320</v>
      </c>
      <c r="I222" s="42" cm="1">
        <f t="array" ref="I222">AE222*H222</f>
        <v>320</v>
      </c>
      <c r="J222" s="41" t="s">
        <v>79</v>
      </c>
      <c r="O222" s="2">
        <v>1</v>
      </c>
      <c r="AE222" s="2" cm="1">
        <f t="array" ref="AE222">SUM(K222:AD222)</f>
        <v>1</v>
      </c>
    </row>
    <row r="223" spans="1:31" s="2" customFormat="1" ht="15.95" customHeight="1">
      <c r="A223" s="41" t="s">
        <v>72</v>
      </c>
      <c r="B223" s="41" t="s">
        <v>73</v>
      </c>
      <c r="C223" s="41" t="s">
        <v>809</v>
      </c>
      <c r="D223" s="41" t="s">
        <v>810</v>
      </c>
      <c r="E223" s="41" t="s">
        <v>811</v>
      </c>
      <c r="F223" s="41" t="s">
        <v>812</v>
      </c>
      <c r="G223" s="41" t="s">
        <v>813</v>
      </c>
      <c r="H223" s="42">
        <v>320</v>
      </c>
      <c r="I223" s="42" cm="1">
        <f t="array" ref="I223">AE223*H223</f>
        <v>320</v>
      </c>
      <c r="J223" s="41" t="s">
        <v>79</v>
      </c>
      <c r="O223" s="2">
        <v>1</v>
      </c>
      <c r="AE223" s="2" cm="1">
        <f t="array" ref="AE223">SUM(K223:AD223)</f>
        <v>1</v>
      </c>
    </row>
    <row r="224" spans="1:31" s="2" customFormat="1" ht="15.95" customHeight="1">
      <c r="A224" s="41" t="s">
        <v>72</v>
      </c>
      <c r="B224" s="41" t="s">
        <v>73</v>
      </c>
      <c r="C224" s="41" t="s">
        <v>814</v>
      </c>
      <c r="D224" s="41" t="s">
        <v>815</v>
      </c>
      <c r="E224" s="41" t="s">
        <v>816</v>
      </c>
      <c r="F224" s="41" t="s">
        <v>817</v>
      </c>
      <c r="G224" s="41" t="s">
        <v>818</v>
      </c>
      <c r="H224" s="42">
        <v>300</v>
      </c>
      <c r="I224" s="42" cm="1">
        <f t="array" ref="I224">AE224*H224</f>
        <v>300</v>
      </c>
      <c r="J224" s="41" t="s">
        <v>79</v>
      </c>
      <c r="O224" s="2">
        <v>1</v>
      </c>
      <c r="AE224" s="2" cm="1">
        <f t="array" ref="AE224">SUM(K224:AD224)</f>
        <v>1</v>
      </c>
    </row>
    <row r="225" spans="1:31" s="2" customFormat="1" ht="15.95" customHeight="1">
      <c r="A225" s="41" t="s">
        <v>72</v>
      </c>
      <c r="B225" s="41" t="s">
        <v>73</v>
      </c>
      <c r="C225" s="41" t="s">
        <v>819</v>
      </c>
      <c r="D225" s="41" t="s">
        <v>820</v>
      </c>
      <c r="E225" s="41" t="s">
        <v>821</v>
      </c>
      <c r="F225" s="41" t="s">
        <v>822</v>
      </c>
      <c r="G225" s="41" t="s">
        <v>823</v>
      </c>
      <c r="H225" s="42">
        <v>330</v>
      </c>
      <c r="I225" s="42" cm="1">
        <f t="array" ref="I225">AE225*H225</f>
        <v>330</v>
      </c>
      <c r="J225" s="41" t="s">
        <v>79</v>
      </c>
      <c r="O225" s="2">
        <v>1</v>
      </c>
      <c r="AE225" s="2" cm="1">
        <f t="array" ref="AE225">SUM(K225:AD225)</f>
        <v>1</v>
      </c>
    </row>
    <row r="226" spans="1:31" s="2" customFormat="1" ht="15.95" customHeight="1">
      <c r="A226" s="41" t="s">
        <v>72</v>
      </c>
      <c r="B226" s="41" t="s">
        <v>73</v>
      </c>
      <c r="C226" s="41" t="s">
        <v>824</v>
      </c>
      <c r="D226" s="41" t="s">
        <v>825</v>
      </c>
      <c r="E226" s="41" t="s">
        <v>826</v>
      </c>
      <c r="F226" s="41" t="s">
        <v>632</v>
      </c>
      <c r="G226" s="41" t="s">
        <v>633</v>
      </c>
      <c r="H226" s="42">
        <v>320</v>
      </c>
      <c r="I226" s="42" cm="1">
        <f t="array" ref="I226">AE226*H226</f>
        <v>320</v>
      </c>
      <c r="J226" s="41" t="s">
        <v>79</v>
      </c>
      <c r="O226" s="2">
        <v>1</v>
      </c>
      <c r="AE226" s="2" cm="1">
        <f t="array" ref="AE226">SUM(K226:AD226)</f>
        <v>1</v>
      </c>
    </row>
    <row r="227" spans="1:31" s="2" customFormat="1" ht="15.95" customHeight="1">
      <c r="A227" s="41" t="s">
        <v>72</v>
      </c>
      <c r="B227" s="41" t="s">
        <v>73</v>
      </c>
      <c r="C227" s="41" t="s">
        <v>827</v>
      </c>
      <c r="D227" s="41" t="s">
        <v>828</v>
      </c>
      <c r="E227" s="41" t="s">
        <v>829</v>
      </c>
      <c r="F227" s="41" t="s">
        <v>830</v>
      </c>
      <c r="G227" s="41" t="s">
        <v>831</v>
      </c>
      <c r="H227" s="42">
        <v>320</v>
      </c>
      <c r="I227" s="42" cm="1">
        <f t="array" ref="I227">AE227*H227</f>
        <v>320</v>
      </c>
      <c r="J227" s="41" t="s">
        <v>79</v>
      </c>
      <c r="O227" s="2">
        <v>1</v>
      </c>
      <c r="AE227" s="2" cm="1">
        <f t="array" ref="AE227">SUM(K227:AD227)</f>
        <v>1</v>
      </c>
    </row>
    <row r="228" spans="1:31" s="2" customFormat="1" ht="15.95" customHeight="1">
      <c r="A228" s="41" t="s">
        <v>72</v>
      </c>
      <c r="B228" s="41" t="s">
        <v>73</v>
      </c>
      <c r="C228" s="41" t="s">
        <v>832</v>
      </c>
      <c r="D228" s="41" t="s">
        <v>833</v>
      </c>
      <c r="E228" s="41" t="s">
        <v>834</v>
      </c>
      <c r="F228" s="41" t="s">
        <v>247</v>
      </c>
      <c r="G228" s="41" t="s">
        <v>248</v>
      </c>
      <c r="H228" s="42">
        <v>320</v>
      </c>
      <c r="I228" s="42" cm="1">
        <f t="array" ref="I228">AE228*H228</f>
        <v>320</v>
      </c>
      <c r="J228" s="41" t="s">
        <v>79</v>
      </c>
      <c r="O228" s="2">
        <v>1</v>
      </c>
      <c r="AE228" s="2" cm="1">
        <f t="array" ref="AE228">SUM(K228:AD228)</f>
        <v>1</v>
      </c>
    </row>
    <row r="229" spans="1:31" s="2" customFormat="1" ht="15.95" customHeight="1">
      <c r="A229" s="41" t="s">
        <v>72</v>
      </c>
      <c r="B229" s="41" t="s">
        <v>73</v>
      </c>
      <c r="C229" s="41" t="s">
        <v>835</v>
      </c>
      <c r="D229" s="41" t="s">
        <v>836</v>
      </c>
      <c r="E229" s="41" t="s">
        <v>837</v>
      </c>
      <c r="F229" s="41" t="s">
        <v>838</v>
      </c>
      <c r="G229" s="41" t="s">
        <v>839</v>
      </c>
      <c r="H229" s="42">
        <v>300</v>
      </c>
      <c r="I229" s="42" cm="1">
        <f t="array" ref="I229">AE229*H229</f>
        <v>300</v>
      </c>
      <c r="J229" s="41" t="s">
        <v>79</v>
      </c>
      <c r="O229" s="2">
        <v>1</v>
      </c>
      <c r="AE229" s="2" cm="1">
        <f t="array" ref="AE229">SUM(K229:AD229)</f>
        <v>1</v>
      </c>
    </row>
    <row r="230" spans="1:31" s="2" customFormat="1" ht="15.95" customHeight="1">
      <c r="A230" s="41" t="s">
        <v>72</v>
      </c>
      <c r="B230" s="41" t="s">
        <v>73</v>
      </c>
      <c r="C230" s="41" t="s">
        <v>840</v>
      </c>
      <c r="D230" s="41" t="s">
        <v>841</v>
      </c>
      <c r="E230" s="41" t="s">
        <v>842</v>
      </c>
      <c r="F230" s="41" t="s">
        <v>843</v>
      </c>
      <c r="G230" s="41" t="s">
        <v>844</v>
      </c>
      <c r="H230" s="42">
        <v>300</v>
      </c>
      <c r="I230" s="42" cm="1">
        <f t="array" ref="I230">AE230*H230</f>
        <v>300</v>
      </c>
      <c r="J230" s="41" t="s">
        <v>79</v>
      </c>
      <c r="O230" s="2">
        <v>1</v>
      </c>
      <c r="AE230" s="2" cm="1">
        <f t="array" ref="AE230">SUM(K230:AD230)</f>
        <v>1</v>
      </c>
    </row>
    <row r="231" spans="1:31" s="2" customFormat="1" ht="15.95" customHeight="1">
      <c r="A231" s="41" t="s">
        <v>72</v>
      </c>
      <c r="B231" s="41" t="s">
        <v>73</v>
      </c>
      <c r="C231" s="41" t="s">
        <v>845</v>
      </c>
      <c r="D231" s="41" t="s">
        <v>846</v>
      </c>
      <c r="E231" s="41" t="s">
        <v>847</v>
      </c>
      <c r="F231" s="41" t="s">
        <v>848</v>
      </c>
      <c r="G231" s="41" t="s">
        <v>849</v>
      </c>
      <c r="H231" s="42">
        <v>300</v>
      </c>
      <c r="I231" s="42" cm="1">
        <f t="array" ref="I231">AE231*H231</f>
        <v>300</v>
      </c>
      <c r="J231" s="41" t="s">
        <v>79</v>
      </c>
      <c r="O231" s="2">
        <v>1</v>
      </c>
      <c r="AE231" s="2" cm="1">
        <f t="array" ref="AE231">SUM(K231:AD231)</f>
        <v>1</v>
      </c>
    </row>
    <row r="232" spans="1:31" s="2" customFormat="1" ht="15.95" customHeight="1">
      <c r="A232" s="41" t="s">
        <v>72</v>
      </c>
      <c r="B232" s="41" t="s">
        <v>73</v>
      </c>
      <c r="C232" s="41" t="s">
        <v>845</v>
      </c>
      <c r="D232" s="41" t="s">
        <v>850</v>
      </c>
      <c r="E232" s="41" t="s">
        <v>847</v>
      </c>
      <c r="F232" s="41" t="s">
        <v>851</v>
      </c>
      <c r="G232" s="41" t="s">
        <v>852</v>
      </c>
      <c r="H232" s="42">
        <v>300</v>
      </c>
      <c r="I232" s="42" cm="1">
        <f t="array" ref="I232">AE232*H232</f>
        <v>300</v>
      </c>
      <c r="J232" s="41" t="s">
        <v>79</v>
      </c>
      <c r="O232" s="2">
        <v>1</v>
      </c>
      <c r="AE232" s="2" cm="1">
        <f t="array" ref="AE232">SUM(K232:AD232)</f>
        <v>1</v>
      </c>
    </row>
    <row r="233" spans="1:31" s="2" customFormat="1" ht="15.95" customHeight="1">
      <c r="A233" s="41" t="s">
        <v>72</v>
      </c>
      <c r="B233" s="41" t="s">
        <v>73</v>
      </c>
      <c r="C233" s="41" t="s">
        <v>853</v>
      </c>
      <c r="D233" s="41" t="s">
        <v>854</v>
      </c>
      <c r="E233" s="41" t="s">
        <v>855</v>
      </c>
      <c r="F233" s="41" t="s">
        <v>856</v>
      </c>
      <c r="G233" s="41" t="s">
        <v>857</v>
      </c>
      <c r="H233" s="42">
        <v>300</v>
      </c>
      <c r="I233" s="42" cm="1">
        <f t="array" ref="I233">AE233*H233</f>
        <v>300</v>
      </c>
      <c r="J233" s="41" t="s">
        <v>79</v>
      </c>
      <c r="O233" s="2">
        <v>1</v>
      </c>
      <c r="AE233" s="2" cm="1">
        <f t="array" ref="AE233">SUM(K233:AD233)</f>
        <v>1</v>
      </c>
    </row>
    <row r="234" spans="1:31" s="2" customFormat="1" ht="15.95" customHeight="1">
      <c r="A234" s="41" t="s">
        <v>72</v>
      </c>
      <c r="B234" s="41" t="s">
        <v>73</v>
      </c>
      <c r="C234" s="41" t="s">
        <v>853</v>
      </c>
      <c r="D234" s="41" t="s">
        <v>858</v>
      </c>
      <c r="E234" s="41" t="s">
        <v>855</v>
      </c>
      <c r="F234" s="41" t="s">
        <v>859</v>
      </c>
      <c r="G234" s="41" t="s">
        <v>860</v>
      </c>
      <c r="H234" s="42">
        <v>300</v>
      </c>
      <c r="I234" s="42" cm="1">
        <f t="array" ref="I234">AE234*H234</f>
        <v>300</v>
      </c>
      <c r="J234" s="41" t="s">
        <v>79</v>
      </c>
      <c r="O234" s="2">
        <v>1</v>
      </c>
      <c r="AE234" s="2" cm="1">
        <f t="array" ref="AE234">SUM(K234:AD234)</f>
        <v>1</v>
      </c>
    </row>
    <row r="235" spans="1:31" s="2" customFormat="1" ht="15.95" customHeight="1">
      <c r="A235" s="41" t="s">
        <v>72</v>
      </c>
      <c r="B235" s="41" t="s">
        <v>73</v>
      </c>
      <c r="C235" s="41" t="s">
        <v>861</v>
      </c>
      <c r="D235" s="41" t="s">
        <v>862</v>
      </c>
      <c r="E235" s="41" t="s">
        <v>863</v>
      </c>
      <c r="F235" s="41" t="s">
        <v>105</v>
      </c>
      <c r="G235" s="41" t="s">
        <v>106</v>
      </c>
      <c r="H235" s="42">
        <v>300</v>
      </c>
      <c r="I235" s="42" cm="1">
        <f t="array" ref="I235">AE235*H235</f>
        <v>300</v>
      </c>
      <c r="J235" s="41" t="s">
        <v>79</v>
      </c>
      <c r="U235" s="2">
        <v>1</v>
      </c>
      <c r="AE235" s="2" cm="1">
        <f t="array" ref="AE235">SUM(K235:AD235)</f>
        <v>1</v>
      </c>
    </row>
    <row r="236" spans="1:31" s="2" customFormat="1" ht="15.95" customHeight="1">
      <c r="A236" s="41" t="s">
        <v>72</v>
      </c>
      <c r="B236" s="41" t="s">
        <v>73</v>
      </c>
      <c r="C236" s="41" t="s">
        <v>864</v>
      </c>
      <c r="D236" s="41" t="s">
        <v>865</v>
      </c>
      <c r="E236" s="41" t="s">
        <v>866</v>
      </c>
      <c r="F236" s="41" t="s">
        <v>867</v>
      </c>
      <c r="G236" s="41" t="s">
        <v>868</v>
      </c>
      <c r="H236" s="42">
        <v>300</v>
      </c>
      <c r="I236" s="42" cm="1">
        <f t="array" ref="I236">AE236*H236</f>
        <v>300</v>
      </c>
      <c r="J236" s="41" t="s">
        <v>79</v>
      </c>
      <c r="O236" s="2">
        <v>1</v>
      </c>
      <c r="AE236" s="2" cm="1">
        <f t="array" ref="AE236">SUM(K236:AD236)</f>
        <v>1</v>
      </c>
    </row>
    <row r="237" spans="1:31" s="2" customFormat="1" ht="15.95" customHeight="1">
      <c r="A237" s="41" t="s">
        <v>72</v>
      </c>
      <c r="B237" s="41" t="s">
        <v>73</v>
      </c>
      <c r="C237" s="41" t="s">
        <v>869</v>
      </c>
      <c r="D237" s="41" t="s">
        <v>870</v>
      </c>
      <c r="E237" s="41" t="s">
        <v>871</v>
      </c>
      <c r="F237" s="41" t="s">
        <v>872</v>
      </c>
      <c r="G237" s="41" t="s">
        <v>873</v>
      </c>
      <c r="H237" s="42">
        <v>300</v>
      </c>
      <c r="I237" s="42" cm="1">
        <f t="array" ref="I237">AE237*H237</f>
        <v>300</v>
      </c>
      <c r="J237" s="41" t="s">
        <v>79</v>
      </c>
      <c r="O237" s="2">
        <v>1</v>
      </c>
      <c r="AE237" s="2" cm="1">
        <f t="array" ref="AE237">SUM(K237:AD237)</f>
        <v>1</v>
      </c>
    </row>
    <row r="238" spans="1:31" s="2" customFormat="1" ht="15.95" customHeight="1">
      <c r="A238" s="41" t="s">
        <v>72</v>
      </c>
      <c r="B238" s="41" t="s">
        <v>73</v>
      </c>
      <c r="C238" s="41" t="s">
        <v>874</v>
      </c>
      <c r="D238" s="41" t="s">
        <v>875</v>
      </c>
      <c r="E238" s="41" t="s">
        <v>876</v>
      </c>
      <c r="F238" s="41" t="s">
        <v>877</v>
      </c>
      <c r="G238" s="41" t="s">
        <v>878</v>
      </c>
      <c r="H238" s="42">
        <v>300</v>
      </c>
      <c r="I238" s="42" cm="1">
        <f t="array" ref="I238">AE238*H238</f>
        <v>300</v>
      </c>
      <c r="J238" s="41" t="s">
        <v>79</v>
      </c>
      <c r="O238" s="2">
        <v>1</v>
      </c>
      <c r="AE238" s="2" cm="1">
        <f t="array" ref="AE238">SUM(K238:AD238)</f>
        <v>1</v>
      </c>
    </row>
    <row r="239" spans="1:31" s="2" customFormat="1" ht="15.95" customHeight="1">
      <c r="A239" s="41" t="s">
        <v>72</v>
      </c>
      <c r="B239" s="41" t="s">
        <v>73</v>
      </c>
      <c r="C239" s="41" t="s">
        <v>874</v>
      </c>
      <c r="D239" s="41" t="s">
        <v>879</v>
      </c>
      <c r="E239" s="41" t="s">
        <v>876</v>
      </c>
      <c r="F239" s="41" t="s">
        <v>880</v>
      </c>
      <c r="G239" s="41" t="s">
        <v>881</v>
      </c>
      <c r="H239" s="42">
        <v>300</v>
      </c>
      <c r="I239" s="42" cm="1">
        <f t="array" ref="I239">AE239*H239</f>
        <v>300</v>
      </c>
      <c r="J239" s="41" t="s">
        <v>79</v>
      </c>
      <c r="O239" s="2">
        <v>1</v>
      </c>
      <c r="AE239" s="2" cm="1">
        <f t="array" ref="AE239">SUM(K239:AD239)</f>
        <v>1</v>
      </c>
    </row>
    <row r="240" spans="1:31" s="2" customFormat="1" ht="15.95" customHeight="1">
      <c r="A240" s="41" t="s">
        <v>72</v>
      </c>
      <c r="B240" s="41" t="s">
        <v>73</v>
      </c>
      <c r="C240" s="41" t="s">
        <v>882</v>
      </c>
      <c r="D240" s="41" t="s">
        <v>883</v>
      </c>
      <c r="E240" s="41" t="s">
        <v>884</v>
      </c>
      <c r="F240" s="41" t="s">
        <v>885</v>
      </c>
      <c r="G240" s="41" t="s">
        <v>886</v>
      </c>
      <c r="H240" s="42">
        <v>390</v>
      </c>
      <c r="I240" s="42" cm="1">
        <f t="array" ref="I240">AE240*H240</f>
        <v>390</v>
      </c>
      <c r="J240" s="41" t="s">
        <v>79</v>
      </c>
      <c r="Q240" s="2">
        <v>1</v>
      </c>
      <c r="AE240" s="2" cm="1">
        <f t="array" ref="AE240">SUM(K240:AD240)</f>
        <v>1</v>
      </c>
    </row>
    <row r="241" spans="1:31" s="2" customFormat="1" ht="15.95" customHeight="1">
      <c r="A241" s="41" t="s">
        <v>72</v>
      </c>
      <c r="B241" s="41" t="s">
        <v>73</v>
      </c>
      <c r="C241" s="41" t="s">
        <v>887</v>
      </c>
      <c r="D241" s="41" t="s">
        <v>888</v>
      </c>
      <c r="E241" s="41" t="s">
        <v>889</v>
      </c>
      <c r="F241" s="41" t="s">
        <v>890</v>
      </c>
      <c r="G241" s="41" t="s">
        <v>891</v>
      </c>
      <c r="H241" s="42">
        <v>350</v>
      </c>
      <c r="I241" s="42" cm="1">
        <f t="array" ref="I241">AE241*H241</f>
        <v>350</v>
      </c>
      <c r="J241" s="41" t="s">
        <v>79</v>
      </c>
      <c r="O241" s="2">
        <v>1</v>
      </c>
      <c r="AE241" s="2" cm="1">
        <f t="array" ref="AE241">SUM(K241:AD241)</f>
        <v>1</v>
      </c>
    </row>
    <row r="242" spans="1:31" s="2" customFormat="1" ht="15.95" customHeight="1">
      <c r="A242" s="41" t="s">
        <v>72</v>
      </c>
      <c r="B242" s="41" t="s">
        <v>73</v>
      </c>
      <c r="C242" s="41" t="s">
        <v>892</v>
      </c>
      <c r="D242" s="41" t="s">
        <v>893</v>
      </c>
      <c r="E242" s="41" t="s">
        <v>894</v>
      </c>
      <c r="F242" s="41" t="s">
        <v>895</v>
      </c>
      <c r="G242" s="41" t="s">
        <v>896</v>
      </c>
      <c r="H242" s="42">
        <v>290</v>
      </c>
      <c r="I242" s="42" cm="1">
        <f t="array" ref="I242">AE242*H242</f>
        <v>290</v>
      </c>
      <c r="J242" s="41" t="s">
        <v>79</v>
      </c>
      <c r="R242" s="2">
        <v>1</v>
      </c>
      <c r="AE242" s="2" cm="1">
        <f t="array" ref="AE242">SUM(K242:AD242)</f>
        <v>1</v>
      </c>
    </row>
    <row r="243" spans="1:31" s="2" customFormat="1" ht="15.95" customHeight="1">
      <c r="A243" s="41" t="s">
        <v>72</v>
      </c>
      <c r="B243" s="41" t="s">
        <v>73</v>
      </c>
      <c r="C243" s="41" t="s">
        <v>897</v>
      </c>
      <c r="D243" s="41" t="s">
        <v>898</v>
      </c>
      <c r="E243" s="41" t="s">
        <v>899</v>
      </c>
      <c r="F243" s="41" t="s">
        <v>375</v>
      </c>
      <c r="G243" s="41" t="s">
        <v>376</v>
      </c>
      <c r="H243" s="42">
        <v>320</v>
      </c>
      <c r="I243" s="42" cm="1">
        <f t="array" ref="I243">AE243*H243</f>
        <v>320</v>
      </c>
      <c r="J243" s="41" t="s">
        <v>79</v>
      </c>
      <c r="O243" s="2">
        <v>1</v>
      </c>
      <c r="AE243" s="2" cm="1">
        <f t="array" ref="AE243">SUM(K243:AD243)</f>
        <v>1</v>
      </c>
    </row>
    <row r="244" spans="1:31" s="2" customFormat="1" ht="15.95" customHeight="1">
      <c r="A244" s="41" t="s">
        <v>72</v>
      </c>
      <c r="B244" s="41" t="s">
        <v>73</v>
      </c>
      <c r="C244" s="41" t="s">
        <v>900</v>
      </c>
      <c r="D244" s="41" t="s">
        <v>901</v>
      </c>
      <c r="E244" s="41" t="s">
        <v>902</v>
      </c>
      <c r="F244" s="41" t="s">
        <v>105</v>
      </c>
      <c r="G244" s="41" t="s">
        <v>106</v>
      </c>
      <c r="H244" s="42">
        <v>298</v>
      </c>
      <c r="I244" s="42" cm="1">
        <f t="array" ref="I244">AE244*H244</f>
        <v>298</v>
      </c>
      <c r="J244" s="41" t="s">
        <v>79</v>
      </c>
      <c r="O244" s="2">
        <v>1</v>
      </c>
      <c r="AE244" s="2" cm="1">
        <f t="array" ref="AE244">SUM(K244:AD244)</f>
        <v>1</v>
      </c>
    </row>
    <row r="245" spans="1:31" s="2" customFormat="1" ht="15.95" customHeight="1">
      <c r="A245" s="41" t="s">
        <v>72</v>
      </c>
      <c r="B245" s="41" t="s">
        <v>73</v>
      </c>
      <c r="C245" s="41" t="s">
        <v>903</v>
      </c>
      <c r="D245" s="41" t="s">
        <v>904</v>
      </c>
      <c r="E245" s="41" t="s">
        <v>905</v>
      </c>
      <c r="F245" s="41" t="s">
        <v>906</v>
      </c>
      <c r="G245" s="41" t="s">
        <v>907</v>
      </c>
      <c r="H245" s="42">
        <v>350</v>
      </c>
      <c r="I245" s="42" cm="1">
        <f t="array" ref="I245">AE245*H245</f>
        <v>350</v>
      </c>
      <c r="J245" s="41" t="s">
        <v>79</v>
      </c>
      <c r="O245" s="2">
        <v>1</v>
      </c>
      <c r="AE245" s="2" cm="1">
        <f t="array" ref="AE245">SUM(K245:AD245)</f>
        <v>1</v>
      </c>
    </row>
    <row r="246" spans="1:31" s="2" customFormat="1" ht="15.95" customHeight="1">
      <c r="A246" s="41" t="s">
        <v>72</v>
      </c>
      <c r="B246" s="41" t="s">
        <v>73</v>
      </c>
      <c r="C246" s="41" t="s">
        <v>908</v>
      </c>
      <c r="D246" s="41" t="s">
        <v>909</v>
      </c>
      <c r="E246" s="41" t="s">
        <v>905</v>
      </c>
      <c r="F246" s="41" t="s">
        <v>910</v>
      </c>
      <c r="G246" s="41" t="s">
        <v>911</v>
      </c>
      <c r="H246" s="42">
        <v>350</v>
      </c>
      <c r="I246" s="42" cm="1">
        <f t="array" ref="I246">AE246*H246</f>
        <v>700</v>
      </c>
      <c r="J246" s="41" t="s">
        <v>79</v>
      </c>
      <c r="L246" s="2">
        <v>2</v>
      </c>
      <c r="AE246" s="2" cm="1">
        <f t="array" ref="AE246">SUM(K246:AD246)</f>
        <v>2</v>
      </c>
    </row>
    <row r="247" spans="1:31" s="2" customFormat="1" ht="15.95" customHeight="1">
      <c r="A247" s="41" t="s">
        <v>72</v>
      </c>
      <c r="B247" s="41" t="s">
        <v>73</v>
      </c>
      <c r="C247" s="41" t="s">
        <v>912</v>
      </c>
      <c r="D247" s="41" t="s">
        <v>913</v>
      </c>
      <c r="E247" s="41" t="s">
        <v>905</v>
      </c>
      <c r="F247" s="41" t="s">
        <v>914</v>
      </c>
      <c r="G247" s="41" t="s">
        <v>915</v>
      </c>
      <c r="H247" s="42">
        <v>350</v>
      </c>
      <c r="I247" s="42" cm="1">
        <f t="array" ref="I247">AE247*H247</f>
        <v>350</v>
      </c>
      <c r="J247" s="41" t="s">
        <v>79</v>
      </c>
      <c r="V247" s="2">
        <v>1</v>
      </c>
      <c r="AE247" s="2" cm="1">
        <f t="array" ref="AE247">SUM(K247:AD247)</f>
        <v>1</v>
      </c>
    </row>
    <row r="248" spans="1:31" s="2" customFormat="1" ht="15.95" customHeight="1">
      <c r="A248" s="41" t="s">
        <v>72</v>
      </c>
      <c r="B248" s="41" t="s">
        <v>73</v>
      </c>
      <c r="C248" s="41" t="s">
        <v>916</v>
      </c>
      <c r="D248" s="41" t="s">
        <v>917</v>
      </c>
      <c r="E248" s="41" t="s">
        <v>918</v>
      </c>
      <c r="F248" s="41" t="s">
        <v>919</v>
      </c>
      <c r="G248" s="41" t="s">
        <v>920</v>
      </c>
      <c r="H248" s="42">
        <v>360</v>
      </c>
      <c r="I248" s="42" cm="1">
        <f t="array" ref="I248">AE248*H248</f>
        <v>360</v>
      </c>
      <c r="J248" s="41" t="s">
        <v>79</v>
      </c>
      <c r="P248" s="2">
        <v>1</v>
      </c>
      <c r="AE248" s="2" cm="1">
        <f t="array" ref="AE248">SUM(K248:AD248)</f>
        <v>1</v>
      </c>
    </row>
    <row r="249" spans="1:31" s="2" customFormat="1" ht="15.95" customHeight="1">
      <c r="A249" s="41" t="s">
        <v>72</v>
      </c>
      <c r="B249" s="41" t="s">
        <v>73</v>
      </c>
      <c r="C249" s="41" t="s">
        <v>921</v>
      </c>
      <c r="D249" s="41" t="s">
        <v>922</v>
      </c>
      <c r="E249" s="41" t="s">
        <v>923</v>
      </c>
      <c r="F249" s="41" t="s">
        <v>924</v>
      </c>
      <c r="G249" s="41" t="s">
        <v>925</v>
      </c>
      <c r="H249" s="42">
        <v>360</v>
      </c>
      <c r="I249" s="42" cm="1">
        <f t="array" ref="I249">AE249*H249</f>
        <v>1080</v>
      </c>
      <c r="J249" s="41" t="s">
        <v>79</v>
      </c>
      <c r="O249" s="2">
        <v>3</v>
      </c>
      <c r="AE249" s="2" cm="1">
        <f t="array" ref="AE249">SUM(K249:AD249)</f>
        <v>3</v>
      </c>
    </row>
    <row r="250" spans="1:31" s="2" customFormat="1" ht="15.95" customHeight="1">
      <c r="A250" s="41" t="s">
        <v>72</v>
      </c>
      <c r="B250" s="41" t="s">
        <v>73</v>
      </c>
      <c r="C250" s="41" t="s">
        <v>921</v>
      </c>
      <c r="D250" s="41" t="s">
        <v>926</v>
      </c>
      <c r="E250" s="41" t="s">
        <v>923</v>
      </c>
      <c r="F250" s="41" t="s">
        <v>927</v>
      </c>
      <c r="G250" s="41" t="s">
        <v>928</v>
      </c>
      <c r="H250" s="42">
        <v>360</v>
      </c>
      <c r="I250" s="42" cm="1">
        <f t="array" ref="I250">AE250*H250</f>
        <v>360</v>
      </c>
      <c r="J250" s="41" t="s">
        <v>79</v>
      </c>
      <c r="O250" s="2">
        <v>1</v>
      </c>
      <c r="AE250" s="2" cm="1">
        <f t="array" ref="AE250">SUM(K250:AD250)</f>
        <v>1</v>
      </c>
    </row>
    <row r="251" spans="1:31" s="2" customFormat="1" ht="15.95" customHeight="1">
      <c r="A251" s="41" t="s">
        <v>72</v>
      </c>
      <c r="B251" s="41" t="s">
        <v>73</v>
      </c>
      <c r="C251" s="41" t="s">
        <v>921</v>
      </c>
      <c r="D251" s="41" t="s">
        <v>929</v>
      </c>
      <c r="E251" s="41" t="s">
        <v>923</v>
      </c>
      <c r="F251" s="41" t="s">
        <v>930</v>
      </c>
      <c r="G251" s="41" t="s">
        <v>931</v>
      </c>
      <c r="H251" s="42">
        <v>360</v>
      </c>
      <c r="I251" s="42" cm="1">
        <f t="array" ref="I251">AE251*H251</f>
        <v>360</v>
      </c>
      <c r="J251" s="41" t="s">
        <v>79</v>
      </c>
      <c r="O251" s="2">
        <v>1</v>
      </c>
      <c r="AE251" s="2" cm="1">
        <f t="array" ref="AE251">SUM(K251:AD251)</f>
        <v>1</v>
      </c>
    </row>
    <row r="252" spans="1:31" s="2" customFormat="1" ht="15.95" customHeight="1">
      <c r="A252" s="41" t="s">
        <v>72</v>
      </c>
      <c r="B252" s="41" t="s">
        <v>73</v>
      </c>
      <c r="C252" s="41" t="s">
        <v>932</v>
      </c>
      <c r="D252" s="41" t="s">
        <v>933</v>
      </c>
      <c r="E252" s="41" t="s">
        <v>934</v>
      </c>
      <c r="F252" s="41" t="s">
        <v>935</v>
      </c>
      <c r="G252" s="41" t="s">
        <v>936</v>
      </c>
      <c r="H252" s="42">
        <v>330</v>
      </c>
      <c r="I252" s="42" cm="1">
        <f t="array" ref="I252">AE252*H252</f>
        <v>330</v>
      </c>
      <c r="J252" s="41" t="s">
        <v>79</v>
      </c>
      <c r="O252" s="2">
        <v>1</v>
      </c>
      <c r="AE252" s="2" cm="1">
        <f t="array" ref="AE252">SUM(K252:AD252)</f>
        <v>1</v>
      </c>
    </row>
    <row r="253" spans="1:31" s="2" customFormat="1" ht="15.95" customHeight="1">
      <c r="A253" s="41" t="s">
        <v>72</v>
      </c>
      <c r="B253" s="41" t="s">
        <v>73</v>
      </c>
      <c r="C253" s="41" t="s">
        <v>937</v>
      </c>
      <c r="D253" s="41" t="s">
        <v>938</v>
      </c>
      <c r="E253" s="41" t="s">
        <v>939</v>
      </c>
      <c r="F253" s="41" t="s">
        <v>682</v>
      </c>
      <c r="G253" s="41" t="s">
        <v>683</v>
      </c>
      <c r="H253" s="42">
        <v>330</v>
      </c>
      <c r="I253" s="42" cm="1">
        <f t="array" ref="I253">AE253*H253</f>
        <v>330</v>
      </c>
      <c r="J253" s="41" t="s">
        <v>79</v>
      </c>
      <c r="O253" s="2">
        <v>1</v>
      </c>
      <c r="AE253" s="2" cm="1">
        <f t="array" ref="AE253">SUM(K253:AD253)</f>
        <v>1</v>
      </c>
    </row>
    <row r="254" spans="1:31" s="2" customFormat="1" ht="15.95" customHeight="1">
      <c r="A254" s="41" t="s">
        <v>72</v>
      </c>
      <c r="B254" s="41" t="s">
        <v>73</v>
      </c>
      <c r="C254" s="41" t="s">
        <v>940</v>
      </c>
      <c r="D254" s="41" t="s">
        <v>941</v>
      </c>
      <c r="E254" s="41" t="s">
        <v>942</v>
      </c>
      <c r="F254" s="41" t="s">
        <v>105</v>
      </c>
      <c r="G254" s="41" t="s">
        <v>106</v>
      </c>
      <c r="H254" s="42">
        <v>220</v>
      </c>
      <c r="I254" s="42" cm="1">
        <f t="array" ref="I254">AE254*H254</f>
        <v>220</v>
      </c>
      <c r="J254" s="41" t="s">
        <v>79</v>
      </c>
      <c r="O254" s="2">
        <v>1</v>
      </c>
      <c r="AE254" s="2" cm="1">
        <f t="array" ref="AE254">SUM(K254:AD254)</f>
        <v>1</v>
      </c>
    </row>
    <row r="255" spans="1:31" s="2" customFormat="1" ht="15.95" customHeight="1">
      <c r="A255" s="41" t="s">
        <v>72</v>
      </c>
      <c r="B255" s="41" t="s">
        <v>73</v>
      </c>
      <c r="C255" s="41" t="s">
        <v>943</v>
      </c>
      <c r="D255" s="41" t="s">
        <v>944</v>
      </c>
      <c r="E255" s="41" t="s">
        <v>945</v>
      </c>
      <c r="F255" s="41" t="s">
        <v>105</v>
      </c>
      <c r="G255" s="41" t="s">
        <v>106</v>
      </c>
      <c r="H255" s="42">
        <v>370</v>
      </c>
      <c r="I255" s="42" cm="1">
        <f t="array" ref="I255">AE255*H255</f>
        <v>370</v>
      </c>
      <c r="J255" s="41" t="s">
        <v>79</v>
      </c>
      <c r="O255" s="2">
        <v>1</v>
      </c>
      <c r="AE255" s="2" cm="1">
        <f t="array" ref="AE255">SUM(K255:AD255)</f>
        <v>1</v>
      </c>
    </row>
    <row r="256" spans="1:31" s="2" customFormat="1" ht="15.95" customHeight="1">
      <c r="A256" s="41" t="s">
        <v>72</v>
      </c>
      <c r="B256" s="41" t="s">
        <v>73</v>
      </c>
      <c r="C256" s="41" t="s">
        <v>946</v>
      </c>
      <c r="D256" s="41" t="s">
        <v>947</v>
      </c>
      <c r="E256" s="41" t="s">
        <v>948</v>
      </c>
      <c r="F256" s="41" t="s">
        <v>949</v>
      </c>
      <c r="G256" s="41" t="s">
        <v>950</v>
      </c>
      <c r="H256" s="42">
        <v>370</v>
      </c>
      <c r="I256" s="42" cm="1">
        <f t="array" ref="I256">AE256*H256</f>
        <v>1850</v>
      </c>
      <c r="J256" s="41" t="s">
        <v>79</v>
      </c>
      <c r="O256" s="2">
        <v>5</v>
      </c>
      <c r="AE256" s="2" cm="1">
        <f t="array" ref="AE256">SUM(K256:AD256)</f>
        <v>5</v>
      </c>
    </row>
    <row r="257" spans="1:31" s="2" customFormat="1" ht="15.95" customHeight="1">
      <c r="A257" s="41" t="s">
        <v>72</v>
      </c>
      <c r="B257" s="41" t="s">
        <v>73</v>
      </c>
      <c r="C257" s="41" t="s">
        <v>951</v>
      </c>
      <c r="D257" s="41" t="s">
        <v>952</v>
      </c>
      <c r="E257" s="41" t="s">
        <v>953</v>
      </c>
      <c r="F257" s="41" t="s">
        <v>954</v>
      </c>
      <c r="G257" s="41" t="s">
        <v>955</v>
      </c>
      <c r="H257" s="42">
        <v>320</v>
      </c>
      <c r="I257" s="42" cm="1">
        <f t="array" ref="I257">AE257*H257</f>
        <v>960</v>
      </c>
      <c r="J257" s="41" t="s">
        <v>79</v>
      </c>
      <c r="O257" s="2">
        <v>2</v>
      </c>
      <c r="U257" s="2">
        <v>1</v>
      </c>
      <c r="AE257" s="2" cm="1">
        <f t="array" ref="AE257">SUM(K257:AD257)</f>
        <v>3</v>
      </c>
    </row>
    <row r="258" spans="1:31" s="2" customFormat="1" ht="15.95" customHeight="1">
      <c r="A258" s="41" t="s">
        <v>72</v>
      </c>
      <c r="B258" s="41" t="s">
        <v>73</v>
      </c>
      <c r="C258" s="41" t="s">
        <v>956</v>
      </c>
      <c r="D258" s="41" t="s">
        <v>957</v>
      </c>
      <c r="E258" s="41" t="s">
        <v>958</v>
      </c>
      <c r="F258" s="41" t="s">
        <v>959</v>
      </c>
      <c r="G258" s="41" t="s">
        <v>960</v>
      </c>
      <c r="H258" s="42">
        <v>290</v>
      </c>
      <c r="I258" s="42" cm="1">
        <f t="array" ref="I258">AE258*H258</f>
        <v>290</v>
      </c>
      <c r="J258" s="41" t="s">
        <v>79</v>
      </c>
      <c r="O258" s="2">
        <v>1</v>
      </c>
      <c r="AE258" s="2" cm="1">
        <f t="array" ref="AE258">SUM(K258:AD258)</f>
        <v>1</v>
      </c>
    </row>
    <row r="259" spans="1:31" s="2" customFormat="1" ht="15.95" customHeight="1">
      <c r="A259" s="41" t="s">
        <v>72</v>
      </c>
      <c r="B259" s="41" t="s">
        <v>73</v>
      </c>
      <c r="C259" s="41" t="s">
        <v>956</v>
      </c>
      <c r="D259" s="41" t="s">
        <v>961</v>
      </c>
      <c r="E259" s="41" t="s">
        <v>958</v>
      </c>
      <c r="F259" s="41" t="s">
        <v>105</v>
      </c>
      <c r="G259" s="41" t="s">
        <v>106</v>
      </c>
      <c r="H259" s="42">
        <v>290</v>
      </c>
      <c r="I259" s="42" cm="1">
        <f t="array" ref="I259">AE259*H259</f>
        <v>290</v>
      </c>
      <c r="J259" s="41" t="s">
        <v>79</v>
      </c>
      <c r="O259" s="2">
        <v>1</v>
      </c>
      <c r="AE259" s="2" cm="1">
        <f t="array" ref="AE259">SUM(K259:AD259)</f>
        <v>1</v>
      </c>
    </row>
    <row r="260" spans="1:31" s="2" customFormat="1" ht="15.95" customHeight="1">
      <c r="A260" s="41" t="s">
        <v>72</v>
      </c>
      <c r="B260" s="41" t="s">
        <v>73</v>
      </c>
      <c r="C260" s="41" t="s">
        <v>956</v>
      </c>
      <c r="D260" s="41" t="s">
        <v>962</v>
      </c>
      <c r="E260" s="41" t="s">
        <v>958</v>
      </c>
      <c r="F260" s="41" t="s">
        <v>963</v>
      </c>
      <c r="G260" s="41" t="s">
        <v>964</v>
      </c>
      <c r="H260" s="42">
        <v>290</v>
      </c>
      <c r="I260" s="42" cm="1">
        <f t="array" ref="I260">AE260*H260</f>
        <v>290</v>
      </c>
      <c r="J260" s="41" t="s">
        <v>79</v>
      </c>
      <c r="O260" s="2">
        <v>1</v>
      </c>
      <c r="AE260" s="2" cm="1">
        <f t="array" ref="AE260">SUM(K260:AD260)</f>
        <v>1</v>
      </c>
    </row>
    <row r="261" spans="1:31" s="2" customFormat="1" ht="15.95" customHeight="1">
      <c r="A261" s="41" t="s">
        <v>72</v>
      </c>
      <c r="B261" s="41" t="s">
        <v>73</v>
      </c>
      <c r="C261" s="41" t="s">
        <v>965</v>
      </c>
      <c r="D261" s="41" t="s">
        <v>966</v>
      </c>
      <c r="E261" s="41" t="s">
        <v>967</v>
      </c>
      <c r="F261" s="41" t="s">
        <v>643</v>
      </c>
      <c r="G261" s="41" t="s">
        <v>644</v>
      </c>
      <c r="H261" s="42">
        <v>270</v>
      </c>
      <c r="I261" s="42" cm="1">
        <f t="array" ref="I261">AE261*H261</f>
        <v>270</v>
      </c>
      <c r="J261" s="41" t="s">
        <v>79</v>
      </c>
      <c r="O261" s="2">
        <v>1</v>
      </c>
      <c r="AE261" s="2" cm="1">
        <f t="array" ref="AE261">SUM(K261:AD261)</f>
        <v>1</v>
      </c>
    </row>
    <row r="262" spans="1:31" s="2" customFormat="1" ht="15.95" customHeight="1">
      <c r="A262" s="41" t="s">
        <v>72</v>
      </c>
      <c r="B262" s="41" t="s">
        <v>73</v>
      </c>
      <c r="C262" s="41" t="s">
        <v>968</v>
      </c>
      <c r="D262" s="41" t="s">
        <v>969</v>
      </c>
      <c r="E262" s="41" t="s">
        <v>970</v>
      </c>
      <c r="F262" s="41" t="s">
        <v>105</v>
      </c>
      <c r="G262" s="41" t="s">
        <v>106</v>
      </c>
      <c r="H262" s="42">
        <v>290</v>
      </c>
      <c r="I262" s="42" cm="1">
        <f t="array" ref="I262">AE262*H262</f>
        <v>290</v>
      </c>
      <c r="J262" s="41" t="s">
        <v>79</v>
      </c>
      <c r="O262" s="2">
        <v>1</v>
      </c>
      <c r="AE262" s="2" cm="1">
        <f t="array" ref="AE262">SUM(K262:AD262)</f>
        <v>1</v>
      </c>
    </row>
    <row r="263" spans="1:31" s="2" customFormat="1" ht="15.95" customHeight="1">
      <c r="A263" s="41" t="s">
        <v>72</v>
      </c>
      <c r="B263" s="41" t="s">
        <v>73</v>
      </c>
      <c r="C263" s="41" t="s">
        <v>971</v>
      </c>
      <c r="D263" s="41" t="s">
        <v>972</v>
      </c>
      <c r="E263" s="41" t="s">
        <v>973</v>
      </c>
      <c r="F263" s="41" t="s">
        <v>105</v>
      </c>
      <c r="G263" s="41" t="s">
        <v>106</v>
      </c>
      <c r="H263" s="42">
        <v>290</v>
      </c>
      <c r="I263" s="42" cm="1">
        <f t="array" ref="I263">AE263*H263</f>
        <v>290</v>
      </c>
      <c r="J263" s="41" t="s">
        <v>79</v>
      </c>
      <c r="O263" s="2">
        <v>1</v>
      </c>
      <c r="AE263" s="2" cm="1">
        <f t="array" ref="AE263">SUM(K263:AD263)</f>
        <v>1</v>
      </c>
    </row>
    <row r="264" spans="1:31" s="2" customFormat="1" ht="15.95" customHeight="1">
      <c r="A264" s="41" t="s">
        <v>72</v>
      </c>
      <c r="B264" s="41" t="s">
        <v>73</v>
      </c>
      <c r="C264" s="41" t="s">
        <v>974</v>
      </c>
      <c r="D264" s="41" t="s">
        <v>975</v>
      </c>
      <c r="E264" s="41" t="s">
        <v>976</v>
      </c>
      <c r="F264" s="41" t="s">
        <v>977</v>
      </c>
      <c r="G264" s="41" t="s">
        <v>978</v>
      </c>
      <c r="H264" s="42">
        <v>290</v>
      </c>
      <c r="I264" s="42" cm="1">
        <f t="array" ref="I264">AE264*H264</f>
        <v>290</v>
      </c>
      <c r="J264" s="41" t="s">
        <v>79</v>
      </c>
      <c r="O264" s="2">
        <v>1</v>
      </c>
      <c r="AE264" s="2" cm="1">
        <f t="array" ref="AE264">SUM(K264:AD264)</f>
        <v>1</v>
      </c>
    </row>
    <row r="265" spans="1:31" s="2" customFormat="1" ht="15.95" customHeight="1">
      <c r="A265" s="41" t="s">
        <v>72</v>
      </c>
      <c r="B265" s="41" t="s">
        <v>73</v>
      </c>
      <c r="C265" s="41" t="s">
        <v>974</v>
      </c>
      <c r="D265" s="41" t="s">
        <v>979</v>
      </c>
      <c r="E265" s="41" t="s">
        <v>976</v>
      </c>
      <c r="F265" s="41" t="s">
        <v>980</v>
      </c>
      <c r="G265" s="41" t="s">
        <v>981</v>
      </c>
      <c r="H265" s="42">
        <v>290</v>
      </c>
      <c r="I265" s="42" cm="1">
        <f t="array" ref="I265">AE265*H265</f>
        <v>290</v>
      </c>
      <c r="J265" s="41" t="s">
        <v>79</v>
      </c>
      <c r="O265" s="2">
        <v>1</v>
      </c>
      <c r="AE265" s="2" cm="1">
        <f t="array" ref="AE265">SUM(K265:AD265)</f>
        <v>1</v>
      </c>
    </row>
    <row r="266" spans="1:31" s="2" customFormat="1" ht="15.95" customHeight="1">
      <c r="A266" s="41" t="s">
        <v>72</v>
      </c>
      <c r="B266" s="41" t="s">
        <v>73</v>
      </c>
      <c r="C266" s="41" t="s">
        <v>982</v>
      </c>
      <c r="D266" s="41" t="s">
        <v>983</v>
      </c>
      <c r="E266" s="41" t="s">
        <v>984</v>
      </c>
      <c r="F266" s="41" t="s">
        <v>250</v>
      </c>
      <c r="G266" s="41" t="s">
        <v>251</v>
      </c>
      <c r="H266" s="42">
        <v>320</v>
      </c>
      <c r="I266" s="42" cm="1">
        <f t="array" ref="I266">AE266*H266</f>
        <v>640</v>
      </c>
      <c r="J266" s="41" t="s">
        <v>79</v>
      </c>
      <c r="O266" s="2">
        <v>1</v>
      </c>
      <c r="Q266" s="2">
        <v>1</v>
      </c>
      <c r="AE266" s="2" cm="1">
        <f t="array" ref="AE266">SUM(K266:AD266)</f>
        <v>2</v>
      </c>
    </row>
    <row r="267" spans="1:31" s="2" customFormat="1" ht="15.95" customHeight="1">
      <c r="A267" s="41" t="s">
        <v>72</v>
      </c>
      <c r="B267" s="41" t="s">
        <v>73</v>
      </c>
      <c r="C267" s="41" t="s">
        <v>982</v>
      </c>
      <c r="D267" s="41" t="s">
        <v>985</v>
      </c>
      <c r="E267" s="41" t="s">
        <v>984</v>
      </c>
      <c r="F267" s="41" t="s">
        <v>986</v>
      </c>
      <c r="G267" s="41" t="s">
        <v>987</v>
      </c>
      <c r="H267" s="42">
        <v>320</v>
      </c>
      <c r="I267" s="42" cm="1">
        <f t="array" ref="I267">AE267*H267</f>
        <v>320</v>
      </c>
      <c r="J267" s="41" t="s">
        <v>79</v>
      </c>
      <c r="O267" s="2">
        <v>1</v>
      </c>
      <c r="AE267" s="2" cm="1">
        <f t="array" ref="AE267">SUM(K267:AD267)</f>
        <v>1</v>
      </c>
    </row>
    <row r="268" spans="1:31" s="2" customFormat="1" ht="15.95" customHeight="1">
      <c r="A268" s="41" t="s">
        <v>72</v>
      </c>
      <c r="B268" s="41" t="s">
        <v>73</v>
      </c>
      <c r="C268" s="41" t="s">
        <v>982</v>
      </c>
      <c r="D268" s="41" t="s">
        <v>988</v>
      </c>
      <c r="E268" s="41" t="s">
        <v>984</v>
      </c>
      <c r="F268" s="41" t="s">
        <v>989</v>
      </c>
      <c r="G268" s="41" t="s">
        <v>990</v>
      </c>
      <c r="H268" s="42">
        <v>320</v>
      </c>
      <c r="I268" s="42" cm="1">
        <f t="array" ref="I268">AE268*H268</f>
        <v>320</v>
      </c>
      <c r="J268" s="41" t="s">
        <v>79</v>
      </c>
      <c r="O268" s="2">
        <v>1</v>
      </c>
      <c r="AE268" s="2" cm="1">
        <f t="array" ref="AE268">SUM(K268:AD268)</f>
        <v>1</v>
      </c>
    </row>
    <row r="269" spans="1:31" s="2" customFormat="1" ht="15.95" customHeight="1">
      <c r="A269" s="41" t="s">
        <v>72</v>
      </c>
      <c r="B269" s="41" t="s">
        <v>73</v>
      </c>
      <c r="C269" s="41" t="s">
        <v>982</v>
      </c>
      <c r="D269" s="41" t="s">
        <v>991</v>
      </c>
      <c r="E269" s="41" t="s">
        <v>984</v>
      </c>
      <c r="F269" s="41" t="s">
        <v>992</v>
      </c>
      <c r="G269" s="41" t="s">
        <v>993</v>
      </c>
      <c r="H269" s="42">
        <v>320</v>
      </c>
      <c r="I269" s="42" cm="1">
        <f t="array" ref="I269">AE269*H269</f>
        <v>640</v>
      </c>
      <c r="J269" s="41" t="s">
        <v>79</v>
      </c>
      <c r="K269" s="2">
        <v>1</v>
      </c>
      <c r="O269" s="2">
        <v>1</v>
      </c>
      <c r="AE269" s="2" cm="1">
        <f t="array" ref="AE269">SUM(K269:AD269)</f>
        <v>2</v>
      </c>
    </row>
    <row r="270" spans="1:31" s="2" customFormat="1" ht="15.95" customHeight="1">
      <c r="A270" s="41" t="s">
        <v>72</v>
      </c>
      <c r="B270" s="41" t="s">
        <v>73</v>
      </c>
      <c r="C270" s="41" t="s">
        <v>982</v>
      </c>
      <c r="D270" s="41" t="s">
        <v>994</v>
      </c>
      <c r="E270" s="41" t="s">
        <v>984</v>
      </c>
      <c r="F270" s="41" t="s">
        <v>995</v>
      </c>
      <c r="G270" s="41" t="s">
        <v>996</v>
      </c>
      <c r="H270" s="42">
        <v>320</v>
      </c>
      <c r="I270" s="42" cm="1">
        <f t="array" ref="I270">AE270*H270</f>
        <v>320</v>
      </c>
      <c r="J270" s="41" t="s">
        <v>79</v>
      </c>
      <c r="O270" s="2">
        <v>1</v>
      </c>
      <c r="AE270" s="2" cm="1">
        <f t="array" ref="AE270">SUM(K270:AD270)</f>
        <v>1</v>
      </c>
    </row>
    <row r="271" spans="1:31" s="2" customFormat="1" ht="15.95" customHeight="1">
      <c r="A271" s="41" t="s">
        <v>72</v>
      </c>
      <c r="B271" s="41" t="s">
        <v>73</v>
      </c>
      <c r="C271" s="41" t="s">
        <v>982</v>
      </c>
      <c r="D271" s="41" t="s">
        <v>997</v>
      </c>
      <c r="E271" s="41" t="s">
        <v>984</v>
      </c>
      <c r="F271" s="41" t="s">
        <v>998</v>
      </c>
      <c r="G271" s="41" t="s">
        <v>999</v>
      </c>
      <c r="H271" s="42">
        <v>320</v>
      </c>
      <c r="I271" s="42" cm="1">
        <f t="array" ref="I271">AE271*H271</f>
        <v>320</v>
      </c>
      <c r="J271" s="41" t="s">
        <v>79</v>
      </c>
      <c r="O271" s="2">
        <v>1</v>
      </c>
      <c r="AE271" s="2" cm="1">
        <f t="array" ref="AE271">SUM(K271:AD271)</f>
        <v>1</v>
      </c>
    </row>
    <row r="272" spans="1:31" s="2" customFormat="1" ht="15.95" customHeight="1">
      <c r="A272" s="41" t="s">
        <v>72</v>
      </c>
      <c r="B272" s="41" t="s">
        <v>73</v>
      </c>
      <c r="C272" s="41" t="s">
        <v>1000</v>
      </c>
      <c r="D272" s="41" t="s">
        <v>1001</v>
      </c>
      <c r="E272" s="41" t="s">
        <v>984</v>
      </c>
      <c r="F272" s="41" t="s">
        <v>1002</v>
      </c>
      <c r="G272" s="41" t="s">
        <v>1003</v>
      </c>
      <c r="H272" s="42">
        <v>320</v>
      </c>
      <c r="I272" s="42" cm="1">
        <f t="array" ref="I272">AE272*H272</f>
        <v>320</v>
      </c>
      <c r="J272" s="41" t="s">
        <v>79</v>
      </c>
      <c r="L272" s="2">
        <v>1</v>
      </c>
      <c r="AE272" s="2" cm="1">
        <f t="array" ref="AE272">SUM(K272:AD272)</f>
        <v>1</v>
      </c>
    </row>
    <row r="273" spans="1:31" s="2" customFormat="1" ht="15.95" customHeight="1">
      <c r="A273" s="41" t="s">
        <v>72</v>
      </c>
      <c r="B273" s="41" t="s">
        <v>73</v>
      </c>
      <c r="C273" s="41" t="s">
        <v>1004</v>
      </c>
      <c r="D273" s="41" t="s">
        <v>1005</v>
      </c>
      <c r="E273" s="41" t="s">
        <v>984</v>
      </c>
      <c r="F273" s="41" t="s">
        <v>1006</v>
      </c>
      <c r="G273" s="41" t="s">
        <v>1007</v>
      </c>
      <c r="H273" s="42">
        <v>320</v>
      </c>
      <c r="I273" s="42" cm="1">
        <f t="array" ref="I273">AE273*H273</f>
        <v>640</v>
      </c>
      <c r="J273" s="41" t="s">
        <v>79</v>
      </c>
      <c r="L273" s="2">
        <v>1</v>
      </c>
      <c r="M273" s="2">
        <v>1</v>
      </c>
      <c r="AE273" s="2" cm="1">
        <f t="array" ref="AE273">SUM(K273:AD273)</f>
        <v>2</v>
      </c>
    </row>
    <row r="274" spans="1:31" s="2" customFormat="1" ht="15.95" customHeight="1">
      <c r="A274" s="41" t="s">
        <v>72</v>
      </c>
      <c r="B274" s="41" t="s">
        <v>73</v>
      </c>
      <c r="C274" s="41" t="s">
        <v>1004</v>
      </c>
      <c r="D274" s="41" t="s">
        <v>1008</v>
      </c>
      <c r="E274" s="41" t="s">
        <v>984</v>
      </c>
      <c r="F274" s="41" t="s">
        <v>1002</v>
      </c>
      <c r="G274" s="41" t="s">
        <v>1003</v>
      </c>
      <c r="H274" s="42">
        <v>320</v>
      </c>
      <c r="I274" s="42" cm="1">
        <f t="array" ref="I274">AE274*H274</f>
        <v>960</v>
      </c>
      <c r="J274" s="41" t="s">
        <v>79</v>
      </c>
      <c r="M274" s="2">
        <v>1</v>
      </c>
      <c r="N274" s="2">
        <v>2</v>
      </c>
      <c r="AE274" s="2" cm="1">
        <f t="array" ref="AE274">SUM(K274:AD274)</f>
        <v>3</v>
      </c>
    </row>
    <row r="275" spans="1:31" s="2" customFormat="1" ht="15.95" customHeight="1">
      <c r="A275" s="41" t="s">
        <v>72</v>
      </c>
      <c r="B275" s="41" t="s">
        <v>73</v>
      </c>
      <c r="C275" s="41" t="s">
        <v>1009</v>
      </c>
      <c r="D275" s="41" t="s">
        <v>1010</v>
      </c>
      <c r="E275" s="41" t="s">
        <v>1011</v>
      </c>
      <c r="F275" s="41" t="s">
        <v>1012</v>
      </c>
      <c r="G275" s="41" t="s">
        <v>1013</v>
      </c>
      <c r="H275" s="42">
        <v>320</v>
      </c>
      <c r="I275" s="42" cm="1">
        <f t="array" ref="I275">AE275*H275</f>
        <v>320</v>
      </c>
      <c r="J275" s="41" t="s">
        <v>79</v>
      </c>
      <c r="O275" s="2">
        <v>1</v>
      </c>
      <c r="AE275" s="2" cm="1">
        <f t="array" ref="AE275">SUM(K275:AD275)</f>
        <v>1</v>
      </c>
    </row>
    <row r="276" spans="1:31" s="2" customFormat="1" ht="15.95" customHeight="1">
      <c r="A276" s="41" t="s">
        <v>72</v>
      </c>
      <c r="B276" s="41" t="s">
        <v>73</v>
      </c>
      <c r="C276" s="41" t="s">
        <v>1014</v>
      </c>
      <c r="D276" s="41" t="s">
        <v>1015</v>
      </c>
      <c r="E276" s="41" t="s">
        <v>1016</v>
      </c>
      <c r="F276" s="41" t="s">
        <v>977</v>
      </c>
      <c r="G276" s="41" t="s">
        <v>978</v>
      </c>
      <c r="H276" s="42">
        <v>320</v>
      </c>
      <c r="I276" s="42" cm="1">
        <f t="array" ref="I276">AE276*H276</f>
        <v>320</v>
      </c>
      <c r="J276" s="41" t="s">
        <v>79</v>
      </c>
      <c r="M276" s="2">
        <v>1</v>
      </c>
      <c r="AE276" s="2" cm="1">
        <f t="array" ref="AE276">SUM(K276:AD276)</f>
        <v>1</v>
      </c>
    </row>
    <row r="277" spans="1:31" s="2" customFormat="1" ht="15.95" customHeight="1">
      <c r="A277" s="41" t="s">
        <v>72</v>
      </c>
      <c r="B277" s="41" t="s">
        <v>73</v>
      </c>
      <c r="C277" s="41" t="s">
        <v>1014</v>
      </c>
      <c r="D277" s="41" t="s">
        <v>1017</v>
      </c>
      <c r="E277" s="41" t="s">
        <v>1016</v>
      </c>
      <c r="F277" s="41" t="s">
        <v>856</v>
      </c>
      <c r="G277" s="41" t="s">
        <v>857</v>
      </c>
      <c r="H277" s="42">
        <v>320</v>
      </c>
      <c r="I277" s="42" cm="1">
        <f t="array" ref="I277">AE277*H277</f>
        <v>640</v>
      </c>
      <c r="J277" s="41" t="s">
        <v>79</v>
      </c>
      <c r="K277" s="2">
        <v>1</v>
      </c>
      <c r="N277" s="2">
        <v>1</v>
      </c>
      <c r="AE277" s="2" cm="1">
        <f t="array" ref="AE277">SUM(K277:AD277)</f>
        <v>2</v>
      </c>
    </row>
    <row r="278" spans="1:31" s="2" customFormat="1" ht="15.95" customHeight="1">
      <c r="A278" s="41" t="s">
        <v>72</v>
      </c>
      <c r="B278" s="41" t="s">
        <v>73</v>
      </c>
      <c r="C278" s="41" t="s">
        <v>1014</v>
      </c>
      <c r="D278" s="41" t="s">
        <v>1018</v>
      </c>
      <c r="E278" s="41" t="s">
        <v>1016</v>
      </c>
      <c r="F278" s="41" t="s">
        <v>646</v>
      </c>
      <c r="G278" s="41" t="s">
        <v>647</v>
      </c>
      <c r="H278" s="42">
        <v>300</v>
      </c>
      <c r="I278" s="42" cm="1">
        <f t="array" ref="I278">AE278*H278</f>
        <v>300</v>
      </c>
      <c r="J278" s="41" t="s">
        <v>79</v>
      </c>
      <c r="K278" s="2">
        <v>1</v>
      </c>
      <c r="AE278" s="2" cm="1">
        <f t="array" ref="AE278">SUM(K278:AD278)</f>
        <v>1</v>
      </c>
    </row>
    <row r="279" spans="1:31" s="2" customFormat="1" ht="15.95" customHeight="1">
      <c r="A279" s="41" t="s">
        <v>72</v>
      </c>
      <c r="B279" s="41" t="s">
        <v>73</v>
      </c>
      <c r="C279" s="41" t="s">
        <v>1019</v>
      </c>
      <c r="D279" s="41" t="s">
        <v>1020</v>
      </c>
      <c r="E279" s="41" t="s">
        <v>1021</v>
      </c>
      <c r="F279" s="41" t="s">
        <v>1022</v>
      </c>
      <c r="G279" s="41" t="s">
        <v>1023</v>
      </c>
      <c r="H279" s="42">
        <v>320</v>
      </c>
      <c r="I279" s="42" cm="1">
        <f t="array" ref="I279">AE279*H279</f>
        <v>320</v>
      </c>
      <c r="J279" s="41" t="s">
        <v>79</v>
      </c>
      <c r="O279" s="2">
        <v>1</v>
      </c>
      <c r="AE279" s="2" cm="1">
        <f t="array" ref="AE279">SUM(K279:AD279)</f>
        <v>1</v>
      </c>
    </row>
    <row r="280" spans="1:31" s="2" customFormat="1" ht="15.95" customHeight="1">
      <c r="A280" s="41" t="s">
        <v>72</v>
      </c>
      <c r="B280" s="41" t="s">
        <v>73</v>
      </c>
      <c r="C280" s="41" t="s">
        <v>1024</v>
      </c>
      <c r="D280" s="41" t="s">
        <v>1025</v>
      </c>
      <c r="E280" s="41" t="s">
        <v>1026</v>
      </c>
      <c r="F280" s="41" t="s">
        <v>202</v>
      </c>
      <c r="G280" s="41" t="s">
        <v>203</v>
      </c>
      <c r="H280" s="42">
        <v>320</v>
      </c>
      <c r="I280" s="42" cm="1">
        <f t="array" ref="I280">AE280*H280</f>
        <v>320</v>
      </c>
      <c r="J280" s="41" t="s">
        <v>79</v>
      </c>
      <c r="O280" s="2">
        <v>1</v>
      </c>
      <c r="AE280" s="2" cm="1">
        <f t="array" ref="AE280">SUM(K280:AD280)</f>
        <v>1</v>
      </c>
    </row>
    <row r="281" spans="1:31" s="2" customFormat="1" ht="15.95" customHeight="1">
      <c r="A281" s="41" t="s">
        <v>72</v>
      </c>
      <c r="B281" s="41" t="s">
        <v>73</v>
      </c>
      <c r="C281" s="41" t="s">
        <v>1027</v>
      </c>
      <c r="D281" s="41" t="s">
        <v>1028</v>
      </c>
      <c r="E281" s="41" t="s">
        <v>1029</v>
      </c>
      <c r="F281" s="41" t="s">
        <v>1030</v>
      </c>
      <c r="G281" s="41" t="s">
        <v>1031</v>
      </c>
      <c r="H281" s="42">
        <v>290</v>
      </c>
      <c r="I281" s="42" cm="1">
        <f t="array" ref="I281">AE281*H281</f>
        <v>290</v>
      </c>
      <c r="J281" s="41" t="s">
        <v>79</v>
      </c>
      <c r="K281" s="2">
        <v>1</v>
      </c>
      <c r="AE281" s="2" cm="1">
        <f t="array" ref="AE281">SUM(K281:AD281)</f>
        <v>1</v>
      </c>
    </row>
    <row r="282" spans="1:31" s="2" customFormat="1" ht="15.95" customHeight="1">
      <c r="A282" s="41" t="s">
        <v>72</v>
      </c>
      <c r="B282" s="41" t="s">
        <v>73</v>
      </c>
      <c r="C282" s="41" t="s">
        <v>1032</v>
      </c>
      <c r="D282" s="41" t="s">
        <v>1033</v>
      </c>
      <c r="E282" s="41" t="s">
        <v>1029</v>
      </c>
      <c r="F282" s="41" t="s">
        <v>1030</v>
      </c>
      <c r="G282" s="41" t="s">
        <v>1031</v>
      </c>
      <c r="H282" s="42">
        <v>290</v>
      </c>
      <c r="I282" s="42" cm="1">
        <f t="array" ref="I282">AE282*H282</f>
        <v>580</v>
      </c>
      <c r="J282" s="41" t="s">
        <v>79</v>
      </c>
      <c r="L282" s="2">
        <v>1</v>
      </c>
      <c r="O282" s="2">
        <v>1</v>
      </c>
      <c r="AE282" s="2" cm="1">
        <f t="array" ref="AE282">SUM(K282:AD282)</f>
        <v>2</v>
      </c>
    </row>
    <row r="283" spans="1:31" s="2" customFormat="1" ht="15.95" customHeight="1">
      <c r="A283" s="41" t="s">
        <v>72</v>
      </c>
      <c r="B283" s="41" t="s">
        <v>73</v>
      </c>
      <c r="C283" s="41" t="s">
        <v>1032</v>
      </c>
      <c r="D283" s="41" t="s">
        <v>1034</v>
      </c>
      <c r="E283" s="41" t="s">
        <v>1029</v>
      </c>
      <c r="F283" s="41" t="s">
        <v>1035</v>
      </c>
      <c r="G283" s="41" t="s">
        <v>78</v>
      </c>
      <c r="H283" s="42">
        <v>290</v>
      </c>
      <c r="I283" s="42" cm="1">
        <f t="array" ref="I283">AE283*H283</f>
        <v>290</v>
      </c>
      <c r="J283" s="41" t="s">
        <v>79</v>
      </c>
      <c r="L283" s="2">
        <v>1</v>
      </c>
      <c r="AE283" s="2" cm="1">
        <f t="array" ref="AE283">SUM(K283:AD283)</f>
        <v>1</v>
      </c>
    </row>
    <row r="284" spans="1:31" s="2" customFormat="1" ht="15.95" customHeight="1">
      <c r="A284" s="41" t="s">
        <v>72</v>
      </c>
      <c r="B284" s="41" t="s">
        <v>73</v>
      </c>
      <c r="C284" s="41" t="s">
        <v>1036</v>
      </c>
      <c r="D284" s="41" t="s">
        <v>1037</v>
      </c>
      <c r="E284" s="41" t="s">
        <v>1038</v>
      </c>
      <c r="F284" s="41" t="s">
        <v>247</v>
      </c>
      <c r="G284" s="41" t="s">
        <v>248</v>
      </c>
      <c r="H284" s="42">
        <v>320</v>
      </c>
      <c r="I284" s="42" cm="1">
        <f t="array" ref="I284">AE284*H284</f>
        <v>320</v>
      </c>
      <c r="J284" s="41" t="s">
        <v>79</v>
      </c>
      <c r="O284" s="2">
        <v>1</v>
      </c>
      <c r="AE284" s="2" cm="1">
        <f t="array" ref="AE284">SUM(K284:AD284)</f>
        <v>1</v>
      </c>
    </row>
    <row r="285" spans="1:31" s="2" customFormat="1" ht="15.95" customHeight="1">
      <c r="A285" s="41" t="s">
        <v>72</v>
      </c>
      <c r="B285" s="41" t="s">
        <v>73</v>
      </c>
      <c r="C285" s="41" t="s">
        <v>1036</v>
      </c>
      <c r="D285" s="41" t="s">
        <v>1039</v>
      </c>
      <c r="E285" s="41" t="s">
        <v>1038</v>
      </c>
      <c r="F285" s="41" t="s">
        <v>86</v>
      </c>
      <c r="G285" s="41" t="s">
        <v>87</v>
      </c>
      <c r="H285" s="42">
        <v>320</v>
      </c>
      <c r="I285" s="42" cm="1">
        <f t="array" ref="I285">AE285*H285</f>
        <v>320</v>
      </c>
      <c r="J285" s="41" t="s">
        <v>79</v>
      </c>
      <c r="O285" s="2">
        <v>1</v>
      </c>
      <c r="AE285" s="2" cm="1">
        <f t="array" ref="AE285">SUM(K285:AD285)</f>
        <v>1</v>
      </c>
    </row>
    <row r="286" spans="1:31" s="2" customFormat="1" ht="15.95" customHeight="1">
      <c r="A286" s="41" t="s">
        <v>72</v>
      </c>
      <c r="B286" s="41" t="s">
        <v>73</v>
      </c>
      <c r="C286" s="41" t="s">
        <v>1040</v>
      </c>
      <c r="D286" s="41" t="s">
        <v>1041</v>
      </c>
      <c r="E286" s="41" t="s">
        <v>1042</v>
      </c>
      <c r="F286" s="41" t="s">
        <v>141</v>
      </c>
      <c r="G286" s="41" t="s">
        <v>142</v>
      </c>
      <c r="H286" s="42">
        <v>320</v>
      </c>
      <c r="I286" s="42" cm="1">
        <f t="array" ref="I286">AE286*H286</f>
        <v>320</v>
      </c>
      <c r="J286" s="41" t="s">
        <v>79</v>
      </c>
      <c r="O286" s="2">
        <v>1</v>
      </c>
      <c r="AE286" s="2" cm="1">
        <f t="array" ref="AE286">SUM(K286:AD286)</f>
        <v>1</v>
      </c>
    </row>
    <row r="287" spans="1:31" s="2" customFormat="1" ht="15.95" customHeight="1">
      <c r="A287" s="41" t="s">
        <v>72</v>
      </c>
      <c r="B287" s="41" t="s">
        <v>73</v>
      </c>
      <c r="C287" s="41" t="s">
        <v>1043</v>
      </c>
      <c r="D287" s="41" t="s">
        <v>1044</v>
      </c>
      <c r="E287" s="41" t="s">
        <v>1045</v>
      </c>
      <c r="F287" s="41" t="s">
        <v>1046</v>
      </c>
      <c r="G287" s="41" t="s">
        <v>1047</v>
      </c>
      <c r="H287" s="42">
        <v>320</v>
      </c>
      <c r="I287" s="42" cm="1">
        <f t="array" ref="I287">AE287*H287</f>
        <v>320</v>
      </c>
      <c r="J287" s="41" t="s">
        <v>79</v>
      </c>
      <c r="O287" s="2">
        <v>1</v>
      </c>
      <c r="AE287" s="2" cm="1">
        <f t="array" ref="AE287">SUM(K287:AD287)</f>
        <v>1</v>
      </c>
    </row>
    <row r="288" spans="1:31" s="2" customFormat="1" ht="15.95" customHeight="1">
      <c r="A288" s="41" t="s">
        <v>72</v>
      </c>
      <c r="B288" s="41" t="s">
        <v>73</v>
      </c>
      <c r="C288" s="41" t="s">
        <v>1048</v>
      </c>
      <c r="D288" s="41" t="s">
        <v>1049</v>
      </c>
      <c r="E288" s="41" t="s">
        <v>1050</v>
      </c>
      <c r="F288" s="41" t="s">
        <v>1051</v>
      </c>
      <c r="G288" s="41" t="s">
        <v>1052</v>
      </c>
      <c r="H288" s="42">
        <v>320</v>
      </c>
      <c r="I288" s="42" cm="1">
        <f t="array" ref="I288">AE288*H288</f>
        <v>320</v>
      </c>
      <c r="J288" s="41" t="s">
        <v>79</v>
      </c>
      <c r="O288" s="2">
        <v>1</v>
      </c>
      <c r="AE288" s="2" cm="1">
        <f t="array" ref="AE288">SUM(K288:AD288)</f>
        <v>1</v>
      </c>
    </row>
    <row r="289" spans="1:31" s="2" customFormat="1" ht="15.95" customHeight="1">
      <c r="A289" s="41" t="s">
        <v>72</v>
      </c>
      <c r="B289" s="41" t="s">
        <v>73</v>
      </c>
      <c r="C289" s="41" t="s">
        <v>1053</v>
      </c>
      <c r="D289" s="41" t="s">
        <v>1054</v>
      </c>
      <c r="E289" s="41" t="s">
        <v>1055</v>
      </c>
      <c r="F289" s="41" t="s">
        <v>113</v>
      </c>
      <c r="G289" s="41" t="s">
        <v>114</v>
      </c>
      <c r="H289" s="42">
        <v>320</v>
      </c>
      <c r="I289" s="42" cm="1">
        <f t="array" ref="I289">AE289*H289</f>
        <v>320</v>
      </c>
      <c r="J289" s="41" t="s">
        <v>79</v>
      </c>
      <c r="O289" s="2">
        <v>1</v>
      </c>
      <c r="AE289" s="2" cm="1">
        <f t="array" ref="AE289">SUM(K289:AD289)</f>
        <v>1</v>
      </c>
    </row>
    <row r="290" spans="1:31" s="2" customFormat="1" ht="15.95" customHeight="1">
      <c r="A290" s="41" t="s">
        <v>72</v>
      </c>
      <c r="B290" s="41" t="s">
        <v>73</v>
      </c>
      <c r="C290" s="41" t="s">
        <v>1056</v>
      </c>
      <c r="D290" s="41" t="s">
        <v>1057</v>
      </c>
      <c r="E290" s="41" t="s">
        <v>1055</v>
      </c>
      <c r="F290" s="41" t="s">
        <v>742</v>
      </c>
      <c r="G290" s="41" t="s">
        <v>743</v>
      </c>
      <c r="H290" s="42">
        <v>320</v>
      </c>
      <c r="I290" s="42" cm="1">
        <f t="array" ref="I290">AE290*H290</f>
        <v>320</v>
      </c>
      <c r="J290" s="41" t="s">
        <v>79</v>
      </c>
      <c r="M290" s="2">
        <v>1</v>
      </c>
      <c r="AE290" s="2" cm="1">
        <f t="array" ref="AE290">SUM(K290:AD290)</f>
        <v>1</v>
      </c>
    </row>
    <row r="291" spans="1:31" s="2" customFormat="1" ht="15.95" customHeight="1">
      <c r="A291" s="41" t="s">
        <v>72</v>
      </c>
      <c r="B291" s="41" t="s">
        <v>73</v>
      </c>
      <c r="C291" s="41" t="s">
        <v>1056</v>
      </c>
      <c r="D291" s="41" t="s">
        <v>1058</v>
      </c>
      <c r="E291" s="41" t="s">
        <v>1055</v>
      </c>
      <c r="F291" s="41" t="s">
        <v>662</v>
      </c>
      <c r="G291" s="41" t="s">
        <v>663</v>
      </c>
      <c r="H291" s="42">
        <v>320</v>
      </c>
      <c r="I291" s="42" cm="1">
        <f t="array" ref="I291">AE291*H291</f>
        <v>320</v>
      </c>
      <c r="J291" s="41" t="s">
        <v>79</v>
      </c>
      <c r="L291" s="2">
        <v>1</v>
      </c>
      <c r="AE291" s="2" cm="1">
        <f t="array" ref="AE291">SUM(K291:AD291)</f>
        <v>1</v>
      </c>
    </row>
    <row r="292" spans="1:31" s="2" customFormat="1" ht="15.95" customHeight="1">
      <c r="A292" s="41" t="s">
        <v>72</v>
      </c>
      <c r="B292" s="41" t="s">
        <v>73</v>
      </c>
      <c r="C292" s="41" t="s">
        <v>1056</v>
      </c>
      <c r="D292" s="41" t="s">
        <v>1059</v>
      </c>
      <c r="E292" s="41" t="s">
        <v>1055</v>
      </c>
      <c r="F292" s="41" t="s">
        <v>1060</v>
      </c>
      <c r="G292" s="41" t="s">
        <v>785</v>
      </c>
      <c r="H292" s="42">
        <v>320</v>
      </c>
      <c r="I292" s="42" cm="1">
        <f t="array" ref="I292">AE292*H292</f>
        <v>320</v>
      </c>
      <c r="J292" s="41" t="s">
        <v>79</v>
      </c>
      <c r="L292" s="2">
        <v>1</v>
      </c>
      <c r="AE292" s="2" cm="1">
        <f t="array" ref="AE292">SUM(K292:AD292)</f>
        <v>1</v>
      </c>
    </row>
    <row r="293" spans="1:31" s="2" customFormat="1" ht="15.95" customHeight="1">
      <c r="A293" s="41" t="s">
        <v>72</v>
      </c>
      <c r="B293" s="41" t="s">
        <v>73</v>
      </c>
      <c r="C293" s="41" t="s">
        <v>1061</v>
      </c>
      <c r="D293" s="41" t="s">
        <v>1062</v>
      </c>
      <c r="E293" s="41" t="s">
        <v>1055</v>
      </c>
      <c r="F293" s="41" t="s">
        <v>1063</v>
      </c>
      <c r="G293" s="41" t="s">
        <v>1064</v>
      </c>
      <c r="H293" s="42">
        <v>290</v>
      </c>
      <c r="I293" s="42" cm="1">
        <f t="array" ref="I293">AE293*H293</f>
        <v>290</v>
      </c>
      <c r="J293" s="41" t="s">
        <v>79</v>
      </c>
      <c r="O293" s="2">
        <v>1</v>
      </c>
      <c r="AE293" s="2" cm="1">
        <f t="array" ref="AE293">SUM(K293:AD293)</f>
        <v>1</v>
      </c>
    </row>
    <row r="294" spans="1:31" s="2" customFormat="1" ht="15.95" customHeight="1">
      <c r="A294" s="41" t="s">
        <v>72</v>
      </c>
      <c r="B294" s="41" t="s">
        <v>73</v>
      </c>
      <c r="C294" s="41" t="s">
        <v>1061</v>
      </c>
      <c r="D294" s="41" t="s">
        <v>1065</v>
      </c>
      <c r="E294" s="41" t="s">
        <v>1055</v>
      </c>
      <c r="F294" s="41" t="s">
        <v>643</v>
      </c>
      <c r="G294" s="41" t="s">
        <v>644</v>
      </c>
      <c r="H294" s="42">
        <v>290</v>
      </c>
      <c r="I294" s="42" cm="1">
        <f t="array" ref="I294">AE294*H294</f>
        <v>290</v>
      </c>
      <c r="J294" s="41" t="s">
        <v>79</v>
      </c>
      <c r="O294" s="2">
        <v>1</v>
      </c>
      <c r="AE294" s="2" cm="1">
        <f t="array" ref="AE294">SUM(K294:AD294)</f>
        <v>1</v>
      </c>
    </row>
    <row r="295" spans="1:31" s="2" customFormat="1" ht="15.95" customHeight="1">
      <c r="A295" s="41" t="s">
        <v>72</v>
      </c>
      <c r="B295" s="41" t="s">
        <v>73</v>
      </c>
      <c r="C295" s="41" t="s">
        <v>1061</v>
      </c>
      <c r="D295" s="41" t="s">
        <v>1066</v>
      </c>
      <c r="E295" s="41" t="s">
        <v>1055</v>
      </c>
      <c r="F295" s="41" t="s">
        <v>247</v>
      </c>
      <c r="G295" s="41" t="s">
        <v>248</v>
      </c>
      <c r="H295" s="42">
        <v>290</v>
      </c>
      <c r="I295" s="42" cm="1">
        <f t="array" ref="I295">AE295*H295</f>
        <v>580</v>
      </c>
      <c r="J295" s="41" t="s">
        <v>79</v>
      </c>
      <c r="O295" s="2">
        <v>2</v>
      </c>
      <c r="AE295" s="2" cm="1">
        <f t="array" ref="AE295">SUM(K295:AD295)</f>
        <v>2</v>
      </c>
    </row>
    <row r="296" spans="1:31" s="2" customFormat="1" ht="15.95" customHeight="1">
      <c r="A296" s="41" t="s">
        <v>72</v>
      </c>
      <c r="B296" s="41" t="s">
        <v>73</v>
      </c>
      <c r="C296" s="41" t="s">
        <v>1061</v>
      </c>
      <c r="D296" s="41" t="s">
        <v>1067</v>
      </c>
      <c r="E296" s="41" t="s">
        <v>1055</v>
      </c>
      <c r="F296" s="41" t="s">
        <v>250</v>
      </c>
      <c r="G296" s="41" t="s">
        <v>251</v>
      </c>
      <c r="H296" s="42">
        <v>290</v>
      </c>
      <c r="I296" s="42" cm="1">
        <f t="array" ref="I296">AE296*H296</f>
        <v>580</v>
      </c>
      <c r="J296" s="41" t="s">
        <v>79</v>
      </c>
      <c r="O296" s="2">
        <v>2</v>
      </c>
      <c r="AE296" s="2" cm="1">
        <f t="array" ref="AE296">SUM(K296:AD296)</f>
        <v>2</v>
      </c>
    </row>
    <row r="297" spans="1:31" s="2" customFormat="1" ht="15.95" customHeight="1">
      <c r="A297" s="41" t="s">
        <v>72</v>
      </c>
      <c r="B297" s="41" t="s">
        <v>73</v>
      </c>
      <c r="C297" s="41" t="s">
        <v>1061</v>
      </c>
      <c r="D297" s="41" t="s">
        <v>1068</v>
      </c>
      <c r="E297" s="41" t="s">
        <v>1055</v>
      </c>
      <c r="F297" s="41" t="s">
        <v>118</v>
      </c>
      <c r="G297" s="41" t="s">
        <v>119</v>
      </c>
      <c r="H297" s="42">
        <v>290</v>
      </c>
      <c r="I297" s="42" cm="1">
        <f t="array" ref="I297">AE297*H297</f>
        <v>290</v>
      </c>
      <c r="J297" s="41" t="s">
        <v>79</v>
      </c>
      <c r="O297" s="2">
        <v>1</v>
      </c>
      <c r="AE297" s="2" cm="1">
        <f t="array" ref="AE297">SUM(K297:AD297)</f>
        <v>1</v>
      </c>
    </row>
    <row r="298" spans="1:31" s="2" customFormat="1" ht="15.95" customHeight="1">
      <c r="A298" s="41" t="s">
        <v>72</v>
      </c>
      <c r="B298" s="41" t="s">
        <v>73</v>
      </c>
      <c r="C298" s="41" t="s">
        <v>1069</v>
      </c>
      <c r="D298" s="41" t="s">
        <v>1070</v>
      </c>
      <c r="E298" s="41" t="s">
        <v>1071</v>
      </c>
      <c r="F298" s="41" t="s">
        <v>105</v>
      </c>
      <c r="G298" s="41" t="s">
        <v>106</v>
      </c>
      <c r="H298" s="42">
        <v>290</v>
      </c>
      <c r="I298" s="42" cm="1">
        <f t="array" ref="I298">AE298*H298</f>
        <v>290</v>
      </c>
      <c r="J298" s="41" t="s">
        <v>79</v>
      </c>
      <c r="O298" s="2">
        <v>1</v>
      </c>
      <c r="AE298" s="2" cm="1">
        <f t="array" ref="AE298">SUM(K298:AD298)</f>
        <v>1</v>
      </c>
    </row>
    <row r="299" spans="1:31" s="2" customFormat="1" ht="15.95" customHeight="1">
      <c r="A299" s="41" t="s">
        <v>72</v>
      </c>
      <c r="B299" s="41" t="s">
        <v>73</v>
      </c>
      <c r="C299" s="41" t="s">
        <v>1069</v>
      </c>
      <c r="D299" s="41" t="s">
        <v>1072</v>
      </c>
      <c r="E299" s="41" t="s">
        <v>1071</v>
      </c>
      <c r="F299" s="41" t="s">
        <v>77</v>
      </c>
      <c r="G299" s="41" t="s">
        <v>78</v>
      </c>
      <c r="H299" s="42">
        <v>290</v>
      </c>
      <c r="I299" s="42" cm="1">
        <f t="array" ref="I299">AE299*H299</f>
        <v>290</v>
      </c>
      <c r="J299" s="41" t="s">
        <v>79</v>
      </c>
      <c r="O299" s="2">
        <v>1</v>
      </c>
      <c r="AE299" s="2" cm="1">
        <f t="array" ref="AE299">SUM(K299:AD299)</f>
        <v>1</v>
      </c>
    </row>
    <row r="300" spans="1:31" s="2" customFormat="1" ht="15.95" customHeight="1">
      <c r="A300" s="41" t="s">
        <v>72</v>
      </c>
      <c r="B300" s="41" t="s">
        <v>73</v>
      </c>
      <c r="C300" s="41" t="s">
        <v>1073</v>
      </c>
      <c r="D300" s="41" t="s">
        <v>1074</v>
      </c>
      <c r="E300" s="41" t="s">
        <v>1071</v>
      </c>
      <c r="F300" s="41" t="s">
        <v>105</v>
      </c>
      <c r="G300" s="41" t="s">
        <v>106</v>
      </c>
      <c r="H300" s="42">
        <v>290</v>
      </c>
      <c r="I300" s="42" cm="1">
        <f t="array" ref="I300">AE300*H300</f>
        <v>290</v>
      </c>
      <c r="J300" s="41" t="s">
        <v>79</v>
      </c>
      <c r="M300" s="2">
        <v>1</v>
      </c>
      <c r="AE300" s="2" cm="1">
        <f t="array" ref="AE300">SUM(K300:AD300)</f>
        <v>1</v>
      </c>
    </row>
    <row r="301" spans="1:31" s="2" customFormat="1" ht="15.95" customHeight="1">
      <c r="A301" s="41" t="s">
        <v>72</v>
      </c>
      <c r="B301" s="41" t="s">
        <v>73</v>
      </c>
      <c r="C301" s="41" t="s">
        <v>1075</v>
      </c>
      <c r="D301" s="41" t="s">
        <v>1076</v>
      </c>
      <c r="E301" s="41" t="s">
        <v>1077</v>
      </c>
      <c r="F301" s="41" t="s">
        <v>105</v>
      </c>
      <c r="G301" s="41" t="s">
        <v>106</v>
      </c>
      <c r="H301" s="42">
        <v>300</v>
      </c>
      <c r="I301" s="42" cm="1">
        <f t="array" ref="I301">AE301*H301</f>
        <v>300</v>
      </c>
      <c r="J301" s="41" t="s">
        <v>79</v>
      </c>
      <c r="O301" s="2">
        <v>1</v>
      </c>
      <c r="AE301" s="2" cm="1">
        <f t="array" ref="AE301">SUM(K301:AD301)</f>
        <v>1</v>
      </c>
    </row>
    <row r="302" spans="1:31" s="2" customFormat="1" ht="15.95" customHeight="1">
      <c r="A302" s="41" t="s">
        <v>72</v>
      </c>
      <c r="B302" s="41" t="s">
        <v>73</v>
      </c>
      <c r="C302" s="41" t="s">
        <v>1078</v>
      </c>
      <c r="D302" s="41" t="s">
        <v>1079</v>
      </c>
      <c r="E302" s="41" t="s">
        <v>1080</v>
      </c>
      <c r="F302" s="41" t="s">
        <v>1081</v>
      </c>
      <c r="G302" s="41" t="s">
        <v>1082</v>
      </c>
      <c r="H302" s="42">
        <v>290</v>
      </c>
      <c r="I302" s="42" cm="1">
        <f t="array" ref="I302">AE302*H302</f>
        <v>2030</v>
      </c>
      <c r="J302" s="41" t="s">
        <v>79</v>
      </c>
      <c r="N302" s="2">
        <v>1</v>
      </c>
      <c r="R302" s="2">
        <v>1</v>
      </c>
      <c r="T302" s="2">
        <v>2</v>
      </c>
      <c r="U302" s="2">
        <v>2</v>
      </c>
      <c r="V302" s="2">
        <v>1</v>
      </c>
      <c r="AE302" s="2" cm="1">
        <f t="array" ref="AE302">SUM(K302:AD302)</f>
        <v>7</v>
      </c>
    </row>
    <row r="303" spans="1:31" s="2" customFormat="1" ht="15.95" customHeight="1">
      <c r="A303" s="41" t="s">
        <v>72</v>
      </c>
      <c r="B303" s="41" t="s">
        <v>73</v>
      </c>
      <c r="C303" s="41" t="s">
        <v>1078</v>
      </c>
      <c r="D303" s="41" t="s">
        <v>1083</v>
      </c>
      <c r="E303" s="41" t="s">
        <v>1080</v>
      </c>
      <c r="F303" s="41" t="s">
        <v>1084</v>
      </c>
      <c r="G303" s="41" t="s">
        <v>1085</v>
      </c>
      <c r="H303" s="42">
        <v>360</v>
      </c>
      <c r="I303" s="42" cm="1">
        <f t="array" ref="I303">AE303*H303</f>
        <v>360</v>
      </c>
      <c r="J303" s="41" t="s">
        <v>79</v>
      </c>
      <c r="O303" s="2">
        <v>1</v>
      </c>
      <c r="AE303" s="2" cm="1">
        <f t="array" ref="AE303">SUM(K303:AD303)</f>
        <v>1</v>
      </c>
    </row>
    <row r="304" spans="1:31" s="2" customFormat="1" ht="15.95" customHeight="1">
      <c r="A304" s="41" t="s">
        <v>72</v>
      </c>
      <c r="B304" s="41" t="s">
        <v>73</v>
      </c>
      <c r="C304" s="41" t="s">
        <v>1086</v>
      </c>
      <c r="D304" s="41" t="s">
        <v>1087</v>
      </c>
      <c r="E304" s="41" t="s">
        <v>1088</v>
      </c>
      <c r="F304" s="41" t="s">
        <v>1089</v>
      </c>
      <c r="G304" s="41" t="s">
        <v>1090</v>
      </c>
      <c r="H304" s="42">
        <v>360</v>
      </c>
      <c r="I304" s="42" cm="1">
        <f t="array" ref="I304">AE304*H304</f>
        <v>360</v>
      </c>
      <c r="J304" s="41" t="s">
        <v>79</v>
      </c>
      <c r="K304" s="2">
        <v>1</v>
      </c>
      <c r="AE304" s="2" cm="1">
        <f t="array" ref="AE304">SUM(K304:AD304)</f>
        <v>1</v>
      </c>
    </row>
    <row r="305" spans="1:31" s="2" customFormat="1" ht="15.95" customHeight="1">
      <c r="A305" s="41" t="s">
        <v>72</v>
      </c>
      <c r="B305" s="41" t="s">
        <v>73</v>
      </c>
      <c r="C305" s="41" t="s">
        <v>1086</v>
      </c>
      <c r="D305" s="41" t="s">
        <v>1091</v>
      </c>
      <c r="E305" s="41" t="s">
        <v>1088</v>
      </c>
      <c r="F305" s="41" t="s">
        <v>1092</v>
      </c>
      <c r="G305" s="41" t="s">
        <v>1093</v>
      </c>
      <c r="H305" s="42">
        <v>360</v>
      </c>
      <c r="I305" s="42" cm="1">
        <f t="array" ref="I305">AE305*H305</f>
        <v>360</v>
      </c>
      <c r="J305" s="41" t="s">
        <v>79</v>
      </c>
      <c r="M305" s="2">
        <v>1</v>
      </c>
      <c r="AE305" s="2" cm="1">
        <f t="array" ref="AE305">SUM(K305:AD305)</f>
        <v>1</v>
      </c>
    </row>
    <row r="306" spans="1:31" s="2" customFormat="1" ht="15.95" customHeight="1">
      <c r="A306" s="41" t="s">
        <v>72</v>
      </c>
      <c r="B306" s="41" t="s">
        <v>73</v>
      </c>
      <c r="C306" s="41" t="s">
        <v>1086</v>
      </c>
      <c r="D306" s="41" t="s">
        <v>1094</v>
      </c>
      <c r="E306" s="41" t="s">
        <v>1088</v>
      </c>
      <c r="F306" s="41" t="s">
        <v>1095</v>
      </c>
      <c r="G306" s="41" t="s">
        <v>1096</v>
      </c>
      <c r="H306" s="42">
        <v>360</v>
      </c>
      <c r="I306" s="42" cm="1">
        <f t="array" ref="I306">AE306*H306</f>
        <v>360</v>
      </c>
      <c r="J306" s="41" t="s">
        <v>79</v>
      </c>
      <c r="L306" s="2">
        <v>1</v>
      </c>
      <c r="AE306" s="2" cm="1">
        <f t="array" ref="AE306">SUM(K306:AD306)</f>
        <v>1</v>
      </c>
    </row>
    <row r="307" spans="1:31" s="2" customFormat="1" ht="15.95" customHeight="1">
      <c r="A307" s="41" t="s">
        <v>72</v>
      </c>
      <c r="B307" s="41" t="s">
        <v>73</v>
      </c>
      <c r="C307" s="41" t="s">
        <v>1086</v>
      </c>
      <c r="D307" s="41" t="s">
        <v>1097</v>
      </c>
      <c r="E307" s="41" t="s">
        <v>1088</v>
      </c>
      <c r="F307" s="41" t="s">
        <v>1098</v>
      </c>
      <c r="G307" s="41" t="s">
        <v>1099</v>
      </c>
      <c r="H307" s="42">
        <v>360</v>
      </c>
      <c r="I307" s="42" cm="1">
        <f t="array" ref="I307">AE307*H307</f>
        <v>720</v>
      </c>
      <c r="J307" s="41" t="s">
        <v>79</v>
      </c>
      <c r="L307" s="2">
        <v>2</v>
      </c>
      <c r="AE307" s="2" cm="1">
        <f t="array" ref="AE307">SUM(K307:AD307)</f>
        <v>2</v>
      </c>
    </row>
    <row r="308" spans="1:31" s="2" customFormat="1" ht="15.95" customHeight="1">
      <c r="A308" s="41" t="s">
        <v>72</v>
      </c>
      <c r="B308" s="41" t="s">
        <v>73</v>
      </c>
      <c r="C308" s="41" t="s">
        <v>1100</v>
      </c>
      <c r="D308" s="41" t="s">
        <v>1101</v>
      </c>
      <c r="E308" s="41" t="s">
        <v>1102</v>
      </c>
      <c r="F308" s="41" t="s">
        <v>1103</v>
      </c>
      <c r="G308" s="41" t="s">
        <v>1104</v>
      </c>
      <c r="H308" s="42">
        <v>360</v>
      </c>
      <c r="I308" s="42" cm="1">
        <f t="array" ref="I308">AE308*H308</f>
        <v>360</v>
      </c>
      <c r="J308" s="41" t="s">
        <v>79</v>
      </c>
      <c r="O308" s="2">
        <v>1</v>
      </c>
      <c r="AE308" s="2" cm="1">
        <f t="array" ref="AE308">SUM(K308:AD308)</f>
        <v>1</v>
      </c>
    </row>
    <row r="309" spans="1:31" s="2" customFormat="1" ht="15.95" customHeight="1">
      <c r="A309" s="41" t="s">
        <v>72</v>
      </c>
      <c r="B309" s="41" t="s">
        <v>73</v>
      </c>
      <c r="C309" s="41" t="s">
        <v>1105</v>
      </c>
      <c r="D309" s="41" t="s">
        <v>1106</v>
      </c>
      <c r="E309" s="41" t="s">
        <v>1080</v>
      </c>
      <c r="F309" s="41" t="s">
        <v>1107</v>
      </c>
      <c r="G309" s="41" t="s">
        <v>785</v>
      </c>
      <c r="H309" s="42">
        <v>360</v>
      </c>
      <c r="I309" s="42" cm="1">
        <f t="array" ref="I309">AE309*H309</f>
        <v>360</v>
      </c>
      <c r="J309" s="41" t="s">
        <v>79</v>
      </c>
      <c r="Q309" s="2">
        <v>1</v>
      </c>
      <c r="AE309" s="2" cm="1">
        <f t="array" ref="AE309">SUM(K309:AD309)</f>
        <v>1</v>
      </c>
    </row>
    <row r="310" spans="1:31" s="2" customFormat="1" ht="15.95" customHeight="1">
      <c r="A310" s="41" t="s">
        <v>72</v>
      </c>
      <c r="B310" s="41" t="s">
        <v>73</v>
      </c>
      <c r="C310" s="41" t="s">
        <v>1108</v>
      </c>
      <c r="D310" s="41" t="s">
        <v>1109</v>
      </c>
      <c r="E310" s="41" t="s">
        <v>1102</v>
      </c>
      <c r="F310" s="41" t="s">
        <v>1110</v>
      </c>
      <c r="G310" s="41" t="s">
        <v>1111</v>
      </c>
      <c r="H310" s="42">
        <v>360</v>
      </c>
      <c r="I310" s="42" cm="1">
        <f t="array" ref="I310">AE310*H310</f>
        <v>720</v>
      </c>
      <c r="J310" s="41" t="s">
        <v>79</v>
      </c>
      <c r="N310" s="2">
        <v>2</v>
      </c>
      <c r="AE310" s="2" cm="1">
        <f t="array" ref="AE310">SUM(K310:AD310)</f>
        <v>2</v>
      </c>
    </row>
    <row r="311" spans="1:31" s="2" customFormat="1" ht="15.95" customHeight="1">
      <c r="A311" s="41" t="s">
        <v>72</v>
      </c>
      <c r="B311" s="41" t="s">
        <v>73</v>
      </c>
      <c r="C311" s="41" t="s">
        <v>1108</v>
      </c>
      <c r="D311" s="41" t="s">
        <v>1112</v>
      </c>
      <c r="E311" s="41" t="s">
        <v>1102</v>
      </c>
      <c r="F311" s="41" t="s">
        <v>1113</v>
      </c>
      <c r="G311" s="41" t="s">
        <v>1114</v>
      </c>
      <c r="H311" s="42">
        <v>360</v>
      </c>
      <c r="I311" s="42" cm="1">
        <f t="array" ref="I311">AE311*H311</f>
        <v>360</v>
      </c>
      <c r="J311" s="41" t="s">
        <v>79</v>
      </c>
      <c r="P311" s="2">
        <v>1</v>
      </c>
      <c r="AE311" s="2" cm="1">
        <f t="array" ref="AE311">SUM(K311:AD311)</f>
        <v>1</v>
      </c>
    </row>
    <row r="312" spans="1:31" s="2" customFormat="1" ht="15.95" customHeight="1">
      <c r="A312" s="41" t="s">
        <v>72</v>
      </c>
      <c r="B312" s="41" t="s">
        <v>73</v>
      </c>
      <c r="C312" s="41" t="s">
        <v>1108</v>
      </c>
      <c r="D312" s="41" t="s">
        <v>1115</v>
      </c>
      <c r="E312" s="41" t="s">
        <v>1102</v>
      </c>
      <c r="F312" s="41" t="s">
        <v>1116</v>
      </c>
      <c r="G312" s="41" t="s">
        <v>78</v>
      </c>
      <c r="H312" s="42">
        <v>360</v>
      </c>
      <c r="I312" s="42" cm="1">
        <f t="array" ref="I312">AE312*H312</f>
        <v>1080</v>
      </c>
      <c r="J312" s="41" t="s">
        <v>79</v>
      </c>
      <c r="L312" s="2">
        <v>1</v>
      </c>
      <c r="N312" s="2">
        <v>2</v>
      </c>
      <c r="AE312" s="2" cm="1">
        <f t="array" ref="AE312">SUM(K312:AD312)</f>
        <v>3</v>
      </c>
    </row>
    <row r="313" spans="1:31" s="2" customFormat="1" ht="15.95" customHeight="1">
      <c r="A313" s="41" t="s">
        <v>72</v>
      </c>
      <c r="B313" s="41" t="s">
        <v>73</v>
      </c>
      <c r="C313" s="41" t="s">
        <v>1108</v>
      </c>
      <c r="D313" s="41" t="s">
        <v>1117</v>
      </c>
      <c r="E313" s="41" t="s">
        <v>1102</v>
      </c>
      <c r="F313" s="41" t="s">
        <v>782</v>
      </c>
      <c r="G313" s="41" t="s">
        <v>193</v>
      </c>
      <c r="H313" s="42">
        <v>360</v>
      </c>
      <c r="I313" s="42" cm="1">
        <f t="array" ref="I313">AE313*H313</f>
        <v>1080</v>
      </c>
      <c r="J313" s="41" t="s">
        <v>79</v>
      </c>
      <c r="Q313" s="2">
        <v>2</v>
      </c>
      <c r="R313" s="2">
        <v>1</v>
      </c>
      <c r="AE313" s="2" cm="1">
        <f t="array" ref="AE313">SUM(K313:AD313)</f>
        <v>3</v>
      </c>
    </row>
    <row r="314" spans="1:31" s="2" customFormat="1" ht="15.95" customHeight="1">
      <c r="A314" s="41" t="s">
        <v>72</v>
      </c>
      <c r="B314" s="41" t="s">
        <v>73</v>
      </c>
      <c r="C314" s="41" t="s">
        <v>1108</v>
      </c>
      <c r="D314" s="41" t="s">
        <v>1118</v>
      </c>
      <c r="E314" s="41" t="s">
        <v>1102</v>
      </c>
      <c r="F314" s="41" t="s">
        <v>1060</v>
      </c>
      <c r="G314" s="41" t="s">
        <v>785</v>
      </c>
      <c r="H314" s="42">
        <v>360</v>
      </c>
      <c r="I314" s="42" cm="1">
        <f t="array" ref="I314">AE314*H314</f>
        <v>360</v>
      </c>
      <c r="J314" s="41" t="s">
        <v>79</v>
      </c>
      <c r="U314" s="2">
        <v>1</v>
      </c>
      <c r="AE314" s="2" cm="1">
        <f t="array" ref="AE314">SUM(K314:AD314)</f>
        <v>1</v>
      </c>
    </row>
    <row r="315" spans="1:31" s="2" customFormat="1" ht="15.95" customHeight="1">
      <c r="A315" s="41" t="s">
        <v>72</v>
      </c>
      <c r="B315" s="41" t="s">
        <v>73</v>
      </c>
      <c r="C315" s="41" t="s">
        <v>1108</v>
      </c>
      <c r="D315" s="41" t="s">
        <v>1119</v>
      </c>
      <c r="E315" s="41" t="s">
        <v>1102</v>
      </c>
      <c r="F315" s="41" t="s">
        <v>1120</v>
      </c>
      <c r="G315" s="41" t="s">
        <v>785</v>
      </c>
      <c r="H315" s="42">
        <v>360</v>
      </c>
      <c r="I315" s="42" cm="1">
        <f t="array" ref="I315">AE315*H315</f>
        <v>720</v>
      </c>
      <c r="J315" s="41" t="s">
        <v>79</v>
      </c>
      <c r="S315" s="2">
        <v>1</v>
      </c>
      <c r="U315" s="2">
        <v>1</v>
      </c>
      <c r="AE315" s="2" cm="1">
        <f t="array" ref="AE315">SUM(K315:AD315)</f>
        <v>2</v>
      </c>
    </row>
    <row r="316" spans="1:31" s="2" customFormat="1" ht="15.95" customHeight="1">
      <c r="A316" s="41" t="s">
        <v>72</v>
      </c>
      <c r="B316" s="41" t="s">
        <v>73</v>
      </c>
      <c r="C316" s="41" t="s">
        <v>1121</v>
      </c>
      <c r="D316" s="41" t="s">
        <v>1122</v>
      </c>
      <c r="E316" s="41" t="s">
        <v>1123</v>
      </c>
      <c r="F316" s="41" t="s">
        <v>1124</v>
      </c>
      <c r="G316" s="41" t="s">
        <v>1125</v>
      </c>
      <c r="H316" s="42">
        <v>390</v>
      </c>
      <c r="I316" s="42" cm="1">
        <f t="array" ref="I316">AE316*H316</f>
        <v>390</v>
      </c>
      <c r="J316" s="41" t="s">
        <v>79</v>
      </c>
      <c r="O316" s="2">
        <v>1</v>
      </c>
      <c r="AE316" s="2" cm="1">
        <f t="array" ref="AE316">SUM(K316:AD316)</f>
        <v>1</v>
      </c>
    </row>
    <row r="317" spans="1:31" s="2" customFormat="1" ht="15.95" customHeight="1">
      <c r="A317" s="41" t="s">
        <v>72</v>
      </c>
      <c r="B317" s="41" t="s">
        <v>73</v>
      </c>
      <c r="C317" s="41" t="s">
        <v>1126</v>
      </c>
      <c r="D317" s="41" t="s">
        <v>1127</v>
      </c>
      <c r="E317" s="41" t="s">
        <v>1128</v>
      </c>
      <c r="F317" s="41" t="s">
        <v>1129</v>
      </c>
      <c r="G317" s="41" t="s">
        <v>1130</v>
      </c>
      <c r="H317" s="42">
        <v>390</v>
      </c>
      <c r="I317" s="42" cm="1">
        <f t="array" ref="I317">AE317*H317</f>
        <v>390</v>
      </c>
      <c r="J317" s="41" t="s">
        <v>79</v>
      </c>
      <c r="M317" s="2">
        <v>1</v>
      </c>
      <c r="AE317" s="2" cm="1">
        <f t="array" ref="AE317">SUM(K317:AD317)</f>
        <v>1</v>
      </c>
    </row>
    <row r="318" spans="1:31" s="2" customFormat="1" ht="15.95" customHeight="1">
      <c r="A318" s="41" t="s">
        <v>72</v>
      </c>
      <c r="B318" s="41" t="s">
        <v>73</v>
      </c>
      <c r="C318" s="41" t="s">
        <v>1126</v>
      </c>
      <c r="D318" s="41" t="s">
        <v>1131</v>
      </c>
      <c r="E318" s="41" t="s">
        <v>1128</v>
      </c>
      <c r="F318" s="41" t="s">
        <v>1132</v>
      </c>
      <c r="G318" s="41" t="s">
        <v>1133</v>
      </c>
      <c r="H318" s="42">
        <v>390</v>
      </c>
      <c r="I318" s="42" cm="1">
        <f t="array" ref="I318">AE318*H318</f>
        <v>390</v>
      </c>
      <c r="J318" s="41" t="s">
        <v>79</v>
      </c>
      <c r="L318" s="2">
        <v>1</v>
      </c>
      <c r="AE318" s="2" cm="1">
        <f t="array" ref="AE318">SUM(K318:AD318)</f>
        <v>1</v>
      </c>
    </row>
    <row r="319" spans="1:31" s="2" customFormat="1" ht="15.95" customHeight="1">
      <c r="A319" s="41" t="s">
        <v>72</v>
      </c>
      <c r="B319" s="41" t="s">
        <v>73</v>
      </c>
      <c r="C319" s="41" t="s">
        <v>1134</v>
      </c>
      <c r="D319" s="41" t="s">
        <v>1135</v>
      </c>
      <c r="E319" s="41" t="s">
        <v>1136</v>
      </c>
      <c r="F319" s="41" t="s">
        <v>105</v>
      </c>
      <c r="G319" s="41" t="s">
        <v>106</v>
      </c>
      <c r="H319" s="42">
        <v>360</v>
      </c>
      <c r="I319" s="42" cm="1">
        <f t="array" ref="I319">AE319*H319</f>
        <v>360</v>
      </c>
      <c r="J319" s="41" t="s">
        <v>79</v>
      </c>
      <c r="O319" s="2">
        <v>1</v>
      </c>
      <c r="AE319" s="2" cm="1">
        <f t="array" ref="AE319">SUM(K319:AD319)</f>
        <v>1</v>
      </c>
    </row>
    <row r="320" spans="1:31" s="2" customFormat="1" ht="15.95" customHeight="1">
      <c r="A320" s="41" t="s">
        <v>72</v>
      </c>
      <c r="B320" s="41" t="s">
        <v>73</v>
      </c>
      <c r="C320" s="41" t="s">
        <v>1134</v>
      </c>
      <c r="D320" s="41" t="s">
        <v>1137</v>
      </c>
      <c r="E320" s="41" t="s">
        <v>1136</v>
      </c>
      <c r="F320" s="41" t="s">
        <v>1138</v>
      </c>
      <c r="G320" s="41" t="s">
        <v>1139</v>
      </c>
      <c r="H320" s="42">
        <v>360</v>
      </c>
      <c r="I320" s="42" cm="1">
        <f t="array" ref="I320">AE320*H320</f>
        <v>360</v>
      </c>
      <c r="J320" s="41" t="s">
        <v>79</v>
      </c>
      <c r="O320" s="2">
        <v>1</v>
      </c>
      <c r="AE320" s="2" cm="1">
        <f t="array" ref="AE320">SUM(K320:AD320)</f>
        <v>1</v>
      </c>
    </row>
    <row r="321" spans="1:31" s="2" customFormat="1" ht="15.95" customHeight="1">
      <c r="A321" s="41" t="s">
        <v>72</v>
      </c>
      <c r="B321" s="41" t="s">
        <v>73</v>
      </c>
      <c r="C321" s="41" t="s">
        <v>1140</v>
      </c>
      <c r="D321" s="41" t="s">
        <v>1141</v>
      </c>
      <c r="E321" s="41" t="s">
        <v>1142</v>
      </c>
      <c r="F321" s="41" t="s">
        <v>1143</v>
      </c>
      <c r="G321" s="41" t="s">
        <v>1144</v>
      </c>
      <c r="H321" s="42">
        <v>360</v>
      </c>
      <c r="I321" s="42" cm="1">
        <f t="array" ref="I321">AE321*H321</f>
        <v>360</v>
      </c>
      <c r="J321" s="41" t="s">
        <v>79</v>
      </c>
      <c r="O321" s="2">
        <v>1</v>
      </c>
      <c r="AE321" s="2" cm="1">
        <f t="array" ref="AE321">SUM(K321:AD321)</f>
        <v>1</v>
      </c>
    </row>
    <row r="322" spans="1:31" s="2" customFormat="1" ht="15.95" customHeight="1">
      <c r="A322" s="41" t="s">
        <v>72</v>
      </c>
      <c r="B322" s="41" t="s">
        <v>73</v>
      </c>
      <c r="C322" s="41" t="s">
        <v>1140</v>
      </c>
      <c r="D322" s="41" t="s">
        <v>1145</v>
      </c>
      <c r="E322" s="41" t="s">
        <v>1142</v>
      </c>
      <c r="F322" s="41" t="s">
        <v>1146</v>
      </c>
      <c r="G322" s="41" t="s">
        <v>1147</v>
      </c>
      <c r="H322" s="42">
        <v>360</v>
      </c>
      <c r="I322" s="42" cm="1">
        <f t="array" ref="I322">AE322*H322</f>
        <v>360</v>
      </c>
      <c r="J322" s="41" t="s">
        <v>79</v>
      </c>
      <c r="O322" s="2">
        <v>1</v>
      </c>
      <c r="AE322" s="2" cm="1">
        <f t="array" ref="AE322">SUM(K322:AD322)</f>
        <v>1</v>
      </c>
    </row>
    <row r="323" spans="1:31" s="2" customFormat="1" ht="15.95" customHeight="1">
      <c r="A323" s="41" t="s">
        <v>72</v>
      </c>
      <c r="B323" s="41" t="s">
        <v>73</v>
      </c>
      <c r="C323" s="41" t="s">
        <v>1148</v>
      </c>
      <c r="D323" s="41" t="s">
        <v>1149</v>
      </c>
      <c r="E323" s="41" t="s">
        <v>1150</v>
      </c>
      <c r="F323" s="41" t="s">
        <v>1151</v>
      </c>
      <c r="G323" s="41" t="s">
        <v>1152</v>
      </c>
      <c r="H323" s="42">
        <v>350</v>
      </c>
      <c r="I323" s="42" cm="1">
        <f t="array" ref="I323">AE323*H323</f>
        <v>350</v>
      </c>
      <c r="J323" s="41" t="s">
        <v>79</v>
      </c>
      <c r="O323" s="2">
        <v>1</v>
      </c>
      <c r="AE323" s="2" cm="1">
        <f t="array" ref="AE323">SUM(K323:AD323)</f>
        <v>1</v>
      </c>
    </row>
    <row r="324" spans="1:31" s="2" customFormat="1" ht="15.95" customHeight="1">
      <c r="A324" s="41" t="s">
        <v>72</v>
      </c>
      <c r="B324" s="41" t="s">
        <v>73</v>
      </c>
      <c r="C324" s="41" t="s">
        <v>1153</v>
      </c>
      <c r="D324" s="41" t="s">
        <v>1154</v>
      </c>
      <c r="E324" s="41" t="s">
        <v>1123</v>
      </c>
      <c r="F324" s="41" t="s">
        <v>105</v>
      </c>
      <c r="G324" s="41" t="s">
        <v>106</v>
      </c>
      <c r="H324" s="42">
        <v>320</v>
      </c>
      <c r="I324" s="42" cm="1">
        <f t="array" ref="I324">AE324*H324</f>
        <v>320</v>
      </c>
      <c r="J324" s="41" t="s">
        <v>79</v>
      </c>
      <c r="M324" s="2">
        <v>1</v>
      </c>
      <c r="AE324" s="2" cm="1">
        <f t="array" ref="AE324">SUM(K324:AD324)</f>
        <v>1</v>
      </c>
    </row>
    <row r="325" spans="1:31" s="2" customFormat="1" ht="15.95" customHeight="1">
      <c r="A325" s="41" t="s">
        <v>72</v>
      </c>
      <c r="B325" s="41" t="s">
        <v>73</v>
      </c>
      <c r="C325" s="41" t="s">
        <v>1155</v>
      </c>
      <c r="D325" s="41" t="s">
        <v>1156</v>
      </c>
      <c r="E325" s="41" t="s">
        <v>1157</v>
      </c>
      <c r="F325" s="41" t="s">
        <v>1158</v>
      </c>
      <c r="G325" s="41" t="s">
        <v>1159</v>
      </c>
      <c r="H325" s="42">
        <v>360</v>
      </c>
      <c r="I325" s="42" cm="1">
        <f t="array" ref="I325">AE325*H325</f>
        <v>360</v>
      </c>
      <c r="J325" s="41" t="s">
        <v>79</v>
      </c>
      <c r="O325" s="2">
        <v>1</v>
      </c>
      <c r="AE325" s="2" cm="1">
        <f t="array" ref="AE325">SUM(K325:AD325)</f>
        <v>1</v>
      </c>
    </row>
    <row r="326" spans="1:31" s="2" customFormat="1" ht="15.95" customHeight="1">
      <c r="A326" s="41" t="s">
        <v>72</v>
      </c>
      <c r="B326" s="41" t="s">
        <v>73</v>
      </c>
      <c r="C326" s="41" t="s">
        <v>1160</v>
      </c>
      <c r="D326" s="41" t="s">
        <v>1161</v>
      </c>
      <c r="E326" s="41" t="s">
        <v>1162</v>
      </c>
      <c r="F326" s="41" t="s">
        <v>1163</v>
      </c>
      <c r="G326" s="41" t="s">
        <v>1164</v>
      </c>
      <c r="H326" s="42">
        <v>390</v>
      </c>
      <c r="I326" s="42" cm="1">
        <f t="array" ref="I326">AE326*H326</f>
        <v>390</v>
      </c>
      <c r="J326" s="41" t="s">
        <v>79</v>
      </c>
      <c r="O326" s="2">
        <v>1</v>
      </c>
      <c r="AE326" s="2" cm="1">
        <f t="array" ref="AE326">SUM(K326:AD326)</f>
        <v>1</v>
      </c>
    </row>
    <row r="327" spans="1:31" s="2" customFormat="1" ht="15.95" customHeight="1">
      <c r="A327" s="41" t="s">
        <v>72</v>
      </c>
      <c r="B327" s="41" t="s">
        <v>73</v>
      </c>
      <c r="C327" s="41" t="s">
        <v>1165</v>
      </c>
      <c r="D327" s="41" t="s">
        <v>1166</v>
      </c>
      <c r="E327" s="41" t="s">
        <v>1128</v>
      </c>
      <c r="F327" s="41" t="s">
        <v>1167</v>
      </c>
      <c r="G327" s="41" t="s">
        <v>1168</v>
      </c>
      <c r="H327" s="42">
        <v>390</v>
      </c>
      <c r="I327" s="42" cm="1">
        <f t="array" ref="I327">AE327*H327</f>
        <v>390</v>
      </c>
      <c r="J327" s="41" t="s">
        <v>79</v>
      </c>
      <c r="O327" s="2">
        <v>1</v>
      </c>
      <c r="AE327" s="2" cm="1">
        <f t="array" ref="AE327">SUM(K327:AD327)</f>
        <v>1</v>
      </c>
    </row>
    <row r="328" spans="1:31" s="2" customFormat="1" ht="15.95" customHeight="1">
      <c r="A328" s="41" t="s">
        <v>72</v>
      </c>
      <c r="B328" s="41" t="s">
        <v>73</v>
      </c>
      <c r="C328" s="41" t="s">
        <v>1165</v>
      </c>
      <c r="D328" s="41" t="s">
        <v>1169</v>
      </c>
      <c r="E328" s="41" t="s">
        <v>1128</v>
      </c>
      <c r="F328" s="41" t="s">
        <v>1170</v>
      </c>
      <c r="G328" s="41" t="s">
        <v>1171</v>
      </c>
      <c r="H328" s="42">
        <v>390</v>
      </c>
      <c r="I328" s="42" cm="1">
        <f t="array" ref="I328">AE328*H328</f>
        <v>390</v>
      </c>
      <c r="J328" s="41" t="s">
        <v>79</v>
      </c>
      <c r="O328" s="2">
        <v>1</v>
      </c>
      <c r="AE328" s="2" cm="1">
        <f t="array" ref="AE328">SUM(K328:AD328)</f>
        <v>1</v>
      </c>
    </row>
    <row r="329" spans="1:31" s="2" customFormat="1" ht="15.95" customHeight="1">
      <c r="A329" s="41" t="s">
        <v>72</v>
      </c>
      <c r="B329" s="41" t="s">
        <v>73</v>
      </c>
      <c r="C329" s="41" t="s">
        <v>1165</v>
      </c>
      <c r="D329" s="41" t="s">
        <v>1172</v>
      </c>
      <c r="E329" s="41" t="s">
        <v>1128</v>
      </c>
      <c r="F329" s="41" t="s">
        <v>1173</v>
      </c>
      <c r="G329" s="41" t="s">
        <v>1174</v>
      </c>
      <c r="H329" s="42">
        <v>390</v>
      </c>
      <c r="I329" s="42" cm="1">
        <f t="array" ref="I329">AE329*H329</f>
        <v>390</v>
      </c>
      <c r="J329" s="41" t="s">
        <v>79</v>
      </c>
      <c r="Q329" s="2">
        <v>1</v>
      </c>
      <c r="AE329" s="2" cm="1">
        <f t="array" ref="AE329">SUM(K329:AD329)</f>
        <v>1</v>
      </c>
    </row>
    <row r="330" spans="1:31" s="2" customFormat="1" ht="15.95" customHeight="1">
      <c r="A330" s="41" t="s">
        <v>72</v>
      </c>
      <c r="B330" s="41" t="s">
        <v>73</v>
      </c>
      <c r="C330" s="41" t="s">
        <v>1165</v>
      </c>
      <c r="D330" s="41" t="s">
        <v>1175</v>
      </c>
      <c r="E330" s="41" t="s">
        <v>1128</v>
      </c>
      <c r="F330" s="41" t="s">
        <v>1176</v>
      </c>
      <c r="G330" s="41" t="s">
        <v>1177</v>
      </c>
      <c r="H330" s="42">
        <v>390</v>
      </c>
      <c r="I330" s="42" cm="1">
        <f t="array" ref="I330">AE330*H330</f>
        <v>390</v>
      </c>
      <c r="J330" s="41" t="s">
        <v>79</v>
      </c>
      <c r="R330" s="2">
        <v>1</v>
      </c>
      <c r="AE330" s="2" cm="1">
        <f t="array" ref="AE330">SUM(K330:AD330)</f>
        <v>1</v>
      </c>
    </row>
    <row r="331" spans="1:31" s="2" customFormat="1" ht="15.95" customHeight="1">
      <c r="A331" s="41" t="s">
        <v>72</v>
      </c>
      <c r="B331" s="41" t="s">
        <v>73</v>
      </c>
      <c r="C331" s="41" t="s">
        <v>1178</v>
      </c>
      <c r="D331" s="41" t="s">
        <v>1179</v>
      </c>
      <c r="E331" s="41" t="s">
        <v>1180</v>
      </c>
      <c r="F331" s="41" t="s">
        <v>1181</v>
      </c>
      <c r="G331" s="41" t="s">
        <v>1182</v>
      </c>
      <c r="H331" s="42">
        <v>390</v>
      </c>
      <c r="I331" s="42" cm="1">
        <f t="array" ref="I331">AE331*H331</f>
        <v>390</v>
      </c>
      <c r="J331" s="41" t="s">
        <v>79</v>
      </c>
      <c r="O331" s="2">
        <v>1</v>
      </c>
      <c r="AE331" s="2" cm="1">
        <f t="array" ref="AE331">SUM(K331:AD331)</f>
        <v>1</v>
      </c>
    </row>
    <row r="332" spans="1:31" s="2" customFormat="1" ht="15.95" customHeight="1">
      <c r="A332" s="41" t="s">
        <v>72</v>
      </c>
      <c r="B332" s="41" t="s">
        <v>73</v>
      </c>
      <c r="C332" s="41" t="s">
        <v>1178</v>
      </c>
      <c r="D332" s="41" t="s">
        <v>1183</v>
      </c>
      <c r="E332" s="41" t="s">
        <v>1180</v>
      </c>
      <c r="F332" s="41" t="s">
        <v>692</v>
      </c>
      <c r="G332" s="41" t="s">
        <v>693</v>
      </c>
      <c r="H332" s="42">
        <v>390</v>
      </c>
      <c r="I332" s="42" cm="1">
        <f t="array" ref="I332">AE332*H332</f>
        <v>390</v>
      </c>
      <c r="J332" s="41" t="s">
        <v>79</v>
      </c>
      <c r="O332" s="2">
        <v>1</v>
      </c>
      <c r="AE332" s="2" cm="1">
        <f t="array" ref="AE332">SUM(K332:AD332)</f>
        <v>1</v>
      </c>
    </row>
    <row r="333" spans="1:31" s="2" customFormat="1" ht="15.95" customHeight="1">
      <c r="A333" s="41" t="s">
        <v>72</v>
      </c>
      <c r="B333" s="41" t="s">
        <v>73</v>
      </c>
      <c r="C333" s="41" t="s">
        <v>1184</v>
      </c>
      <c r="D333" s="41" t="s">
        <v>1185</v>
      </c>
      <c r="E333" s="41" t="s">
        <v>1186</v>
      </c>
      <c r="F333" s="41" t="s">
        <v>1187</v>
      </c>
      <c r="G333" s="41" t="s">
        <v>1188</v>
      </c>
      <c r="H333" s="42">
        <v>390</v>
      </c>
      <c r="I333" s="42" cm="1">
        <f t="array" ref="I333">AE333*H333</f>
        <v>390</v>
      </c>
      <c r="J333" s="41" t="s">
        <v>79</v>
      </c>
      <c r="O333" s="2">
        <v>1</v>
      </c>
      <c r="AE333" s="2" cm="1">
        <f t="array" ref="AE333">SUM(K333:AD333)</f>
        <v>1</v>
      </c>
    </row>
    <row r="334" spans="1:31" s="2" customFormat="1" ht="15.95" customHeight="1">
      <c r="A334" s="41" t="s">
        <v>72</v>
      </c>
      <c r="B334" s="41" t="s">
        <v>73</v>
      </c>
      <c r="C334" s="41" t="s">
        <v>1189</v>
      </c>
      <c r="D334" s="41" t="s">
        <v>1190</v>
      </c>
      <c r="E334" s="41" t="s">
        <v>1191</v>
      </c>
      <c r="F334" s="41" t="s">
        <v>1192</v>
      </c>
      <c r="G334" s="41" t="s">
        <v>1193</v>
      </c>
      <c r="H334" s="42">
        <v>390</v>
      </c>
      <c r="I334" s="42" cm="1">
        <f t="array" ref="I334">AE334*H334</f>
        <v>390</v>
      </c>
      <c r="J334" s="41" t="s">
        <v>79</v>
      </c>
      <c r="O334" s="2">
        <v>1</v>
      </c>
      <c r="AE334" s="2" cm="1">
        <f t="array" ref="AE334">SUM(K334:AD334)</f>
        <v>1</v>
      </c>
    </row>
    <row r="335" spans="1:31" s="2" customFormat="1" ht="15.95" customHeight="1">
      <c r="A335" s="41" t="s">
        <v>72</v>
      </c>
      <c r="B335" s="41" t="s">
        <v>73</v>
      </c>
      <c r="C335" s="41" t="s">
        <v>1189</v>
      </c>
      <c r="D335" s="41" t="s">
        <v>1194</v>
      </c>
      <c r="E335" s="41" t="s">
        <v>1191</v>
      </c>
      <c r="F335" s="41" t="s">
        <v>250</v>
      </c>
      <c r="G335" s="41" t="s">
        <v>251</v>
      </c>
      <c r="H335" s="42">
        <v>390</v>
      </c>
      <c r="I335" s="42" cm="1">
        <f t="array" ref="I335">AE335*H335</f>
        <v>780</v>
      </c>
      <c r="J335" s="41" t="s">
        <v>79</v>
      </c>
      <c r="K335" s="2">
        <v>1</v>
      </c>
      <c r="L335" s="2">
        <v>1</v>
      </c>
      <c r="AE335" s="2" cm="1">
        <f t="array" ref="AE335">SUM(K335:AD335)</f>
        <v>2</v>
      </c>
    </row>
    <row r="336" spans="1:31" s="2" customFormat="1" ht="15.95" customHeight="1">
      <c r="A336" s="41" t="s">
        <v>72</v>
      </c>
      <c r="B336" s="41" t="s">
        <v>73</v>
      </c>
      <c r="C336" s="41" t="s">
        <v>1189</v>
      </c>
      <c r="D336" s="41" t="s">
        <v>1195</v>
      </c>
      <c r="E336" s="41" t="s">
        <v>1191</v>
      </c>
      <c r="F336" s="41" t="s">
        <v>1196</v>
      </c>
      <c r="G336" s="41" t="s">
        <v>1197</v>
      </c>
      <c r="H336" s="42">
        <v>390</v>
      </c>
      <c r="I336" s="42" cm="1">
        <f t="array" ref="I336">AE336*H336</f>
        <v>390</v>
      </c>
      <c r="J336" s="41" t="s">
        <v>79</v>
      </c>
      <c r="O336" s="2">
        <v>1</v>
      </c>
      <c r="AE336" s="2" cm="1">
        <f t="array" ref="AE336">SUM(K336:AD336)</f>
        <v>1</v>
      </c>
    </row>
    <row r="337" spans="1:31" s="2" customFormat="1" ht="15.95" customHeight="1">
      <c r="A337" s="41" t="s">
        <v>72</v>
      </c>
      <c r="B337" s="41" t="s">
        <v>73</v>
      </c>
      <c r="C337" s="41" t="s">
        <v>1189</v>
      </c>
      <c r="D337" s="41" t="s">
        <v>1198</v>
      </c>
      <c r="E337" s="41" t="s">
        <v>1191</v>
      </c>
      <c r="F337" s="41" t="s">
        <v>1199</v>
      </c>
      <c r="G337" s="41" t="s">
        <v>1200</v>
      </c>
      <c r="H337" s="42">
        <v>390</v>
      </c>
      <c r="I337" s="42" cm="1">
        <f t="array" ref="I337">AE337*H337</f>
        <v>390</v>
      </c>
      <c r="J337" s="41" t="s">
        <v>79</v>
      </c>
      <c r="L337" s="2">
        <v>1</v>
      </c>
      <c r="AE337" s="2" cm="1">
        <f t="array" ref="AE337">SUM(K337:AD337)</f>
        <v>1</v>
      </c>
    </row>
    <row r="338" spans="1:31" s="2" customFormat="1" ht="15.95" customHeight="1">
      <c r="A338" s="41" t="s">
        <v>72</v>
      </c>
      <c r="B338" s="41" t="s">
        <v>73</v>
      </c>
      <c r="C338" s="41" t="s">
        <v>1189</v>
      </c>
      <c r="D338" s="41" t="s">
        <v>1201</v>
      </c>
      <c r="E338" s="41" t="s">
        <v>1191</v>
      </c>
      <c r="F338" s="41" t="s">
        <v>1202</v>
      </c>
      <c r="G338" s="41" t="s">
        <v>1203</v>
      </c>
      <c r="H338" s="42">
        <v>390</v>
      </c>
      <c r="I338" s="42" cm="1">
        <f t="array" ref="I338">AE338*H338</f>
        <v>390</v>
      </c>
      <c r="J338" s="41" t="s">
        <v>79</v>
      </c>
      <c r="K338" s="2">
        <v>1</v>
      </c>
      <c r="AE338" s="2" cm="1">
        <f t="array" ref="AE338">SUM(K338:AD338)</f>
        <v>1</v>
      </c>
    </row>
    <row r="339" spans="1:31" s="2" customFormat="1" ht="15.95" customHeight="1">
      <c r="A339" s="41" t="s">
        <v>72</v>
      </c>
      <c r="B339" s="41" t="s">
        <v>73</v>
      </c>
      <c r="C339" s="41" t="s">
        <v>1189</v>
      </c>
      <c r="D339" s="41" t="s">
        <v>1204</v>
      </c>
      <c r="E339" s="41" t="s">
        <v>1191</v>
      </c>
      <c r="F339" s="41" t="s">
        <v>1205</v>
      </c>
      <c r="G339" s="41" t="s">
        <v>1206</v>
      </c>
      <c r="H339" s="42">
        <v>390</v>
      </c>
      <c r="I339" s="42" cm="1">
        <f t="array" ref="I339">AE339*H339</f>
        <v>780</v>
      </c>
      <c r="J339" s="41" t="s">
        <v>79</v>
      </c>
      <c r="M339" s="2">
        <v>1</v>
      </c>
      <c r="N339" s="2">
        <v>1</v>
      </c>
      <c r="AE339" s="2" cm="1">
        <f t="array" ref="AE339">SUM(K339:AD339)</f>
        <v>2</v>
      </c>
    </row>
    <row r="340" spans="1:31" s="2" customFormat="1" ht="15.95" customHeight="1">
      <c r="A340" s="41" t="s">
        <v>72</v>
      </c>
      <c r="B340" s="41" t="s">
        <v>73</v>
      </c>
      <c r="C340" s="41" t="s">
        <v>1207</v>
      </c>
      <c r="D340" s="41" t="s">
        <v>1208</v>
      </c>
      <c r="E340" s="41" t="s">
        <v>1191</v>
      </c>
      <c r="F340" s="41" t="s">
        <v>1209</v>
      </c>
      <c r="G340" s="41" t="s">
        <v>106</v>
      </c>
      <c r="H340" s="42">
        <v>390</v>
      </c>
      <c r="I340" s="42" cm="1">
        <f t="array" ref="I340">AE340*H340</f>
        <v>390</v>
      </c>
      <c r="J340" s="41" t="s">
        <v>79</v>
      </c>
      <c r="Q340" s="2">
        <v>1</v>
      </c>
      <c r="AE340" s="2" cm="1">
        <f t="array" ref="AE340">SUM(K340:AD340)</f>
        <v>1</v>
      </c>
    </row>
    <row r="341" spans="1:31" s="2" customFormat="1" ht="15.95" customHeight="1">
      <c r="A341" s="41" t="s">
        <v>72</v>
      </c>
      <c r="B341" s="41" t="s">
        <v>73</v>
      </c>
      <c r="C341" s="41" t="s">
        <v>1210</v>
      </c>
      <c r="D341" s="41" t="s">
        <v>1211</v>
      </c>
      <c r="E341" s="41" t="s">
        <v>1212</v>
      </c>
      <c r="F341" s="41" t="s">
        <v>1213</v>
      </c>
      <c r="G341" s="41" t="s">
        <v>1214</v>
      </c>
      <c r="H341" s="42">
        <v>320</v>
      </c>
      <c r="I341" s="42" cm="1">
        <f t="array" ref="I341">AE341*H341</f>
        <v>320</v>
      </c>
      <c r="J341" s="41" t="s">
        <v>79</v>
      </c>
      <c r="K341" s="2">
        <v>1</v>
      </c>
      <c r="AE341" s="2" cm="1">
        <f t="array" ref="AE341">SUM(K341:AD341)</f>
        <v>1</v>
      </c>
    </row>
    <row r="342" spans="1:31" s="2" customFormat="1" ht="15.95" customHeight="1">
      <c r="A342" s="41" t="s">
        <v>72</v>
      </c>
      <c r="B342" s="41" t="s">
        <v>73</v>
      </c>
      <c r="C342" s="41" t="s">
        <v>1215</v>
      </c>
      <c r="D342" s="41" t="s">
        <v>1216</v>
      </c>
      <c r="E342" s="41" t="s">
        <v>1217</v>
      </c>
      <c r="F342" s="41" t="s">
        <v>105</v>
      </c>
      <c r="G342" s="41" t="s">
        <v>106</v>
      </c>
      <c r="H342" s="42">
        <v>380</v>
      </c>
      <c r="I342" s="42" cm="1">
        <f t="array" ref="I342">AE342*H342</f>
        <v>380</v>
      </c>
      <c r="J342" s="41" t="s">
        <v>79</v>
      </c>
      <c r="U342" s="2">
        <v>1</v>
      </c>
      <c r="AE342" s="2" cm="1">
        <f t="array" ref="AE342">SUM(K342:AD342)</f>
        <v>1</v>
      </c>
    </row>
    <row r="343" spans="1:31" s="2" customFormat="1" ht="15.95" customHeight="1">
      <c r="A343" s="41" t="s">
        <v>72</v>
      </c>
      <c r="B343" s="41" t="s">
        <v>73</v>
      </c>
      <c r="C343" s="41" t="s">
        <v>1218</v>
      </c>
      <c r="D343" s="41" t="s">
        <v>1219</v>
      </c>
      <c r="E343" s="41" t="s">
        <v>1220</v>
      </c>
      <c r="F343" s="41" t="s">
        <v>105</v>
      </c>
      <c r="G343" s="41" t="s">
        <v>106</v>
      </c>
      <c r="H343" s="42">
        <v>340</v>
      </c>
      <c r="I343" s="42" cm="1">
        <f t="array" ref="I343">AE343*H343</f>
        <v>340</v>
      </c>
      <c r="J343" s="41" t="s">
        <v>79</v>
      </c>
      <c r="U343" s="2">
        <v>1</v>
      </c>
      <c r="AE343" s="2" cm="1">
        <f t="array" ref="AE343">SUM(K343:AD343)</f>
        <v>1</v>
      </c>
    </row>
    <row r="344" spans="1:31" s="2" customFormat="1" ht="15.95" customHeight="1">
      <c r="A344" s="41" t="s">
        <v>72</v>
      </c>
      <c r="B344" s="41" t="s">
        <v>73</v>
      </c>
      <c r="C344" s="41" t="s">
        <v>1221</v>
      </c>
      <c r="D344" s="41" t="s">
        <v>1222</v>
      </c>
      <c r="E344" s="41" t="s">
        <v>1223</v>
      </c>
      <c r="F344" s="41" t="s">
        <v>1224</v>
      </c>
      <c r="G344" s="41" t="s">
        <v>1225</v>
      </c>
      <c r="H344" s="42">
        <v>350</v>
      </c>
      <c r="I344" s="42" cm="1">
        <f t="array" ref="I344">AE344*H344</f>
        <v>350</v>
      </c>
      <c r="J344" s="41" t="s">
        <v>79</v>
      </c>
      <c r="O344" s="2">
        <v>1</v>
      </c>
      <c r="AE344" s="2" cm="1">
        <f t="array" ref="AE344">SUM(K344:AD344)</f>
        <v>1</v>
      </c>
    </row>
    <row r="345" spans="1:31" s="2" customFormat="1" ht="15.95" customHeight="1">
      <c r="A345" s="41" t="s">
        <v>72</v>
      </c>
      <c r="B345" s="41" t="s">
        <v>73</v>
      </c>
      <c r="C345" s="41" t="s">
        <v>1226</v>
      </c>
      <c r="D345" s="41" t="s">
        <v>1227</v>
      </c>
      <c r="E345" s="41" t="s">
        <v>1228</v>
      </c>
      <c r="F345" s="41" t="s">
        <v>692</v>
      </c>
      <c r="G345" s="41" t="s">
        <v>693</v>
      </c>
      <c r="H345" s="42">
        <v>350</v>
      </c>
      <c r="I345" s="42" cm="1">
        <f t="array" ref="I345">AE345*H345</f>
        <v>350</v>
      </c>
      <c r="J345" s="41" t="s">
        <v>79</v>
      </c>
      <c r="O345" s="2">
        <v>1</v>
      </c>
      <c r="AE345" s="2" cm="1">
        <f t="array" ref="AE345">SUM(K345:AD345)</f>
        <v>1</v>
      </c>
    </row>
    <row r="346" spans="1:31" s="2" customFormat="1" ht="15.95" customHeight="1">
      <c r="A346" s="41" t="s">
        <v>72</v>
      </c>
      <c r="B346" s="41" t="s">
        <v>73</v>
      </c>
      <c r="C346" s="41" t="s">
        <v>1229</v>
      </c>
      <c r="D346" s="41" t="s">
        <v>1230</v>
      </c>
      <c r="E346" s="41" t="s">
        <v>1228</v>
      </c>
      <c r="F346" s="41" t="s">
        <v>692</v>
      </c>
      <c r="G346" s="41" t="s">
        <v>693</v>
      </c>
      <c r="H346" s="42">
        <v>350</v>
      </c>
      <c r="I346" s="42" cm="1">
        <f t="array" ref="I346">AE346*H346</f>
        <v>350</v>
      </c>
      <c r="J346" s="41" t="s">
        <v>79</v>
      </c>
      <c r="N346" s="2">
        <v>1</v>
      </c>
      <c r="AE346" s="2" cm="1">
        <f t="array" ref="AE346">SUM(K346:AD346)</f>
        <v>1</v>
      </c>
    </row>
    <row r="347" spans="1:31" s="2" customFormat="1" ht="15.95" customHeight="1">
      <c r="A347" s="41" t="s">
        <v>72</v>
      </c>
      <c r="B347" s="41" t="s">
        <v>73</v>
      </c>
      <c r="C347" s="41" t="s">
        <v>1231</v>
      </c>
      <c r="D347" s="41" t="s">
        <v>1232</v>
      </c>
      <c r="E347" s="41" t="s">
        <v>1233</v>
      </c>
      <c r="F347" s="41" t="s">
        <v>192</v>
      </c>
      <c r="G347" s="41" t="s">
        <v>193</v>
      </c>
      <c r="H347" s="42">
        <v>300</v>
      </c>
      <c r="I347" s="42" cm="1">
        <f t="array" ref="I347">AE347*H347</f>
        <v>300</v>
      </c>
      <c r="J347" s="41" t="s">
        <v>79</v>
      </c>
      <c r="O347" s="2">
        <v>1</v>
      </c>
      <c r="AE347" s="2" cm="1">
        <f t="array" ref="AE347">SUM(K347:AD347)</f>
        <v>1</v>
      </c>
    </row>
    <row r="348" spans="1:31" s="2" customFormat="1" ht="15.95" customHeight="1">
      <c r="A348" s="41" t="s">
        <v>72</v>
      </c>
      <c r="B348" s="41" t="s">
        <v>73</v>
      </c>
      <c r="C348" s="41" t="s">
        <v>1234</v>
      </c>
      <c r="D348" s="41" t="s">
        <v>1235</v>
      </c>
      <c r="E348" s="41" t="s">
        <v>1236</v>
      </c>
      <c r="F348" s="41" t="s">
        <v>105</v>
      </c>
      <c r="G348" s="41" t="s">
        <v>106</v>
      </c>
      <c r="H348" s="42">
        <v>270</v>
      </c>
      <c r="I348" s="42" cm="1">
        <f t="array" ref="I348">AE348*H348</f>
        <v>270</v>
      </c>
      <c r="J348" s="41" t="s">
        <v>79</v>
      </c>
      <c r="O348" s="2">
        <v>1</v>
      </c>
      <c r="AE348" s="2" cm="1">
        <f t="array" ref="AE348">SUM(K348:AD348)</f>
        <v>1</v>
      </c>
    </row>
    <row r="349" spans="1:31" s="2" customFormat="1" ht="15.95" customHeight="1">
      <c r="A349" s="41" t="s">
        <v>72</v>
      </c>
      <c r="B349" s="41" t="s">
        <v>73</v>
      </c>
      <c r="C349" s="41" t="s">
        <v>1237</v>
      </c>
      <c r="D349" s="41" t="s">
        <v>1238</v>
      </c>
      <c r="E349" s="41" t="s">
        <v>1239</v>
      </c>
      <c r="F349" s="41" t="s">
        <v>1240</v>
      </c>
      <c r="G349" s="41" t="s">
        <v>1241</v>
      </c>
      <c r="H349" s="42">
        <v>280</v>
      </c>
      <c r="I349" s="42" cm="1">
        <f t="array" ref="I349">AE349*H349</f>
        <v>280</v>
      </c>
      <c r="J349" s="41" t="s">
        <v>79</v>
      </c>
      <c r="O349" s="2">
        <v>1</v>
      </c>
      <c r="AE349" s="2" cm="1">
        <f t="array" ref="AE349">SUM(K349:AD349)</f>
        <v>1</v>
      </c>
    </row>
    <row r="350" spans="1:31" s="2" customFormat="1" ht="15.95" customHeight="1">
      <c r="A350" s="41" t="s">
        <v>72</v>
      </c>
      <c r="B350" s="41" t="s">
        <v>73</v>
      </c>
      <c r="C350" s="41" t="s">
        <v>1242</v>
      </c>
      <c r="D350" s="41" t="s">
        <v>1243</v>
      </c>
      <c r="E350" s="41" t="s">
        <v>1244</v>
      </c>
      <c r="F350" s="41" t="s">
        <v>1060</v>
      </c>
      <c r="G350" s="41" t="s">
        <v>785</v>
      </c>
      <c r="H350" s="42">
        <v>370</v>
      </c>
      <c r="I350" s="42" cm="1">
        <f t="array" ref="I350">AE350*H350</f>
        <v>370</v>
      </c>
      <c r="J350" s="41" t="s">
        <v>79</v>
      </c>
      <c r="O350" s="2">
        <v>1</v>
      </c>
      <c r="AE350" s="2" cm="1">
        <f t="array" ref="AE350">SUM(K350:AD350)</f>
        <v>1</v>
      </c>
    </row>
    <row r="351" spans="1:31" s="2" customFormat="1" ht="15.95" customHeight="1">
      <c r="A351" s="41" t="s">
        <v>72</v>
      </c>
      <c r="B351" s="41" t="s">
        <v>73</v>
      </c>
      <c r="C351" s="41" t="s">
        <v>1245</v>
      </c>
      <c r="D351" s="41" t="s">
        <v>1246</v>
      </c>
      <c r="E351" s="41" t="s">
        <v>1247</v>
      </c>
      <c r="F351" s="41" t="s">
        <v>1248</v>
      </c>
      <c r="G351" s="41" t="s">
        <v>1249</v>
      </c>
      <c r="H351" s="42">
        <v>300</v>
      </c>
      <c r="I351" s="42" cm="1">
        <f t="array" ref="I351">AE351*H351</f>
        <v>300</v>
      </c>
      <c r="J351" s="41" t="s">
        <v>79</v>
      </c>
      <c r="O351" s="2">
        <v>1</v>
      </c>
      <c r="AE351" s="2" cm="1">
        <f t="array" ref="AE351">SUM(K351:AD351)</f>
        <v>1</v>
      </c>
    </row>
    <row r="352" spans="1:31" s="2" customFormat="1" ht="15.95" customHeight="1">
      <c r="A352" s="41" t="s">
        <v>72</v>
      </c>
      <c r="B352" s="41" t="s">
        <v>73</v>
      </c>
      <c r="C352" s="41" t="s">
        <v>1245</v>
      </c>
      <c r="D352" s="41" t="s">
        <v>1250</v>
      </c>
      <c r="E352" s="41" t="s">
        <v>1247</v>
      </c>
      <c r="F352" s="41" t="s">
        <v>1251</v>
      </c>
      <c r="G352" s="41" t="s">
        <v>1252</v>
      </c>
      <c r="H352" s="42">
        <v>300</v>
      </c>
      <c r="I352" s="42" cm="1">
        <f t="array" ref="I352">AE352*H352</f>
        <v>300</v>
      </c>
      <c r="J352" s="41" t="s">
        <v>79</v>
      </c>
      <c r="O352" s="2">
        <v>1</v>
      </c>
      <c r="AE352" s="2" cm="1">
        <f t="array" ref="AE352">SUM(K352:AD352)</f>
        <v>1</v>
      </c>
    </row>
    <row r="353" spans="1:31" s="2" customFormat="1" ht="15.95" customHeight="1">
      <c r="A353" s="41" t="s">
        <v>72</v>
      </c>
      <c r="B353" s="41" t="s">
        <v>73</v>
      </c>
      <c r="C353" s="41" t="s">
        <v>1253</v>
      </c>
      <c r="D353" s="41" t="s">
        <v>1254</v>
      </c>
      <c r="E353" s="41" t="s">
        <v>1255</v>
      </c>
      <c r="F353" s="41" t="s">
        <v>105</v>
      </c>
      <c r="G353" s="41" t="s">
        <v>106</v>
      </c>
      <c r="H353" s="42">
        <v>290</v>
      </c>
      <c r="I353" s="42" cm="1">
        <f t="array" ref="I353">AE353*H353</f>
        <v>290</v>
      </c>
      <c r="J353" s="41" t="s">
        <v>79</v>
      </c>
      <c r="O353" s="2">
        <v>1</v>
      </c>
      <c r="AE353" s="2" cm="1">
        <f t="array" ref="AE353">SUM(K353:AD353)</f>
        <v>1</v>
      </c>
    </row>
    <row r="354" spans="1:31" s="2" customFormat="1" ht="15.95" customHeight="1">
      <c r="A354" s="41" t="s">
        <v>72</v>
      </c>
      <c r="B354" s="41" t="s">
        <v>73</v>
      </c>
      <c r="C354" s="41" t="s">
        <v>1256</v>
      </c>
      <c r="D354" s="41" t="s">
        <v>1257</v>
      </c>
      <c r="E354" s="41" t="s">
        <v>1244</v>
      </c>
      <c r="F354" s="41" t="s">
        <v>1258</v>
      </c>
      <c r="G354" s="41" t="s">
        <v>1259</v>
      </c>
      <c r="H354" s="42">
        <v>350</v>
      </c>
      <c r="I354" s="42" cm="1">
        <f t="array" ref="I354">AE354*H354</f>
        <v>350</v>
      </c>
      <c r="J354" s="41" t="s">
        <v>79</v>
      </c>
      <c r="K354" s="2">
        <v>1</v>
      </c>
      <c r="AE354" s="2" cm="1">
        <f t="array" ref="AE354">SUM(K354:AD354)</f>
        <v>1</v>
      </c>
    </row>
    <row r="355" spans="1:31" s="2" customFormat="1" ht="15.95" customHeight="1">
      <c r="A355" s="41" t="s">
        <v>72</v>
      </c>
      <c r="B355" s="41" t="s">
        <v>73</v>
      </c>
      <c r="C355" s="41" t="s">
        <v>1256</v>
      </c>
      <c r="D355" s="41" t="s">
        <v>1260</v>
      </c>
      <c r="E355" s="41" t="s">
        <v>1244</v>
      </c>
      <c r="F355" s="41" t="s">
        <v>742</v>
      </c>
      <c r="G355" s="41" t="s">
        <v>743</v>
      </c>
      <c r="H355" s="42">
        <v>350</v>
      </c>
      <c r="I355" s="42" cm="1">
        <f t="array" ref="I355">AE355*H355</f>
        <v>700</v>
      </c>
      <c r="J355" s="41" t="s">
        <v>79</v>
      </c>
      <c r="M355" s="2">
        <v>1</v>
      </c>
      <c r="N355" s="2">
        <v>1</v>
      </c>
      <c r="AE355" s="2" cm="1">
        <f t="array" ref="AE355">SUM(K355:AD355)</f>
        <v>2</v>
      </c>
    </row>
    <row r="356" spans="1:31" s="2" customFormat="1" ht="15.95" customHeight="1">
      <c r="A356" s="41" t="s">
        <v>72</v>
      </c>
      <c r="B356" s="41" t="s">
        <v>73</v>
      </c>
      <c r="C356" s="41" t="s">
        <v>1261</v>
      </c>
      <c r="D356" s="41" t="s">
        <v>1262</v>
      </c>
      <c r="E356" s="41" t="s">
        <v>1263</v>
      </c>
      <c r="F356" s="41" t="s">
        <v>1264</v>
      </c>
      <c r="G356" s="41" t="s">
        <v>1265</v>
      </c>
      <c r="H356" s="42">
        <v>290</v>
      </c>
      <c r="I356" s="42" cm="1">
        <f t="array" ref="I356">AE356*H356</f>
        <v>290</v>
      </c>
      <c r="J356" s="41" t="s">
        <v>79</v>
      </c>
      <c r="N356" s="2">
        <v>1</v>
      </c>
      <c r="AE356" s="2" cm="1">
        <f t="array" ref="AE356">SUM(K356:AD356)</f>
        <v>1</v>
      </c>
    </row>
    <row r="357" spans="1:31" s="2" customFormat="1" ht="15.95" customHeight="1">
      <c r="A357" s="41" t="s">
        <v>72</v>
      </c>
      <c r="B357" s="41" t="s">
        <v>73</v>
      </c>
      <c r="C357" s="41" t="s">
        <v>1266</v>
      </c>
      <c r="D357" s="41" t="s">
        <v>1267</v>
      </c>
      <c r="E357" s="41" t="s">
        <v>1268</v>
      </c>
      <c r="F357" s="41" t="s">
        <v>1269</v>
      </c>
      <c r="G357" s="41" t="s">
        <v>1270</v>
      </c>
      <c r="H357" s="42">
        <v>370</v>
      </c>
      <c r="I357" s="42" cm="1">
        <f t="array" ref="I357">AE357*H357</f>
        <v>370</v>
      </c>
      <c r="J357" s="41" t="s">
        <v>79</v>
      </c>
      <c r="O357" s="2">
        <v>1</v>
      </c>
      <c r="AE357" s="2" cm="1">
        <f t="array" ref="AE357">SUM(K357:AD357)</f>
        <v>1</v>
      </c>
    </row>
    <row r="358" spans="1:31" s="2" customFormat="1" ht="15.95" customHeight="1">
      <c r="A358" s="41" t="s">
        <v>72</v>
      </c>
      <c r="B358" s="41" t="s">
        <v>73</v>
      </c>
      <c r="C358" s="41" t="s">
        <v>1266</v>
      </c>
      <c r="D358" s="41" t="s">
        <v>1271</v>
      </c>
      <c r="E358" s="41" t="s">
        <v>1268</v>
      </c>
      <c r="F358" s="41" t="s">
        <v>1272</v>
      </c>
      <c r="G358" s="41" t="s">
        <v>1273</v>
      </c>
      <c r="H358" s="42">
        <v>370</v>
      </c>
      <c r="I358" s="42" cm="1">
        <f t="array" ref="I358">AE358*H358</f>
        <v>740</v>
      </c>
      <c r="J358" s="41" t="s">
        <v>79</v>
      </c>
      <c r="O358" s="2">
        <v>2</v>
      </c>
      <c r="AE358" s="2" cm="1">
        <f t="array" ref="AE358">SUM(K358:AD358)</f>
        <v>2</v>
      </c>
    </row>
    <row r="359" spans="1:31" s="2" customFormat="1" ht="15.95" customHeight="1">
      <c r="A359" s="41" t="s">
        <v>72</v>
      </c>
      <c r="B359" s="41" t="s">
        <v>73</v>
      </c>
      <c r="C359" s="41" t="s">
        <v>1274</v>
      </c>
      <c r="D359" s="41" t="s">
        <v>1275</v>
      </c>
      <c r="E359" s="41" t="s">
        <v>1268</v>
      </c>
      <c r="F359" s="41" t="s">
        <v>1276</v>
      </c>
      <c r="G359" s="41" t="s">
        <v>1277</v>
      </c>
      <c r="H359" s="42">
        <v>370</v>
      </c>
      <c r="I359" s="42" cm="1">
        <f t="array" ref="I359">AE359*H359</f>
        <v>370</v>
      </c>
      <c r="J359" s="41" t="s">
        <v>79</v>
      </c>
      <c r="O359" s="2">
        <v>1</v>
      </c>
      <c r="AE359" s="2" cm="1">
        <f t="array" ref="AE359">SUM(K359:AD359)</f>
        <v>1</v>
      </c>
    </row>
    <row r="360" spans="1:31" s="2" customFormat="1" ht="15.95" customHeight="1">
      <c r="A360" s="41" t="s">
        <v>72</v>
      </c>
      <c r="B360" s="41" t="s">
        <v>73</v>
      </c>
      <c r="C360" s="41" t="s">
        <v>1278</v>
      </c>
      <c r="D360" s="41" t="s">
        <v>1279</v>
      </c>
      <c r="E360" s="41" t="s">
        <v>1268</v>
      </c>
      <c r="F360" s="41" t="s">
        <v>1280</v>
      </c>
      <c r="G360" s="41" t="s">
        <v>1281</v>
      </c>
      <c r="H360" s="42">
        <v>370</v>
      </c>
      <c r="I360" s="42" cm="1">
        <f t="array" ref="I360">AE360*H360</f>
        <v>370</v>
      </c>
      <c r="J360" s="41" t="s">
        <v>79</v>
      </c>
      <c r="N360" s="2">
        <v>1</v>
      </c>
      <c r="AE360" s="2" cm="1">
        <f t="array" ref="AE360">SUM(K360:AD360)</f>
        <v>1</v>
      </c>
    </row>
    <row r="361" spans="1:31" s="2" customFormat="1" ht="15.95" customHeight="1">
      <c r="A361" s="41" t="s">
        <v>72</v>
      </c>
      <c r="B361" s="41" t="s">
        <v>73</v>
      </c>
      <c r="C361" s="41" t="s">
        <v>1282</v>
      </c>
      <c r="D361" s="41" t="s">
        <v>1283</v>
      </c>
      <c r="E361" s="41" t="s">
        <v>1284</v>
      </c>
      <c r="F361" s="41" t="s">
        <v>105</v>
      </c>
      <c r="G361" s="41" t="s">
        <v>106</v>
      </c>
      <c r="H361" s="42">
        <v>390</v>
      </c>
      <c r="I361" s="42" cm="1">
        <f t="array" ref="I361">AE361*H361</f>
        <v>390</v>
      </c>
      <c r="J361" s="41" t="s">
        <v>79</v>
      </c>
      <c r="O361" s="2">
        <v>1</v>
      </c>
      <c r="AE361" s="2" cm="1">
        <f t="array" ref="AE361">SUM(K361:AD361)</f>
        <v>1</v>
      </c>
    </row>
    <row r="362" spans="1:31" s="2" customFormat="1" ht="15.95" customHeight="1">
      <c r="A362" s="41" t="s">
        <v>72</v>
      </c>
      <c r="B362" s="41" t="s">
        <v>73</v>
      </c>
      <c r="C362" s="41" t="s">
        <v>1285</v>
      </c>
      <c r="D362" s="41" t="s">
        <v>1286</v>
      </c>
      <c r="E362" s="41" t="s">
        <v>1287</v>
      </c>
      <c r="F362" s="41" t="s">
        <v>1288</v>
      </c>
      <c r="G362" s="41" t="s">
        <v>1289</v>
      </c>
      <c r="H362" s="42">
        <v>350</v>
      </c>
      <c r="I362" s="42" cm="1">
        <f t="array" ref="I362">AE362*H362</f>
        <v>350</v>
      </c>
      <c r="J362" s="41" t="s">
        <v>79</v>
      </c>
      <c r="O362" s="2">
        <v>1</v>
      </c>
      <c r="AE362" s="2" cm="1">
        <f t="array" ref="AE362">SUM(K362:AD362)</f>
        <v>1</v>
      </c>
    </row>
    <row r="363" spans="1:31" s="2" customFormat="1" ht="15.95" customHeight="1">
      <c r="A363" s="41" t="s">
        <v>72</v>
      </c>
      <c r="B363" s="41" t="s">
        <v>73</v>
      </c>
      <c r="C363" s="41" t="s">
        <v>1285</v>
      </c>
      <c r="D363" s="41" t="s">
        <v>1290</v>
      </c>
      <c r="E363" s="41" t="s">
        <v>1287</v>
      </c>
      <c r="F363" s="41" t="s">
        <v>1291</v>
      </c>
      <c r="G363" s="41" t="s">
        <v>1292</v>
      </c>
      <c r="H363" s="42">
        <v>350</v>
      </c>
      <c r="I363" s="42" cm="1">
        <f t="array" ref="I363">AE363*H363</f>
        <v>350</v>
      </c>
      <c r="J363" s="41" t="s">
        <v>79</v>
      </c>
      <c r="O363" s="2">
        <v>1</v>
      </c>
      <c r="AE363" s="2" cm="1">
        <f t="array" ref="AE363">SUM(K363:AD363)</f>
        <v>1</v>
      </c>
    </row>
    <row r="364" spans="1:31" s="2" customFormat="1" ht="15.95" customHeight="1">
      <c r="A364" s="41" t="s">
        <v>72</v>
      </c>
      <c r="B364" s="41" t="s">
        <v>73</v>
      </c>
      <c r="C364" s="41" t="s">
        <v>1293</v>
      </c>
      <c r="D364" s="41" t="s">
        <v>1294</v>
      </c>
      <c r="E364" s="41" t="s">
        <v>1295</v>
      </c>
      <c r="F364" s="41" t="s">
        <v>1296</v>
      </c>
      <c r="G364" s="41" t="s">
        <v>1297</v>
      </c>
      <c r="H364" s="42">
        <v>390</v>
      </c>
      <c r="I364" s="42" cm="1">
        <f t="array" ref="I364">AE364*H364</f>
        <v>390</v>
      </c>
      <c r="J364" s="41" t="s">
        <v>79</v>
      </c>
      <c r="O364" s="2">
        <v>1</v>
      </c>
      <c r="AE364" s="2" cm="1">
        <f t="array" ref="AE364">SUM(K364:AD364)</f>
        <v>1</v>
      </c>
    </row>
    <row r="365" spans="1:31" s="2" customFormat="1" ht="15.95" customHeight="1">
      <c r="A365" s="41" t="s">
        <v>72</v>
      </c>
      <c r="B365" s="41" t="s">
        <v>73</v>
      </c>
      <c r="C365" s="41" t="s">
        <v>1293</v>
      </c>
      <c r="D365" s="41" t="s">
        <v>1298</v>
      </c>
      <c r="E365" s="41" t="s">
        <v>1295</v>
      </c>
      <c r="F365" s="41" t="s">
        <v>105</v>
      </c>
      <c r="G365" s="41" t="s">
        <v>106</v>
      </c>
      <c r="H365" s="42">
        <v>390</v>
      </c>
      <c r="I365" s="42" cm="1">
        <f t="array" ref="I365">AE365*H365</f>
        <v>780</v>
      </c>
      <c r="J365" s="41" t="s">
        <v>79</v>
      </c>
      <c r="O365" s="2">
        <v>2</v>
      </c>
      <c r="AE365" s="2" cm="1">
        <f t="array" ref="AE365">SUM(K365:AD365)</f>
        <v>2</v>
      </c>
    </row>
    <row r="366" spans="1:31" s="2" customFormat="1" ht="15.95" customHeight="1">
      <c r="A366" s="41" t="s">
        <v>72</v>
      </c>
      <c r="B366" s="41" t="s">
        <v>73</v>
      </c>
      <c r="C366" s="41" t="s">
        <v>1299</v>
      </c>
      <c r="D366" s="41" t="s">
        <v>1300</v>
      </c>
      <c r="E366" s="41" t="s">
        <v>1301</v>
      </c>
      <c r="F366" s="41" t="s">
        <v>885</v>
      </c>
      <c r="G366" s="41" t="s">
        <v>886</v>
      </c>
      <c r="H366" s="42">
        <v>350</v>
      </c>
      <c r="I366" s="42" cm="1">
        <f t="array" ref="I366">AE366*H366</f>
        <v>1050</v>
      </c>
      <c r="J366" s="41" t="s">
        <v>79</v>
      </c>
      <c r="K366" s="2">
        <v>1</v>
      </c>
      <c r="L366" s="2">
        <v>2</v>
      </c>
      <c r="AE366" s="2" cm="1">
        <f t="array" ref="AE366">SUM(K366:AD366)</f>
        <v>3</v>
      </c>
    </row>
    <row r="367" spans="1:31" s="2" customFormat="1" ht="15.95" customHeight="1">
      <c r="A367" s="41" t="s">
        <v>72</v>
      </c>
      <c r="B367" s="41" t="s">
        <v>73</v>
      </c>
      <c r="C367" s="41" t="s">
        <v>1302</v>
      </c>
      <c r="D367" s="41" t="s">
        <v>1303</v>
      </c>
      <c r="E367" s="41" t="s">
        <v>1304</v>
      </c>
      <c r="F367" s="41" t="s">
        <v>1305</v>
      </c>
      <c r="G367" s="41" t="s">
        <v>1306</v>
      </c>
      <c r="H367" s="42">
        <v>390</v>
      </c>
      <c r="I367" s="42" cm="1">
        <f t="array" ref="I367">AE367*H367</f>
        <v>390</v>
      </c>
      <c r="J367" s="41" t="s">
        <v>79</v>
      </c>
      <c r="O367" s="2">
        <v>1</v>
      </c>
      <c r="AE367" s="2" cm="1">
        <f t="array" ref="AE367">SUM(K367:AD367)</f>
        <v>1</v>
      </c>
    </row>
    <row r="368" spans="1:31" s="2" customFormat="1" ht="15.95" customHeight="1">
      <c r="A368" s="41" t="s">
        <v>72</v>
      </c>
      <c r="B368" s="41" t="s">
        <v>73</v>
      </c>
      <c r="C368" s="41" t="s">
        <v>1307</v>
      </c>
      <c r="D368" s="41" t="s">
        <v>1308</v>
      </c>
      <c r="E368" s="41" t="s">
        <v>1309</v>
      </c>
      <c r="F368" s="41" t="s">
        <v>692</v>
      </c>
      <c r="G368" s="41" t="s">
        <v>693</v>
      </c>
      <c r="H368" s="42">
        <v>350</v>
      </c>
      <c r="I368" s="42" cm="1">
        <f t="array" ref="I368">AE368*H368</f>
        <v>350</v>
      </c>
      <c r="J368" s="41" t="s">
        <v>79</v>
      </c>
      <c r="O368" s="2">
        <v>1</v>
      </c>
      <c r="AE368" s="2" cm="1">
        <f t="array" ref="AE368">SUM(K368:AD368)</f>
        <v>1</v>
      </c>
    </row>
    <row r="369" spans="1:31" s="2" customFormat="1" ht="15.95" customHeight="1">
      <c r="A369" s="41" t="s">
        <v>72</v>
      </c>
      <c r="B369" s="41" t="s">
        <v>73</v>
      </c>
      <c r="C369" s="41" t="s">
        <v>1310</v>
      </c>
      <c r="D369" s="41" t="s">
        <v>1311</v>
      </c>
      <c r="E369" s="41" t="s">
        <v>1312</v>
      </c>
      <c r="F369" s="41" t="s">
        <v>1313</v>
      </c>
      <c r="G369" s="41" t="s">
        <v>1314</v>
      </c>
      <c r="H369" s="42">
        <v>450</v>
      </c>
      <c r="I369" s="42" cm="1">
        <f t="array" ref="I369">AE369*H369</f>
        <v>450</v>
      </c>
      <c r="J369" s="41" t="s">
        <v>79</v>
      </c>
      <c r="O369" s="2">
        <v>1</v>
      </c>
      <c r="AE369" s="2" cm="1">
        <f t="array" ref="AE369">SUM(K369:AD369)</f>
        <v>1</v>
      </c>
    </row>
    <row r="370" spans="1:31" s="2" customFormat="1" ht="15.95" customHeight="1">
      <c r="A370" s="41" t="s">
        <v>72</v>
      </c>
      <c r="B370" s="41" t="s">
        <v>73</v>
      </c>
      <c r="C370" s="41" t="s">
        <v>1315</v>
      </c>
      <c r="D370" s="41" t="s">
        <v>1316</v>
      </c>
      <c r="E370" s="41" t="s">
        <v>1317</v>
      </c>
      <c r="F370" s="41" t="s">
        <v>1318</v>
      </c>
      <c r="G370" s="41" t="s">
        <v>1319</v>
      </c>
      <c r="H370" s="42">
        <v>320</v>
      </c>
      <c r="I370" s="42" cm="1">
        <f t="array" ref="I370">AE370*H370</f>
        <v>320</v>
      </c>
      <c r="J370" s="41" t="s">
        <v>79</v>
      </c>
      <c r="L370" s="2">
        <v>1</v>
      </c>
      <c r="AE370" s="2" cm="1">
        <f t="array" ref="AE370">SUM(K370:AD370)</f>
        <v>1</v>
      </c>
    </row>
    <row r="371" spans="1:31" s="2" customFormat="1" ht="15.95" customHeight="1">
      <c r="A371" s="41" t="s">
        <v>72</v>
      </c>
      <c r="B371" s="41" t="s">
        <v>73</v>
      </c>
      <c r="C371" s="41" t="s">
        <v>1320</v>
      </c>
      <c r="D371" s="41" t="s">
        <v>1321</v>
      </c>
      <c r="E371" s="41" t="s">
        <v>1322</v>
      </c>
      <c r="F371" s="41" t="s">
        <v>1288</v>
      </c>
      <c r="G371" s="41" t="s">
        <v>1289</v>
      </c>
      <c r="H371" s="42">
        <v>320</v>
      </c>
      <c r="I371" s="42" cm="1">
        <f t="array" ref="I371">AE371*H371</f>
        <v>320</v>
      </c>
      <c r="J371" s="41" t="s">
        <v>79</v>
      </c>
      <c r="O371" s="2">
        <v>1</v>
      </c>
      <c r="AE371" s="2" cm="1">
        <f t="array" ref="AE371">SUM(K371:AD371)</f>
        <v>1</v>
      </c>
    </row>
    <row r="372" spans="1:31" s="2" customFormat="1" ht="15.95" customHeight="1">
      <c r="A372" s="41" t="s">
        <v>72</v>
      </c>
      <c r="B372" s="41" t="s">
        <v>73</v>
      </c>
      <c r="C372" s="41" t="s">
        <v>1323</v>
      </c>
      <c r="D372" s="41" t="s">
        <v>1324</v>
      </c>
      <c r="E372" s="41" t="s">
        <v>1325</v>
      </c>
      <c r="F372" s="41" t="s">
        <v>247</v>
      </c>
      <c r="G372" s="41" t="s">
        <v>248</v>
      </c>
      <c r="H372" s="42">
        <v>320</v>
      </c>
      <c r="I372" s="42" cm="1">
        <f t="array" ref="I372">AE372*H372</f>
        <v>320</v>
      </c>
      <c r="J372" s="41" t="s">
        <v>79</v>
      </c>
      <c r="O372" s="2">
        <v>1</v>
      </c>
      <c r="AE372" s="2" cm="1">
        <f t="array" ref="AE372">SUM(K372:AD372)</f>
        <v>1</v>
      </c>
    </row>
    <row r="373" spans="1:31" s="2" customFormat="1" ht="15.95" customHeight="1">
      <c r="A373" s="41" t="s">
        <v>72</v>
      </c>
      <c r="B373" s="41" t="s">
        <v>73</v>
      </c>
      <c r="C373" s="41" t="s">
        <v>1323</v>
      </c>
      <c r="D373" s="41" t="s">
        <v>1324</v>
      </c>
      <c r="E373" s="41" t="s">
        <v>1325</v>
      </c>
      <c r="F373" s="41" t="s">
        <v>247</v>
      </c>
      <c r="G373" s="41" t="s">
        <v>248</v>
      </c>
      <c r="H373" s="42">
        <v>320</v>
      </c>
      <c r="I373" s="42" cm="1">
        <f t="array" ref="I373">AE373*H373</f>
        <v>320</v>
      </c>
      <c r="J373" s="41" t="s">
        <v>79</v>
      </c>
      <c r="U373" s="2">
        <v>1</v>
      </c>
      <c r="AE373" s="2" cm="1">
        <f t="array" ref="AE373">SUM(K373:AD373)</f>
        <v>1</v>
      </c>
    </row>
    <row r="374" spans="1:31" s="2" customFormat="1" ht="15.95" customHeight="1">
      <c r="A374" s="41" t="s">
        <v>72</v>
      </c>
      <c r="B374" s="41" t="s">
        <v>73</v>
      </c>
      <c r="C374" s="41" t="s">
        <v>1323</v>
      </c>
      <c r="D374" s="41" t="s">
        <v>1326</v>
      </c>
      <c r="E374" s="41" t="s">
        <v>1325</v>
      </c>
      <c r="F374" s="41" t="s">
        <v>1327</v>
      </c>
      <c r="G374" s="41" t="s">
        <v>1328</v>
      </c>
      <c r="H374" s="42">
        <v>320</v>
      </c>
      <c r="I374" s="42" cm="1">
        <f t="array" ref="I374">AE374*H374</f>
        <v>640</v>
      </c>
      <c r="J374" s="41" t="s">
        <v>79</v>
      </c>
      <c r="O374" s="2">
        <v>1</v>
      </c>
      <c r="Q374" s="2">
        <v>1</v>
      </c>
      <c r="AE374" s="2" cm="1">
        <f t="array" ref="AE374">SUM(K374:AD374)</f>
        <v>2</v>
      </c>
    </row>
    <row r="375" spans="1:31" s="2" customFormat="1" ht="15.95" customHeight="1">
      <c r="A375" s="41" t="s">
        <v>72</v>
      </c>
      <c r="B375" s="41" t="s">
        <v>73</v>
      </c>
      <c r="C375" s="41" t="s">
        <v>1323</v>
      </c>
      <c r="D375" s="41" t="s">
        <v>1329</v>
      </c>
      <c r="E375" s="41" t="s">
        <v>1325</v>
      </c>
      <c r="F375" s="41" t="s">
        <v>742</v>
      </c>
      <c r="G375" s="41" t="s">
        <v>743</v>
      </c>
      <c r="H375" s="42">
        <v>320</v>
      </c>
      <c r="I375" s="42" cm="1">
        <f t="array" ref="I375">AE375*H375</f>
        <v>640</v>
      </c>
      <c r="J375" s="41" t="s">
        <v>79</v>
      </c>
      <c r="M375" s="2">
        <v>1</v>
      </c>
      <c r="P375" s="2">
        <v>1</v>
      </c>
      <c r="AE375" s="2" cm="1">
        <f t="array" ref="AE375">SUM(K375:AD375)</f>
        <v>2</v>
      </c>
    </row>
    <row r="376" spans="1:31" s="2" customFormat="1" ht="15.95" customHeight="1">
      <c r="A376" s="41" t="s">
        <v>72</v>
      </c>
      <c r="B376" s="41" t="s">
        <v>73</v>
      </c>
      <c r="C376" s="41" t="s">
        <v>1330</v>
      </c>
      <c r="D376" s="41" t="s">
        <v>1331</v>
      </c>
      <c r="E376" s="41" t="s">
        <v>1332</v>
      </c>
      <c r="F376" s="41" t="s">
        <v>105</v>
      </c>
      <c r="G376" s="41" t="s">
        <v>106</v>
      </c>
      <c r="H376" s="42">
        <v>320</v>
      </c>
      <c r="I376" s="42" cm="1">
        <f t="array" ref="I376">AE376*H376</f>
        <v>320</v>
      </c>
      <c r="J376" s="41" t="s">
        <v>79</v>
      </c>
      <c r="N376" s="2">
        <v>1</v>
      </c>
      <c r="AE376" s="2" cm="1">
        <f t="array" ref="AE376">SUM(K376:AD376)</f>
        <v>1</v>
      </c>
    </row>
    <row r="377" spans="1:31" s="2" customFormat="1" ht="15.95" customHeight="1">
      <c r="A377" s="41" t="s">
        <v>72</v>
      </c>
      <c r="B377" s="41" t="s">
        <v>73</v>
      </c>
      <c r="C377" s="41" t="s">
        <v>1333</v>
      </c>
      <c r="D377" s="41" t="s">
        <v>1334</v>
      </c>
      <c r="E377" s="41" t="s">
        <v>1335</v>
      </c>
      <c r="F377" s="41" t="s">
        <v>105</v>
      </c>
      <c r="G377" s="41" t="s">
        <v>106</v>
      </c>
      <c r="H377" s="42">
        <v>420</v>
      </c>
      <c r="I377" s="42" cm="1">
        <f t="array" ref="I377">AE377*H377</f>
        <v>420</v>
      </c>
      <c r="J377" s="41" t="s">
        <v>79</v>
      </c>
      <c r="O377" s="2">
        <v>1</v>
      </c>
      <c r="AE377" s="2" cm="1">
        <f t="array" ref="AE377">SUM(K377:AD377)</f>
        <v>1</v>
      </c>
    </row>
    <row r="378" spans="1:31" s="2" customFormat="1" ht="15.95" customHeight="1">
      <c r="A378" s="41" t="s">
        <v>72</v>
      </c>
      <c r="B378" s="41" t="s">
        <v>73</v>
      </c>
      <c r="C378" s="41" t="s">
        <v>1336</v>
      </c>
      <c r="D378" s="41" t="s">
        <v>1337</v>
      </c>
      <c r="E378" s="41" t="s">
        <v>1338</v>
      </c>
      <c r="F378" s="41" t="s">
        <v>1339</v>
      </c>
      <c r="G378" s="41" t="s">
        <v>1340</v>
      </c>
      <c r="H378" s="42">
        <v>440</v>
      </c>
      <c r="I378" s="42" cm="1">
        <f t="array" ref="I378">AE378*H378</f>
        <v>440</v>
      </c>
      <c r="J378" s="41" t="s">
        <v>79</v>
      </c>
      <c r="O378" s="2">
        <v>1</v>
      </c>
      <c r="AE378" s="2" cm="1">
        <f t="array" ref="AE378">SUM(K378:AD378)</f>
        <v>1</v>
      </c>
    </row>
    <row r="379" spans="1:31" s="2" customFormat="1" ht="15.95" customHeight="1">
      <c r="A379" s="41" t="s">
        <v>72</v>
      </c>
      <c r="B379" s="41" t="s">
        <v>73</v>
      </c>
      <c r="C379" s="41" t="s">
        <v>1341</v>
      </c>
      <c r="D379" s="41" t="s">
        <v>1342</v>
      </c>
      <c r="E379" s="41" t="s">
        <v>1338</v>
      </c>
      <c r="F379" s="41" t="s">
        <v>1339</v>
      </c>
      <c r="G379" s="41" t="s">
        <v>1340</v>
      </c>
      <c r="H379" s="42">
        <v>440</v>
      </c>
      <c r="I379" s="42" cm="1">
        <f t="array" ref="I379">AE379*H379</f>
        <v>440</v>
      </c>
      <c r="J379" s="41" t="s">
        <v>79</v>
      </c>
      <c r="N379" s="2">
        <v>1</v>
      </c>
      <c r="AE379" s="2" cm="1">
        <f t="array" ref="AE379">SUM(K379:AD379)</f>
        <v>1</v>
      </c>
    </row>
    <row r="380" spans="1:31" s="2" customFormat="1" ht="15.95" customHeight="1">
      <c r="A380" s="41" t="s">
        <v>72</v>
      </c>
      <c r="B380" s="41" t="s">
        <v>73</v>
      </c>
      <c r="C380" s="41" t="s">
        <v>1343</v>
      </c>
      <c r="D380" s="41" t="s">
        <v>1344</v>
      </c>
      <c r="E380" s="41" t="s">
        <v>1345</v>
      </c>
      <c r="F380" s="41" t="s">
        <v>1346</v>
      </c>
      <c r="G380" s="41" t="s">
        <v>1347</v>
      </c>
      <c r="H380" s="42">
        <v>390</v>
      </c>
      <c r="I380" s="42" cm="1">
        <f t="array" ref="I380">AE380*H380</f>
        <v>390</v>
      </c>
      <c r="J380" s="41" t="s">
        <v>79</v>
      </c>
      <c r="O380" s="2">
        <v>1</v>
      </c>
      <c r="AE380" s="2" cm="1">
        <f t="array" ref="AE380">SUM(K380:AD380)</f>
        <v>1</v>
      </c>
    </row>
    <row r="381" spans="1:31" s="2" customFormat="1" ht="15.95" customHeight="1">
      <c r="A381" s="41" t="s">
        <v>72</v>
      </c>
      <c r="B381" s="41" t="s">
        <v>73</v>
      </c>
      <c r="C381" s="41" t="s">
        <v>1348</v>
      </c>
      <c r="D381" s="41" t="s">
        <v>1349</v>
      </c>
      <c r="E381" s="41" t="s">
        <v>1345</v>
      </c>
      <c r="F381" s="41" t="s">
        <v>1350</v>
      </c>
      <c r="G381" s="41" t="s">
        <v>1351</v>
      </c>
      <c r="H381" s="42">
        <v>390</v>
      </c>
      <c r="I381" s="42" cm="1">
        <f t="array" ref="I381">AE381*H381</f>
        <v>390</v>
      </c>
      <c r="J381" s="41" t="s">
        <v>79</v>
      </c>
      <c r="M381" s="2">
        <v>1</v>
      </c>
      <c r="AE381" s="2" cm="1">
        <f t="array" ref="AE381">SUM(K381:AD381)</f>
        <v>1</v>
      </c>
    </row>
    <row r="382" spans="1:31" s="2" customFormat="1" ht="15.95" customHeight="1">
      <c r="A382" s="41" t="s">
        <v>72</v>
      </c>
      <c r="B382" s="41" t="s">
        <v>73</v>
      </c>
      <c r="C382" s="41" t="s">
        <v>1352</v>
      </c>
      <c r="D382" s="41" t="s">
        <v>1353</v>
      </c>
      <c r="E382" s="41" t="s">
        <v>1354</v>
      </c>
      <c r="F382" s="41" t="s">
        <v>1355</v>
      </c>
      <c r="G382" s="41" t="s">
        <v>1356</v>
      </c>
      <c r="H382" s="42">
        <v>390</v>
      </c>
      <c r="I382" s="42" cm="1">
        <f t="array" ref="I382">AE382*H382</f>
        <v>390</v>
      </c>
      <c r="J382" s="41" t="s">
        <v>79</v>
      </c>
      <c r="T382" s="2">
        <v>1</v>
      </c>
      <c r="AE382" s="2" cm="1">
        <f t="array" ref="AE382">SUM(K382:AD382)</f>
        <v>1</v>
      </c>
    </row>
    <row r="383" spans="1:31" s="2" customFormat="1" ht="15.95" customHeight="1">
      <c r="A383" s="41" t="s">
        <v>72</v>
      </c>
      <c r="B383" s="41" t="s">
        <v>73</v>
      </c>
      <c r="C383" s="41" t="s">
        <v>1352</v>
      </c>
      <c r="D383" s="41" t="s">
        <v>1357</v>
      </c>
      <c r="E383" s="41" t="s">
        <v>1354</v>
      </c>
      <c r="F383" s="41" t="s">
        <v>1358</v>
      </c>
      <c r="G383" s="41" t="s">
        <v>1359</v>
      </c>
      <c r="H383" s="42">
        <v>390</v>
      </c>
      <c r="I383" s="42" cm="1">
        <f t="array" ref="I383">AE383*H383</f>
        <v>1170</v>
      </c>
      <c r="J383" s="41" t="s">
        <v>79</v>
      </c>
      <c r="M383" s="2">
        <v>3</v>
      </c>
      <c r="AE383" s="2" cm="1">
        <f t="array" ref="AE383">SUM(K383:AD383)</f>
        <v>3</v>
      </c>
    </row>
    <row r="384" spans="1:31" s="2" customFormat="1" ht="15.95" customHeight="1">
      <c r="A384" s="41" t="s">
        <v>72</v>
      </c>
      <c r="B384" s="41" t="s">
        <v>73</v>
      </c>
      <c r="C384" s="41" t="s">
        <v>1352</v>
      </c>
      <c r="D384" s="41" t="s">
        <v>1360</v>
      </c>
      <c r="E384" s="41" t="s">
        <v>1354</v>
      </c>
      <c r="F384" s="41" t="s">
        <v>1361</v>
      </c>
      <c r="G384" s="41" t="s">
        <v>1362</v>
      </c>
      <c r="H384" s="42">
        <v>390</v>
      </c>
      <c r="I384" s="42" cm="1">
        <f t="array" ref="I384">AE384*H384</f>
        <v>390</v>
      </c>
      <c r="J384" s="41" t="s">
        <v>79</v>
      </c>
      <c r="O384" s="2">
        <v>1</v>
      </c>
      <c r="AE384" s="2" cm="1">
        <f t="array" ref="AE384">SUM(K384:AD384)</f>
        <v>1</v>
      </c>
    </row>
    <row r="385" spans="1:31" s="2" customFormat="1" ht="15.95" customHeight="1">
      <c r="A385" s="41" t="s">
        <v>72</v>
      </c>
      <c r="B385" s="41" t="s">
        <v>73</v>
      </c>
      <c r="C385" s="41" t="s">
        <v>1352</v>
      </c>
      <c r="D385" s="41" t="s">
        <v>1363</v>
      </c>
      <c r="E385" s="41" t="s">
        <v>1354</v>
      </c>
      <c r="F385" s="41" t="s">
        <v>1364</v>
      </c>
      <c r="G385" s="41" t="s">
        <v>1365</v>
      </c>
      <c r="H385" s="42">
        <v>390</v>
      </c>
      <c r="I385" s="42" cm="1">
        <f t="array" ref="I385">AE385*H385</f>
        <v>1170</v>
      </c>
      <c r="J385" s="41" t="s">
        <v>79</v>
      </c>
      <c r="L385" s="2">
        <v>3</v>
      </c>
      <c r="AE385" s="2" cm="1">
        <f t="array" ref="AE385">SUM(K385:AD385)</f>
        <v>3</v>
      </c>
    </row>
    <row r="386" spans="1:31" s="2" customFormat="1" ht="15.95" customHeight="1">
      <c r="A386" s="41" t="s">
        <v>72</v>
      </c>
      <c r="B386" s="41" t="s">
        <v>73</v>
      </c>
      <c r="C386" s="41" t="s">
        <v>1352</v>
      </c>
      <c r="D386" s="41" t="s">
        <v>1366</v>
      </c>
      <c r="E386" s="41" t="s">
        <v>1354</v>
      </c>
      <c r="F386" s="41" t="s">
        <v>1367</v>
      </c>
      <c r="G386" s="41" t="s">
        <v>1368</v>
      </c>
      <c r="H386" s="42">
        <v>390</v>
      </c>
      <c r="I386" s="42" cm="1">
        <f t="array" ref="I386">AE386*H386</f>
        <v>390</v>
      </c>
      <c r="J386" s="41" t="s">
        <v>79</v>
      </c>
      <c r="L386" s="2">
        <v>1</v>
      </c>
      <c r="AE386" s="2" cm="1">
        <f t="array" ref="AE386">SUM(K386:AD386)</f>
        <v>1</v>
      </c>
    </row>
    <row r="387" spans="1:31" s="2" customFormat="1" ht="15.95" customHeight="1">
      <c r="A387" s="41" t="s">
        <v>72</v>
      </c>
      <c r="B387" s="41" t="s">
        <v>73</v>
      </c>
      <c r="C387" s="41" t="s">
        <v>1352</v>
      </c>
      <c r="D387" s="41" t="s">
        <v>1369</v>
      </c>
      <c r="E387" s="41" t="s">
        <v>1354</v>
      </c>
      <c r="F387" s="41" t="s">
        <v>1370</v>
      </c>
      <c r="G387" s="41" t="s">
        <v>1371</v>
      </c>
      <c r="H387" s="42">
        <v>390</v>
      </c>
      <c r="I387" s="42" cm="1">
        <f t="array" ref="I387">AE387*H387</f>
        <v>390</v>
      </c>
      <c r="J387" s="41" t="s">
        <v>79</v>
      </c>
      <c r="M387" s="2">
        <v>1</v>
      </c>
      <c r="AE387" s="2" cm="1">
        <f t="array" ref="AE387">SUM(K387:AD387)</f>
        <v>1</v>
      </c>
    </row>
    <row r="388" spans="1:31" s="2" customFormat="1" ht="15.95" customHeight="1">
      <c r="A388" s="41" t="s">
        <v>72</v>
      </c>
      <c r="B388" s="41" t="s">
        <v>73</v>
      </c>
      <c r="C388" s="41" t="s">
        <v>1352</v>
      </c>
      <c r="D388" s="41" t="s">
        <v>1372</v>
      </c>
      <c r="E388" s="41" t="s">
        <v>1354</v>
      </c>
      <c r="F388" s="41" t="s">
        <v>1373</v>
      </c>
      <c r="G388" s="41" t="s">
        <v>1374</v>
      </c>
      <c r="H388" s="42">
        <v>390</v>
      </c>
      <c r="I388" s="42" cm="1">
        <f t="array" ref="I388">AE388*H388</f>
        <v>390</v>
      </c>
      <c r="J388" s="41" t="s">
        <v>79</v>
      </c>
      <c r="Q388" s="2">
        <v>1</v>
      </c>
      <c r="AE388" s="2" cm="1">
        <f t="array" ref="AE388">SUM(K388:AD388)</f>
        <v>1</v>
      </c>
    </row>
    <row r="389" spans="1:31" s="2" customFormat="1" ht="15.95" customHeight="1">
      <c r="A389" s="41" t="s">
        <v>72</v>
      </c>
      <c r="B389" s="41" t="s">
        <v>73</v>
      </c>
      <c r="C389" s="41" t="s">
        <v>1375</v>
      </c>
      <c r="D389" s="41" t="s">
        <v>1376</v>
      </c>
      <c r="E389" s="41" t="s">
        <v>1377</v>
      </c>
      <c r="F389" s="41" t="s">
        <v>1378</v>
      </c>
      <c r="G389" s="41" t="s">
        <v>1379</v>
      </c>
      <c r="H389" s="42">
        <v>390</v>
      </c>
      <c r="I389" s="42" cm="1">
        <f t="array" ref="I389">AE389*H389</f>
        <v>390</v>
      </c>
      <c r="J389" s="41" t="s">
        <v>79</v>
      </c>
      <c r="K389" s="2">
        <v>1</v>
      </c>
      <c r="AE389" s="2" cm="1">
        <f t="array" ref="AE389">SUM(K389:AD389)</f>
        <v>1</v>
      </c>
    </row>
    <row r="390" spans="1:31" s="2" customFormat="1" ht="15.95" customHeight="1">
      <c r="A390" s="41" t="s">
        <v>72</v>
      </c>
      <c r="B390" s="41" t="s">
        <v>73</v>
      </c>
      <c r="C390" s="41" t="s">
        <v>1380</v>
      </c>
      <c r="D390" s="41" t="s">
        <v>1381</v>
      </c>
      <c r="E390" s="41" t="s">
        <v>1382</v>
      </c>
      <c r="F390" s="41" t="s">
        <v>1383</v>
      </c>
      <c r="G390" s="41" t="s">
        <v>1384</v>
      </c>
      <c r="H390" s="42">
        <v>320</v>
      </c>
      <c r="I390" s="42" cm="1">
        <f t="array" ref="I390">AE390*H390</f>
        <v>320</v>
      </c>
      <c r="J390" s="41" t="s">
        <v>79</v>
      </c>
      <c r="O390" s="2">
        <v>1</v>
      </c>
      <c r="AE390" s="2" cm="1">
        <f t="array" ref="AE390">SUM(K390:AD390)</f>
        <v>1</v>
      </c>
    </row>
    <row r="391" spans="1:31" s="2" customFormat="1" ht="15.95" customHeight="1">
      <c r="A391" s="41" t="s">
        <v>72</v>
      </c>
      <c r="B391" s="41" t="s">
        <v>73</v>
      </c>
      <c r="C391" s="41" t="s">
        <v>1385</v>
      </c>
      <c r="D391" s="41" t="s">
        <v>1386</v>
      </c>
      <c r="E391" s="41" t="s">
        <v>1387</v>
      </c>
      <c r="F391" s="41" t="s">
        <v>1388</v>
      </c>
      <c r="G391" s="41" t="s">
        <v>1389</v>
      </c>
      <c r="H391" s="42">
        <v>550</v>
      </c>
      <c r="I391" s="42" cm="1">
        <f t="array" ref="I391">AE391*H391</f>
        <v>1650</v>
      </c>
      <c r="J391" s="41" t="s">
        <v>79</v>
      </c>
      <c r="L391" s="2">
        <v>2</v>
      </c>
      <c r="M391" s="2">
        <v>1</v>
      </c>
      <c r="AE391" s="2" cm="1">
        <f t="array" ref="AE391">SUM(K391:AD391)</f>
        <v>3</v>
      </c>
    </row>
    <row r="392" spans="1:31" s="2" customFormat="1" ht="15.95" customHeight="1">
      <c r="A392" s="41" t="s">
        <v>72</v>
      </c>
      <c r="B392" s="41" t="s">
        <v>73</v>
      </c>
      <c r="C392" s="41" t="s">
        <v>1390</v>
      </c>
      <c r="D392" s="41" t="s">
        <v>1391</v>
      </c>
      <c r="E392" s="41" t="s">
        <v>1354</v>
      </c>
      <c r="F392" s="41" t="s">
        <v>1392</v>
      </c>
      <c r="G392" s="41" t="s">
        <v>1393</v>
      </c>
      <c r="H392" s="42">
        <v>390</v>
      </c>
      <c r="I392" s="42" cm="1">
        <f t="array" ref="I392">AE392*H392</f>
        <v>1170</v>
      </c>
      <c r="J392" s="41" t="s">
        <v>79</v>
      </c>
      <c r="K392" s="2">
        <v>1</v>
      </c>
      <c r="M392" s="2">
        <v>1</v>
      </c>
      <c r="O392" s="2">
        <v>1</v>
      </c>
      <c r="AE392" s="2" cm="1">
        <f t="array" ref="AE392">SUM(K392:AD392)</f>
        <v>3</v>
      </c>
    </row>
    <row r="393" spans="1:31" s="2" customFormat="1" ht="15.95" customHeight="1">
      <c r="A393" s="41" t="s">
        <v>72</v>
      </c>
      <c r="B393" s="41" t="s">
        <v>73</v>
      </c>
      <c r="C393" s="41" t="s">
        <v>1394</v>
      </c>
      <c r="D393" s="41" t="s">
        <v>1395</v>
      </c>
      <c r="E393" s="41" t="s">
        <v>1396</v>
      </c>
      <c r="F393" s="41" t="s">
        <v>1397</v>
      </c>
      <c r="G393" s="41" t="s">
        <v>1398</v>
      </c>
      <c r="H393" s="42">
        <v>450</v>
      </c>
      <c r="I393" s="42" cm="1">
        <f t="array" ref="I393">AE393*H393</f>
        <v>1350</v>
      </c>
      <c r="J393" s="41" t="s">
        <v>188</v>
      </c>
      <c r="O393" s="2">
        <v>3</v>
      </c>
      <c r="AE393" s="2" cm="1">
        <f t="array" ref="AE393">SUM(K393:AD393)</f>
        <v>3</v>
      </c>
    </row>
    <row r="394" spans="1:31" s="2" customFormat="1" ht="15.95" customHeight="1">
      <c r="A394" s="41" t="s">
        <v>72</v>
      </c>
      <c r="B394" s="41" t="s">
        <v>73</v>
      </c>
      <c r="C394" s="41" t="s">
        <v>1399</v>
      </c>
      <c r="D394" s="41" t="s">
        <v>1400</v>
      </c>
      <c r="E394" s="41" t="s">
        <v>1401</v>
      </c>
      <c r="F394" s="41" t="s">
        <v>1402</v>
      </c>
      <c r="G394" s="41" t="s">
        <v>1403</v>
      </c>
      <c r="H394" s="42">
        <v>450</v>
      </c>
      <c r="I394" s="42" cm="1">
        <f t="array" ref="I394">AE394*H394</f>
        <v>450</v>
      </c>
      <c r="J394" s="41" t="s">
        <v>188</v>
      </c>
      <c r="Q394" s="2">
        <v>1</v>
      </c>
      <c r="AE394" s="2" cm="1">
        <f t="array" ref="AE394">SUM(K394:AD394)</f>
        <v>1</v>
      </c>
    </row>
    <row r="395" spans="1:31" s="2" customFormat="1" ht="15.95" customHeight="1">
      <c r="A395" s="41" t="s">
        <v>72</v>
      </c>
      <c r="B395" s="41" t="s">
        <v>73</v>
      </c>
      <c r="C395" s="41" t="s">
        <v>1404</v>
      </c>
      <c r="D395" s="41" t="s">
        <v>1405</v>
      </c>
      <c r="E395" s="41" t="s">
        <v>1406</v>
      </c>
      <c r="F395" s="41" t="s">
        <v>86</v>
      </c>
      <c r="G395" s="41" t="s">
        <v>87</v>
      </c>
      <c r="H395" s="42">
        <v>420</v>
      </c>
      <c r="I395" s="42" cm="1">
        <f t="array" ref="I395">AE395*H395</f>
        <v>420</v>
      </c>
      <c r="J395" s="41" t="s">
        <v>188</v>
      </c>
      <c r="AB395" s="2">
        <v>1</v>
      </c>
      <c r="AE395" s="2" cm="1">
        <f t="array" ref="AE395">SUM(K395:AD395)</f>
        <v>1</v>
      </c>
    </row>
    <row r="396" spans="1:31" s="2" customFormat="1" ht="15.95" customHeight="1">
      <c r="A396" s="41" t="s">
        <v>72</v>
      </c>
      <c r="B396" s="41" t="s">
        <v>73</v>
      </c>
      <c r="C396" s="41" t="s">
        <v>1407</v>
      </c>
      <c r="D396" s="41" t="s">
        <v>1408</v>
      </c>
      <c r="E396" s="41" t="s">
        <v>1409</v>
      </c>
      <c r="F396" s="41" t="s">
        <v>105</v>
      </c>
      <c r="G396" s="41" t="s">
        <v>106</v>
      </c>
      <c r="H396" s="42">
        <v>450</v>
      </c>
      <c r="I396" s="42" cm="1">
        <f t="array" ref="I396">AE396*H396</f>
        <v>1350</v>
      </c>
      <c r="J396" s="41" t="s">
        <v>188</v>
      </c>
      <c r="O396" s="2">
        <v>1</v>
      </c>
      <c r="Q396" s="2">
        <v>1</v>
      </c>
      <c r="R396" s="2">
        <v>1</v>
      </c>
      <c r="AE396" s="2" cm="1">
        <f t="array" ref="AE396">SUM(K396:AD396)</f>
        <v>3</v>
      </c>
    </row>
    <row r="397" spans="1:31" s="2" customFormat="1" ht="15.95" customHeight="1">
      <c r="A397" s="41" t="s">
        <v>72</v>
      </c>
      <c r="B397" s="41" t="s">
        <v>73</v>
      </c>
      <c r="C397" s="41" t="s">
        <v>1407</v>
      </c>
      <c r="D397" s="41" t="s">
        <v>1410</v>
      </c>
      <c r="E397" s="41" t="s">
        <v>1409</v>
      </c>
      <c r="F397" s="41" t="s">
        <v>635</v>
      </c>
      <c r="G397" s="41" t="s">
        <v>636</v>
      </c>
      <c r="H397" s="42">
        <v>450</v>
      </c>
      <c r="I397" s="42" cm="1">
        <f t="array" ref="I397">AE397*H397</f>
        <v>900</v>
      </c>
      <c r="J397" s="41" t="s">
        <v>188</v>
      </c>
      <c r="P397" s="2">
        <v>2</v>
      </c>
      <c r="AE397" s="2" cm="1">
        <f t="array" ref="AE397">SUM(K397:AD397)</f>
        <v>2</v>
      </c>
    </row>
    <row r="398" spans="1:31" s="2" customFormat="1" ht="15.95" customHeight="1">
      <c r="A398" s="41" t="s">
        <v>72</v>
      </c>
      <c r="B398" s="41" t="s">
        <v>73</v>
      </c>
      <c r="C398" s="41" t="s">
        <v>1411</v>
      </c>
      <c r="D398" s="41" t="s">
        <v>1412</v>
      </c>
      <c r="E398" s="41" t="s">
        <v>1413</v>
      </c>
      <c r="F398" s="41" t="s">
        <v>1414</v>
      </c>
      <c r="G398" s="41" t="s">
        <v>1415</v>
      </c>
      <c r="H398" s="42">
        <v>390</v>
      </c>
      <c r="I398" s="42" cm="1">
        <f t="array" ref="I398">AE398*H398</f>
        <v>390</v>
      </c>
      <c r="J398" s="41" t="s">
        <v>79</v>
      </c>
      <c r="O398" s="2">
        <v>1</v>
      </c>
      <c r="AE398" s="2" cm="1">
        <f t="array" ref="AE398">SUM(K398:AD398)</f>
        <v>1</v>
      </c>
    </row>
    <row r="399" spans="1:31" s="2" customFormat="1" ht="15.95" customHeight="1">
      <c r="A399" s="41" t="s">
        <v>72</v>
      </c>
      <c r="B399" s="41" t="s">
        <v>73</v>
      </c>
      <c r="C399" s="41" t="s">
        <v>1411</v>
      </c>
      <c r="D399" s="41" t="s">
        <v>1416</v>
      </c>
      <c r="E399" s="41" t="s">
        <v>1413</v>
      </c>
      <c r="F399" s="41" t="s">
        <v>105</v>
      </c>
      <c r="G399" s="41" t="s">
        <v>106</v>
      </c>
      <c r="H399" s="42">
        <v>390</v>
      </c>
      <c r="I399" s="42" cm="1">
        <f t="array" ref="I399">AE399*H399</f>
        <v>390</v>
      </c>
      <c r="J399" s="41" t="s">
        <v>79</v>
      </c>
      <c r="S399" s="2">
        <v>1</v>
      </c>
      <c r="AE399" s="2" cm="1">
        <f t="array" ref="AE399">SUM(K399:AD399)</f>
        <v>1</v>
      </c>
    </row>
    <row r="400" spans="1:31" s="2" customFormat="1" ht="15.95" customHeight="1">
      <c r="A400" s="41" t="s">
        <v>72</v>
      </c>
      <c r="B400" s="41" t="s">
        <v>73</v>
      </c>
      <c r="C400" s="41" t="s">
        <v>1417</v>
      </c>
      <c r="D400" s="41" t="s">
        <v>1418</v>
      </c>
      <c r="E400" s="41" t="s">
        <v>1419</v>
      </c>
      <c r="F400" s="41" t="s">
        <v>1420</v>
      </c>
      <c r="G400" s="41" t="s">
        <v>1421</v>
      </c>
      <c r="H400" s="42">
        <v>390</v>
      </c>
      <c r="I400" s="42" cm="1">
        <f t="array" ref="I400">AE400*H400</f>
        <v>390</v>
      </c>
      <c r="J400" s="41" t="s">
        <v>79</v>
      </c>
      <c r="N400" s="2">
        <v>1</v>
      </c>
      <c r="AE400" s="2" cm="1">
        <f t="array" ref="AE400">SUM(K400:AD400)</f>
        <v>1</v>
      </c>
    </row>
    <row r="401" spans="1:31" s="2" customFormat="1" ht="15.95" customHeight="1">
      <c r="A401" s="41" t="s">
        <v>72</v>
      </c>
      <c r="B401" s="41" t="s">
        <v>73</v>
      </c>
      <c r="C401" s="41" t="s">
        <v>1417</v>
      </c>
      <c r="D401" s="41" t="s">
        <v>1422</v>
      </c>
      <c r="E401" s="41" t="s">
        <v>1419</v>
      </c>
      <c r="F401" s="41" t="s">
        <v>1423</v>
      </c>
      <c r="G401" s="41" t="s">
        <v>1424</v>
      </c>
      <c r="H401" s="42">
        <v>390</v>
      </c>
      <c r="I401" s="42" cm="1">
        <f t="array" ref="I401">AE401*H401</f>
        <v>390</v>
      </c>
      <c r="J401" s="41" t="s">
        <v>79</v>
      </c>
      <c r="L401" s="2">
        <v>1</v>
      </c>
      <c r="AE401" s="2" cm="1">
        <f t="array" ref="AE401">SUM(K401:AD401)</f>
        <v>1</v>
      </c>
    </row>
    <row r="402" spans="1:31" s="2" customFormat="1" ht="15.95" customHeight="1">
      <c r="A402" s="41" t="s">
        <v>72</v>
      </c>
      <c r="B402" s="41" t="s">
        <v>73</v>
      </c>
      <c r="C402" s="41" t="s">
        <v>1417</v>
      </c>
      <c r="D402" s="41" t="s">
        <v>1425</v>
      </c>
      <c r="E402" s="41" t="s">
        <v>1419</v>
      </c>
      <c r="F402" s="41" t="s">
        <v>1426</v>
      </c>
      <c r="G402" s="41" t="s">
        <v>1427</v>
      </c>
      <c r="H402" s="42">
        <v>390</v>
      </c>
      <c r="I402" s="42" cm="1">
        <f t="array" ref="I402">AE402*H402</f>
        <v>390</v>
      </c>
      <c r="J402" s="41" t="s">
        <v>79</v>
      </c>
      <c r="O402" s="2">
        <v>1</v>
      </c>
      <c r="AE402" s="2" cm="1">
        <f t="array" ref="AE402">SUM(K402:AD402)</f>
        <v>1</v>
      </c>
    </row>
    <row r="403" spans="1:31" s="2" customFormat="1" ht="15.95" customHeight="1">
      <c r="A403" s="41" t="s">
        <v>72</v>
      </c>
      <c r="B403" s="41" t="s">
        <v>73</v>
      </c>
      <c r="C403" s="41" t="s">
        <v>1417</v>
      </c>
      <c r="D403" s="41" t="s">
        <v>1428</v>
      </c>
      <c r="E403" s="41" t="s">
        <v>1419</v>
      </c>
      <c r="F403" s="41" t="s">
        <v>1429</v>
      </c>
      <c r="G403" s="41" t="s">
        <v>1430</v>
      </c>
      <c r="H403" s="42">
        <v>390</v>
      </c>
      <c r="I403" s="42" cm="1">
        <f t="array" ref="I403">AE403*H403</f>
        <v>390</v>
      </c>
      <c r="J403" s="41" t="s">
        <v>79</v>
      </c>
      <c r="O403" s="2">
        <v>1</v>
      </c>
      <c r="AE403" s="2" cm="1">
        <f t="array" ref="AE403">SUM(K403:AD403)</f>
        <v>1</v>
      </c>
    </row>
    <row r="404" spans="1:31" s="2" customFormat="1" ht="15.95" customHeight="1">
      <c r="A404" s="41" t="s">
        <v>72</v>
      </c>
      <c r="B404" s="41" t="s">
        <v>73</v>
      </c>
      <c r="C404" s="41" t="s">
        <v>1417</v>
      </c>
      <c r="D404" s="41" t="s">
        <v>1431</v>
      </c>
      <c r="E404" s="41" t="s">
        <v>1419</v>
      </c>
      <c r="F404" s="41" t="s">
        <v>1432</v>
      </c>
      <c r="G404" s="41" t="s">
        <v>1433</v>
      </c>
      <c r="H404" s="42">
        <v>390</v>
      </c>
      <c r="I404" s="42" cm="1">
        <f t="array" ref="I404">AE404*H404</f>
        <v>780</v>
      </c>
      <c r="J404" s="41" t="s">
        <v>79</v>
      </c>
      <c r="K404" s="2">
        <v>2</v>
      </c>
      <c r="AE404" s="2" cm="1">
        <f t="array" ref="AE404">SUM(K404:AD404)</f>
        <v>2</v>
      </c>
    </row>
    <row r="405" spans="1:31" s="2" customFormat="1" ht="15.95" customHeight="1">
      <c r="A405" s="41" t="s">
        <v>72</v>
      </c>
      <c r="B405" s="41" t="s">
        <v>73</v>
      </c>
      <c r="C405" s="41" t="s">
        <v>1417</v>
      </c>
      <c r="D405" s="41" t="s">
        <v>1434</v>
      </c>
      <c r="E405" s="41" t="s">
        <v>1419</v>
      </c>
      <c r="F405" s="41" t="s">
        <v>1435</v>
      </c>
      <c r="G405" s="41" t="s">
        <v>1436</v>
      </c>
      <c r="H405" s="42">
        <v>390</v>
      </c>
      <c r="I405" s="42" cm="1">
        <f t="array" ref="I405">AE405*H405</f>
        <v>390</v>
      </c>
      <c r="J405" s="41" t="s">
        <v>79</v>
      </c>
      <c r="N405" s="2">
        <v>1</v>
      </c>
      <c r="AE405" s="2" cm="1">
        <f t="array" ref="AE405">SUM(K405:AD405)</f>
        <v>1</v>
      </c>
    </row>
    <row r="406" spans="1:31" s="2" customFormat="1" ht="15.95" customHeight="1">
      <c r="A406" s="41" t="s">
        <v>72</v>
      </c>
      <c r="B406" s="41" t="s">
        <v>73</v>
      </c>
      <c r="C406" s="41" t="s">
        <v>1437</v>
      </c>
      <c r="D406" s="41" t="s">
        <v>1438</v>
      </c>
      <c r="E406" s="41" t="s">
        <v>1439</v>
      </c>
      <c r="F406" s="41" t="s">
        <v>1440</v>
      </c>
      <c r="G406" s="41" t="s">
        <v>1441</v>
      </c>
      <c r="H406" s="42">
        <v>390</v>
      </c>
      <c r="I406" s="42" cm="1">
        <f t="array" ref="I406">AE406*H406</f>
        <v>780</v>
      </c>
      <c r="J406" s="41" t="s">
        <v>79</v>
      </c>
      <c r="K406" s="2">
        <v>1</v>
      </c>
      <c r="L406" s="2">
        <v>1</v>
      </c>
      <c r="AE406" s="2" cm="1">
        <f t="array" ref="AE406">SUM(K406:AD406)</f>
        <v>2</v>
      </c>
    </row>
    <row r="407" spans="1:31" s="2" customFormat="1" ht="15.95" customHeight="1">
      <c r="A407" s="41" t="s">
        <v>72</v>
      </c>
      <c r="B407" s="41" t="s">
        <v>73</v>
      </c>
      <c r="C407" s="41" t="s">
        <v>1442</v>
      </c>
      <c r="D407" s="41" t="s">
        <v>1443</v>
      </c>
      <c r="E407" s="41" t="s">
        <v>1444</v>
      </c>
      <c r="F407" s="41" t="s">
        <v>1445</v>
      </c>
      <c r="G407" s="41" t="s">
        <v>1446</v>
      </c>
      <c r="H407" s="42">
        <v>390</v>
      </c>
      <c r="I407" s="42" cm="1">
        <f t="array" ref="I407">AE407*H407</f>
        <v>390</v>
      </c>
      <c r="J407" s="41" t="s">
        <v>79</v>
      </c>
      <c r="N407" s="2">
        <v>1</v>
      </c>
      <c r="AE407" s="2" cm="1">
        <f t="array" ref="AE407">SUM(K407:AD407)</f>
        <v>1</v>
      </c>
    </row>
    <row r="408" spans="1:31" s="2" customFormat="1" ht="15.95" customHeight="1">
      <c r="A408" s="41" t="s">
        <v>72</v>
      </c>
      <c r="B408" s="41" t="s">
        <v>73</v>
      </c>
      <c r="C408" s="41" t="s">
        <v>1447</v>
      </c>
      <c r="D408" s="41" t="s">
        <v>1448</v>
      </c>
      <c r="E408" s="41" t="s">
        <v>1449</v>
      </c>
      <c r="F408" s="41" t="s">
        <v>910</v>
      </c>
      <c r="G408" s="41" t="s">
        <v>911</v>
      </c>
      <c r="H408" s="42">
        <v>450</v>
      </c>
      <c r="I408" s="42" cm="1">
        <f t="array" ref="I408">AE408*H408</f>
        <v>450</v>
      </c>
      <c r="J408" s="41" t="s">
        <v>188</v>
      </c>
      <c r="S408" s="2">
        <v>1</v>
      </c>
      <c r="AE408" s="2" cm="1">
        <f t="array" ref="AE408">SUM(K408:AD408)</f>
        <v>1</v>
      </c>
    </row>
    <row r="409" spans="1:31" s="2" customFormat="1" ht="15.95" customHeight="1">
      <c r="A409" s="41" t="s">
        <v>72</v>
      </c>
      <c r="B409" s="41" t="s">
        <v>73</v>
      </c>
      <c r="C409" s="41" t="s">
        <v>1450</v>
      </c>
      <c r="D409" s="41" t="s">
        <v>1451</v>
      </c>
      <c r="E409" s="41" t="s">
        <v>1452</v>
      </c>
      <c r="F409" s="41" t="s">
        <v>105</v>
      </c>
      <c r="G409" s="41" t="s">
        <v>106</v>
      </c>
      <c r="H409" s="42">
        <v>420</v>
      </c>
      <c r="I409" s="42" cm="1">
        <f t="array" ref="I409">AE409*H409</f>
        <v>420</v>
      </c>
      <c r="J409" s="41" t="s">
        <v>188</v>
      </c>
      <c r="Q409" s="2">
        <v>1</v>
      </c>
      <c r="AE409" s="2" cm="1">
        <f t="array" ref="AE409">SUM(K409:AD409)</f>
        <v>1</v>
      </c>
    </row>
    <row r="410" spans="1:31" s="2" customFormat="1" ht="15.95" customHeight="1">
      <c r="A410" s="41" t="s">
        <v>72</v>
      </c>
      <c r="B410" s="41" t="s">
        <v>73</v>
      </c>
      <c r="C410" s="41" t="s">
        <v>1453</v>
      </c>
      <c r="D410" s="41" t="s">
        <v>1454</v>
      </c>
      <c r="E410" s="41" t="s">
        <v>1455</v>
      </c>
      <c r="F410" s="41" t="s">
        <v>1456</v>
      </c>
      <c r="G410" s="41" t="s">
        <v>1457</v>
      </c>
      <c r="H410" s="42">
        <v>460</v>
      </c>
      <c r="I410" s="42" cm="1">
        <f t="array" ref="I410">AE410*H410</f>
        <v>460</v>
      </c>
      <c r="J410" s="41" t="s">
        <v>188</v>
      </c>
      <c r="R410" s="2">
        <v>1</v>
      </c>
      <c r="AE410" s="2" cm="1">
        <f t="array" ref="AE410">SUM(K410:AD410)</f>
        <v>1</v>
      </c>
    </row>
    <row r="411" spans="1:31" s="2" customFormat="1" ht="15.95" customHeight="1">
      <c r="A411" s="41" t="s">
        <v>72</v>
      </c>
      <c r="B411" s="41" t="s">
        <v>73</v>
      </c>
      <c r="C411" s="41" t="s">
        <v>1458</v>
      </c>
      <c r="D411" s="41" t="s">
        <v>1459</v>
      </c>
      <c r="E411" s="41" t="s">
        <v>1455</v>
      </c>
      <c r="F411" s="41" t="s">
        <v>1460</v>
      </c>
      <c r="G411" s="41" t="s">
        <v>1461</v>
      </c>
      <c r="H411" s="42">
        <v>460</v>
      </c>
      <c r="I411" s="42" cm="1">
        <f t="array" ref="I411">AE411*H411</f>
        <v>920</v>
      </c>
      <c r="J411" s="41" t="s">
        <v>188</v>
      </c>
      <c r="W411" s="2">
        <v>2</v>
      </c>
      <c r="AE411" s="2" cm="1">
        <f t="array" ref="AE411">SUM(K411:AD411)</f>
        <v>2</v>
      </c>
    </row>
    <row r="412" spans="1:31" s="2" customFormat="1" ht="15.95" customHeight="1">
      <c r="A412" s="41" t="s">
        <v>72</v>
      </c>
      <c r="B412" s="41" t="s">
        <v>73</v>
      </c>
      <c r="C412" s="41" t="s">
        <v>1458</v>
      </c>
      <c r="D412" s="41" t="s">
        <v>1462</v>
      </c>
      <c r="E412" s="41" t="s">
        <v>1455</v>
      </c>
      <c r="F412" s="41" t="s">
        <v>1463</v>
      </c>
      <c r="G412" s="41" t="s">
        <v>1464</v>
      </c>
      <c r="H412" s="42">
        <v>460</v>
      </c>
      <c r="I412" s="42" cm="1">
        <f t="array" ref="I412">AE412*H412</f>
        <v>460</v>
      </c>
      <c r="J412" s="41" t="s">
        <v>188</v>
      </c>
      <c r="M412" s="2">
        <v>1</v>
      </c>
      <c r="AE412" s="2" cm="1">
        <f t="array" ref="AE412">SUM(K412:AD412)</f>
        <v>1</v>
      </c>
    </row>
    <row r="413" spans="1:31" s="2" customFormat="1" ht="15.95" customHeight="1">
      <c r="A413" s="41" t="s">
        <v>72</v>
      </c>
      <c r="B413" s="41" t="s">
        <v>73</v>
      </c>
      <c r="C413" s="41" t="s">
        <v>1458</v>
      </c>
      <c r="D413" s="41" t="s">
        <v>1465</v>
      </c>
      <c r="E413" s="41" t="s">
        <v>1455</v>
      </c>
      <c r="F413" s="41" t="s">
        <v>1466</v>
      </c>
      <c r="G413" s="41" t="s">
        <v>1467</v>
      </c>
      <c r="H413" s="42">
        <v>460</v>
      </c>
      <c r="I413" s="42" cm="1">
        <f t="array" ref="I413">AE413*H413</f>
        <v>460</v>
      </c>
      <c r="J413" s="41" t="s">
        <v>188</v>
      </c>
      <c r="R413" s="2">
        <v>1</v>
      </c>
      <c r="AE413" s="2" cm="1">
        <f t="array" ref="AE413">SUM(K413:AD413)</f>
        <v>1</v>
      </c>
    </row>
    <row r="414" spans="1:31" s="2" customFormat="1" ht="15.95" customHeight="1">
      <c r="A414" s="41" t="s">
        <v>72</v>
      </c>
      <c r="B414" s="41" t="s">
        <v>73</v>
      </c>
      <c r="C414" s="41" t="s">
        <v>1468</v>
      </c>
      <c r="D414" s="41" t="s">
        <v>1469</v>
      </c>
      <c r="E414" s="41" t="s">
        <v>1470</v>
      </c>
      <c r="F414" s="41" t="s">
        <v>1471</v>
      </c>
      <c r="G414" s="41" t="s">
        <v>1472</v>
      </c>
      <c r="H414" s="42">
        <v>460</v>
      </c>
      <c r="I414" s="42" cm="1">
        <f t="array" ref="I414">AE414*H414</f>
        <v>920</v>
      </c>
      <c r="J414" s="41" t="s">
        <v>188</v>
      </c>
      <c r="M414" s="2">
        <v>1</v>
      </c>
      <c r="N414" s="2">
        <v>1</v>
      </c>
      <c r="AE414" s="2" cm="1">
        <f t="array" ref="AE414">SUM(K414:AD414)</f>
        <v>2</v>
      </c>
    </row>
    <row r="415" spans="1:31" s="2" customFormat="1" ht="15.95" customHeight="1">
      <c r="A415" s="41" t="s">
        <v>72</v>
      </c>
      <c r="B415" s="41" t="s">
        <v>73</v>
      </c>
      <c r="C415" s="41" t="s">
        <v>1473</v>
      </c>
      <c r="D415" s="41" t="s">
        <v>1474</v>
      </c>
      <c r="E415" s="41" t="s">
        <v>1475</v>
      </c>
      <c r="F415" s="41" t="s">
        <v>1030</v>
      </c>
      <c r="G415" s="41" t="s">
        <v>1031</v>
      </c>
      <c r="H415" s="42">
        <v>350</v>
      </c>
      <c r="I415" s="42" cm="1">
        <f t="array" ref="I415">AE415*H415</f>
        <v>350</v>
      </c>
      <c r="J415" s="41" t="s">
        <v>188</v>
      </c>
      <c r="R415" s="2">
        <v>1</v>
      </c>
      <c r="AE415" s="2" cm="1">
        <f t="array" ref="AE415">SUM(K415:AD415)</f>
        <v>1</v>
      </c>
    </row>
    <row r="416" spans="1:31" s="2" customFormat="1" ht="15.95" customHeight="1">
      <c r="A416" s="41" t="s">
        <v>72</v>
      </c>
      <c r="B416" s="41" t="s">
        <v>73</v>
      </c>
      <c r="C416" s="41" t="s">
        <v>1473</v>
      </c>
      <c r="D416" s="41" t="s">
        <v>1476</v>
      </c>
      <c r="E416" s="41" t="s">
        <v>1475</v>
      </c>
      <c r="F416" s="41" t="s">
        <v>105</v>
      </c>
      <c r="G416" s="41" t="s">
        <v>106</v>
      </c>
      <c r="H416" s="42">
        <v>350</v>
      </c>
      <c r="I416" s="42" cm="1">
        <f t="array" ref="I416">AE416*H416</f>
        <v>350</v>
      </c>
      <c r="J416" s="41" t="s">
        <v>79</v>
      </c>
      <c r="N416" s="2">
        <v>1</v>
      </c>
      <c r="AE416" s="2" cm="1">
        <f t="array" ref="AE416">SUM(K416:AD416)</f>
        <v>1</v>
      </c>
    </row>
    <row r="417" spans="1:31" s="2" customFormat="1" ht="15.95" customHeight="1">
      <c r="A417" s="41" t="s">
        <v>72</v>
      </c>
      <c r="B417" s="41" t="s">
        <v>73</v>
      </c>
      <c r="C417" s="41" t="s">
        <v>1477</v>
      </c>
      <c r="D417" s="41" t="s">
        <v>1478</v>
      </c>
      <c r="E417" s="41" t="s">
        <v>1479</v>
      </c>
      <c r="F417" s="41" t="s">
        <v>105</v>
      </c>
      <c r="G417" s="41" t="s">
        <v>106</v>
      </c>
      <c r="H417" s="42">
        <v>490</v>
      </c>
      <c r="I417" s="42" cm="1">
        <f t="array" ref="I417">AE417*H417</f>
        <v>490</v>
      </c>
      <c r="J417" s="41" t="s">
        <v>188</v>
      </c>
      <c r="S417" s="2">
        <v>1</v>
      </c>
      <c r="AE417" s="2" cm="1">
        <f t="array" ref="AE417">SUM(K417:AD417)</f>
        <v>1</v>
      </c>
    </row>
    <row r="418" spans="1:31" s="2" customFormat="1" ht="15.95" customHeight="1">
      <c r="A418" s="41" t="s">
        <v>72</v>
      </c>
      <c r="B418" s="41" t="s">
        <v>73</v>
      </c>
      <c r="C418" s="41" t="s">
        <v>1480</v>
      </c>
      <c r="D418" s="41" t="s">
        <v>1481</v>
      </c>
      <c r="E418" s="41" t="s">
        <v>1482</v>
      </c>
      <c r="F418" s="41" t="s">
        <v>105</v>
      </c>
      <c r="G418" s="41" t="s">
        <v>106</v>
      </c>
      <c r="H418" s="42">
        <v>560</v>
      </c>
      <c r="I418" s="42" cm="1">
        <f t="array" ref="I418">AE418*H418</f>
        <v>1680</v>
      </c>
      <c r="J418" s="41" t="s">
        <v>188</v>
      </c>
      <c r="M418" s="2">
        <v>1</v>
      </c>
      <c r="N418" s="2">
        <v>2</v>
      </c>
      <c r="AE418" s="2" cm="1">
        <f t="array" ref="AE418">SUM(K418:AD418)</f>
        <v>3</v>
      </c>
    </row>
    <row r="419" spans="1:31" s="2" customFormat="1" ht="15.95" customHeight="1">
      <c r="A419" s="41" t="s">
        <v>72</v>
      </c>
      <c r="B419" s="41" t="s">
        <v>73</v>
      </c>
      <c r="C419" s="41" t="s">
        <v>1483</v>
      </c>
      <c r="D419" s="41" t="s">
        <v>1484</v>
      </c>
      <c r="E419" s="41" t="s">
        <v>1485</v>
      </c>
      <c r="F419" s="41" t="s">
        <v>105</v>
      </c>
      <c r="G419" s="41" t="s">
        <v>106</v>
      </c>
      <c r="H419" s="42">
        <v>460</v>
      </c>
      <c r="I419" s="42" cm="1">
        <f t="array" ref="I419">AE419*H419</f>
        <v>460</v>
      </c>
      <c r="J419" s="41" t="s">
        <v>188</v>
      </c>
      <c r="Q419" s="2">
        <v>1</v>
      </c>
      <c r="AE419" s="2" cm="1">
        <f t="array" ref="AE419">SUM(K419:AD419)</f>
        <v>1</v>
      </c>
    </row>
    <row r="420" spans="1:31" s="2" customFormat="1" ht="15.95" customHeight="1">
      <c r="A420" s="41" t="s">
        <v>72</v>
      </c>
      <c r="B420" s="41" t="s">
        <v>73</v>
      </c>
      <c r="C420" s="41" t="s">
        <v>1486</v>
      </c>
      <c r="D420" s="41" t="s">
        <v>1487</v>
      </c>
      <c r="E420" s="41" t="s">
        <v>1488</v>
      </c>
      <c r="F420" s="41" t="s">
        <v>1489</v>
      </c>
      <c r="G420" s="41" t="s">
        <v>1490</v>
      </c>
      <c r="H420" s="42">
        <v>540</v>
      </c>
      <c r="I420" s="42" cm="1">
        <f t="array" ref="I420">AE420*H420</f>
        <v>1080</v>
      </c>
      <c r="J420" s="41" t="s">
        <v>188</v>
      </c>
      <c r="M420" s="2">
        <v>1</v>
      </c>
      <c r="Q420" s="2">
        <v>1</v>
      </c>
      <c r="AE420" s="2" cm="1">
        <f t="array" ref="AE420">SUM(K420:AD420)</f>
        <v>2</v>
      </c>
    </row>
    <row r="421" spans="1:31" s="2" customFormat="1" ht="15.95" customHeight="1">
      <c r="A421" s="41" t="s">
        <v>72</v>
      </c>
      <c r="B421" s="41" t="s">
        <v>73</v>
      </c>
      <c r="C421" s="41" t="s">
        <v>1491</v>
      </c>
      <c r="D421" s="41" t="s">
        <v>1492</v>
      </c>
      <c r="E421" s="41" t="s">
        <v>1493</v>
      </c>
      <c r="F421" s="41" t="s">
        <v>86</v>
      </c>
      <c r="G421" s="41" t="s">
        <v>87</v>
      </c>
      <c r="H421" s="42">
        <v>460</v>
      </c>
      <c r="I421" s="42" cm="1">
        <f t="array" ref="I421">AE421*H421</f>
        <v>920</v>
      </c>
      <c r="J421" s="41" t="s">
        <v>188</v>
      </c>
      <c r="N421" s="2">
        <v>1</v>
      </c>
      <c r="O421" s="2">
        <v>1</v>
      </c>
      <c r="AE421" s="2" cm="1">
        <f t="array" ref="AE421">SUM(K421:AD421)</f>
        <v>2</v>
      </c>
    </row>
    <row r="422" spans="1:31" s="2" customFormat="1" ht="15.95" customHeight="1">
      <c r="A422" s="41" t="s">
        <v>72</v>
      </c>
      <c r="B422" s="41" t="s">
        <v>73</v>
      </c>
      <c r="C422" s="41" t="s">
        <v>1491</v>
      </c>
      <c r="D422" s="41" t="s">
        <v>1494</v>
      </c>
      <c r="E422" s="41" t="s">
        <v>1493</v>
      </c>
      <c r="F422" s="41" t="s">
        <v>92</v>
      </c>
      <c r="G422" s="41" t="s">
        <v>93</v>
      </c>
      <c r="H422" s="42">
        <v>460</v>
      </c>
      <c r="I422" s="42" cm="1">
        <f t="array" ref="I422">AE422*H422</f>
        <v>920</v>
      </c>
      <c r="J422" s="41" t="s">
        <v>188</v>
      </c>
      <c r="M422" s="2">
        <v>1</v>
      </c>
      <c r="P422" s="2">
        <v>1</v>
      </c>
      <c r="AE422" s="2" cm="1">
        <f t="array" ref="AE422">SUM(K422:AD422)</f>
        <v>2</v>
      </c>
    </row>
    <row r="423" spans="1:31" s="2" customFormat="1" ht="15.95" customHeight="1">
      <c r="A423" s="41" t="s">
        <v>72</v>
      </c>
      <c r="B423" s="41" t="s">
        <v>73</v>
      </c>
      <c r="C423" s="41" t="s">
        <v>1495</v>
      </c>
      <c r="D423" s="41" t="s">
        <v>1496</v>
      </c>
      <c r="E423" s="41" t="s">
        <v>1497</v>
      </c>
      <c r="F423" s="41" t="s">
        <v>1498</v>
      </c>
      <c r="G423" s="41" t="s">
        <v>1499</v>
      </c>
      <c r="H423" s="42">
        <v>450</v>
      </c>
      <c r="I423" s="42" cm="1">
        <f t="array" ref="I423">AE423*H423</f>
        <v>450</v>
      </c>
      <c r="J423" s="41" t="s">
        <v>188</v>
      </c>
      <c r="T423" s="2">
        <v>1</v>
      </c>
      <c r="AE423" s="2" cm="1">
        <f t="array" ref="AE423">SUM(K423:AD423)</f>
        <v>1</v>
      </c>
    </row>
    <row r="424" spans="1:31" s="2" customFormat="1" ht="15.95" customHeight="1">
      <c r="A424" s="41" t="s">
        <v>72</v>
      </c>
      <c r="B424" s="41" t="s">
        <v>73</v>
      </c>
      <c r="C424" s="41" t="s">
        <v>1500</v>
      </c>
      <c r="D424" s="41" t="s">
        <v>1501</v>
      </c>
      <c r="E424" s="41" t="s">
        <v>1497</v>
      </c>
      <c r="F424" s="41" t="s">
        <v>1397</v>
      </c>
      <c r="G424" s="41" t="s">
        <v>1398</v>
      </c>
      <c r="H424" s="42">
        <v>450</v>
      </c>
      <c r="I424" s="42" cm="1">
        <f t="array" ref="I424">AE424*H424</f>
        <v>450</v>
      </c>
      <c r="J424" s="41" t="s">
        <v>188</v>
      </c>
      <c r="Q424" s="2">
        <v>1</v>
      </c>
      <c r="AE424" s="2" cm="1">
        <f t="array" ref="AE424">SUM(K424:AD424)</f>
        <v>1</v>
      </c>
    </row>
    <row r="425" spans="1:31" s="2" customFormat="1" ht="15.95" customHeight="1">
      <c r="A425" s="41" t="s">
        <v>72</v>
      </c>
      <c r="B425" s="41" t="s">
        <v>73</v>
      </c>
      <c r="C425" s="41" t="s">
        <v>1502</v>
      </c>
      <c r="D425" s="41" t="s">
        <v>1503</v>
      </c>
      <c r="E425" s="41" t="s">
        <v>559</v>
      </c>
      <c r="F425" s="41" t="s">
        <v>247</v>
      </c>
      <c r="G425" s="41" t="s">
        <v>248</v>
      </c>
      <c r="H425" s="42">
        <v>420</v>
      </c>
      <c r="I425" s="42" cm="1">
        <f t="array" ref="I425">AE425*H425</f>
        <v>420</v>
      </c>
      <c r="J425" s="41" t="s">
        <v>188</v>
      </c>
      <c r="T425" s="2">
        <v>1</v>
      </c>
      <c r="AE425" s="2" cm="1">
        <f t="array" ref="AE425">SUM(K425:AD425)</f>
        <v>1</v>
      </c>
    </row>
    <row r="426" spans="1:31" s="2" customFormat="1" ht="15.95" customHeight="1">
      <c r="A426" s="41" t="s">
        <v>72</v>
      </c>
      <c r="B426" s="41" t="s">
        <v>73</v>
      </c>
      <c r="C426" s="41" t="s">
        <v>1502</v>
      </c>
      <c r="D426" s="41" t="s">
        <v>1504</v>
      </c>
      <c r="E426" s="41" t="s">
        <v>559</v>
      </c>
      <c r="F426" s="41" t="s">
        <v>1505</v>
      </c>
      <c r="G426" s="41" t="s">
        <v>1506</v>
      </c>
      <c r="H426" s="42">
        <v>420</v>
      </c>
      <c r="I426" s="42" cm="1">
        <f t="array" ref="I426">AE426*H426</f>
        <v>1260</v>
      </c>
      <c r="J426" s="41" t="s">
        <v>188</v>
      </c>
      <c r="O426" s="2">
        <v>1</v>
      </c>
      <c r="P426" s="2">
        <v>1</v>
      </c>
      <c r="Q426" s="2">
        <v>1</v>
      </c>
      <c r="AE426" s="2" cm="1">
        <f t="array" ref="AE426">SUM(K426:AD426)</f>
        <v>3</v>
      </c>
    </row>
    <row r="427" spans="1:31" s="2" customFormat="1" ht="15.95" customHeight="1">
      <c r="A427" s="41" t="s">
        <v>72</v>
      </c>
      <c r="B427" s="41" t="s">
        <v>73</v>
      </c>
      <c r="C427" s="41" t="s">
        <v>1502</v>
      </c>
      <c r="D427" s="41" t="s">
        <v>1507</v>
      </c>
      <c r="E427" s="41" t="s">
        <v>559</v>
      </c>
      <c r="F427" s="41" t="s">
        <v>1508</v>
      </c>
      <c r="G427" s="41" t="s">
        <v>1509</v>
      </c>
      <c r="H427" s="42">
        <v>420</v>
      </c>
      <c r="I427" s="42" cm="1">
        <f t="array" ref="I427">AE427*H427</f>
        <v>840</v>
      </c>
      <c r="J427" s="41" t="s">
        <v>79</v>
      </c>
      <c r="M427" s="2">
        <v>1</v>
      </c>
      <c r="N427" s="2">
        <v>1</v>
      </c>
      <c r="AE427" s="2" cm="1">
        <f t="array" ref="AE427">SUM(K427:AD427)</f>
        <v>2</v>
      </c>
    </row>
    <row r="428" spans="1:31" s="2" customFormat="1" ht="15.95" customHeight="1">
      <c r="A428" s="41" t="s">
        <v>72</v>
      </c>
      <c r="B428" s="41" t="s">
        <v>73</v>
      </c>
      <c r="C428" s="41" t="s">
        <v>1502</v>
      </c>
      <c r="D428" s="41" t="s">
        <v>1507</v>
      </c>
      <c r="E428" s="41" t="s">
        <v>559</v>
      </c>
      <c r="F428" s="41" t="s">
        <v>1508</v>
      </c>
      <c r="G428" s="41" t="s">
        <v>1509</v>
      </c>
      <c r="H428" s="42">
        <v>420</v>
      </c>
      <c r="I428" s="42" cm="1">
        <f t="array" ref="I428">AE428*H428</f>
        <v>2100</v>
      </c>
      <c r="J428" s="41" t="s">
        <v>188</v>
      </c>
      <c r="M428" s="2">
        <v>1</v>
      </c>
      <c r="N428" s="2">
        <v>1</v>
      </c>
      <c r="O428" s="2">
        <v>3</v>
      </c>
      <c r="AE428" s="2" cm="1">
        <f t="array" ref="AE428">SUM(K428:AD428)</f>
        <v>5</v>
      </c>
    </row>
    <row r="429" spans="1:31" s="2" customFormat="1" ht="15.95" customHeight="1">
      <c r="A429" s="41" t="s">
        <v>72</v>
      </c>
      <c r="B429" s="41" t="s">
        <v>73</v>
      </c>
      <c r="C429" s="41" t="s">
        <v>1502</v>
      </c>
      <c r="D429" s="41" t="s">
        <v>1510</v>
      </c>
      <c r="E429" s="41" t="s">
        <v>559</v>
      </c>
      <c r="F429" s="41" t="s">
        <v>1511</v>
      </c>
      <c r="G429" s="41" t="s">
        <v>1512</v>
      </c>
      <c r="H429" s="42">
        <v>420</v>
      </c>
      <c r="I429" s="42" cm="1">
        <f t="array" ref="I429">AE429*H429</f>
        <v>420</v>
      </c>
      <c r="J429" s="41" t="s">
        <v>188</v>
      </c>
      <c r="Q429" s="2">
        <v>1</v>
      </c>
      <c r="AE429" s="2" cm="1">
        <f t="array" ref="AE429">SUM(K429:AD429)</f>
        <v>1</v>
      </c>
    </row>
    <row r="430" spans="1:31" s="2" customFormat="1" ht="15.95" customHeight="1">
      <c r="A430" s="41" t="s">
        <v>72</v>
      </c>
      <c r="B430" s="41" t="s">
        <v>73</v>
      </c>
      <c r="C430" s="41" t="s">
        <v>1513</v>
      </c>
      <c r="D430" s="41" t="s">
        <v>1514</v>
      </c>
      <c r="E430" s="41" t="s">
        <v>559</v>
      </c>
      <c r="F430" s="41" t="s">
        <v>1030</v>
      </c>
      <c r="G430" s="41" t="s">
        <v>1031</v>
      </c>
      <c r="H430" s="42">
        <v>420</v>
      </c>
      <c r="I430" s="42" cm="1">
        <f t="array" ref="I430">AE430*H430</f>
        <v>420</v>
      </c>
      <c r="J430" s="41" t="s">
        <v>188</v>
      </c>
      <c r="Q430" s="2">
        <v>1</v>
      </c>
      <c r="AE430" s="2" cm="1">
        <f t="array" ref="AE430">SUM(K430:AD430)</f>
        <v>1</v>
      </c>
    </row>
    <row r="431" spans="1:31" s="2" customFormat="1" ht="15.95" customHeight="1">
      <c r="A431" s="41" t="s">
        <v>72</v>
      </c>
      <c r="B431" s="41" t="s">
        <v>73</v>
      </c>
      <c r="C431" s="41" t="s">
        <v>1513</v>
      </c>
      <c r="D431" s="41" t="s">
        <v>1515</v>
      </c>
      <c r="E431" s="41" t="s">
        <v>559</v>
      </c>
      <c r="F431" s="41" t="s">
        <v>1402</v>
      </c>
      <c r="G431" s="41" t="s">
        <v>1403</v>
      </c>
      <c r="H431" s="42">
        <v>420</v>
      </c>
      <c r="I431" s="42" cm="1">
        <f t="array" ref="I431">AE431*H431</f>
        <v>420</v>
      </c>
      <c r="J431" s="41" t="s">
        <v>188</v>
      </c>
      <c r="O431" s="2">
        <v>1</v>
      </c>
      <c r="AE431" s="2" cm="1">
        <f t="array" ref="AE431">SUM(K431:AD431)</f>
        <v>1</v>
      </c>
    </row>
    <row r="432" spans="1:31" s="2" customFormat="1" ht="15.95" customHeight="1">
      <c r="A432" s="41" t="s">
        <v>72</v>
      </c>
      <c r="B432" s="41" t="s">
        <v>73</v>
      </c>
      <c r="C432" s="41" t="s">
        <v>1516</v>
      </c>
      <c r="D432" s="41" t="s">
        <v>1517</v>
      </c>
      <c r="E432" s="41" t="s">
        <v>559</v>
      </c>
      <c r="F432" s="41" t="s">
        <v>1518</v>
      </c>
      <c r="G432" s="41" t="s">
        <v>1519</v>
      </c>
      <c r="H432" s="42">
        <v>390</v>
      </c>
      <c r="I432" s="42" cm="1">
        <f t="array" ref="I432">AE432*H432</f>
        <v>780</v>
      </c>
      <c r="J432" s="41" t="s">
        <v>188</v>
      </c>
      <c r="M432" s="2">
        <v>1</v>
      </c>
      <c r="O432" s="2">
        <v>1</v>
      </c>
      <c r="AE432" s="2" cm="1">
        <f t="array" ref="AE432">SUM(K432:AD432)</f>
        <v>2</v>
      </c>
    </row>
    <row r="433" spans="1:31" s="2" customFormat="1" ht="15.95" customHeight="1">
      <c r="A433" s="41" t="s">
        <v>72</v>
      </c>
      <c r="B433" s="41" t="s">
        <v>73</v>
      </c>
      <c r="C433" s="41" t="s">
        <v>1520</v>
      </c>
      <c r="D433" s="41" t="s">
        <v>1521</v>
      </c>
      <c r="E433" s="41" t="s">
        <v>1522</v>
      </c>
      <c r="F433" s="41" t="s">
        <v>872</v>
      </c>
      <c r="G433" s="41" t="s">
        <v>873</v>
      </c>
      <c r="H433" s="42">
        <v>390</v>
      </c>
      <c r="I433" s="42" cm="1">
        <f t="array" ref="I433">AE433*H433</f>
        <v>390</v>
      </c>
      <c r="J433" s="41" t="s">
        <v>188</v>
      </c>
      <c r="M433" s="2">
        <v>1</v>
      </c>
      <c r="AE433" s="2" cm="1">
        <f t="array" ref="AE433">SUM(K433:AD433)</f>
        <v>1</v>
      </c>
    </row>
    <row r="434" spans="1:31" s="2" customFormat="1" ht="15.95" customHeight="1">
      <c r="A434" s="41" t="s">
        <v>72</v>
      </c>
      <c r="B434" s="41" t="s">
        <v>73</v>
      </c>
      <c r="C434" s="41" t="s">
        <v>1520</v>
      </c>
      <c r="D434" s="41" t="s">
        <v>1523</v>
      </c>
      <c r="E434" s="41" t="s">
        <v>1522</v>
      </c>
      <c r="F434" s="41" t="s">
        <v>692</v>
      </c>
      <c r="G434" s="41" t="s">
        <v>693</v>
      </c>
      <c r="H434" s="42">
        <v>390</v>
      </c>
      <c r="I434" s="42" cm="1">
        <f t="array" ref="I434">AE434*H434</f>
        <v>1170</v>
      </c>
      <c r="J434" s="41" t="s">
        <v>188</v>
      </c>
      <c r="O434" s="2">
        <v>1</v>
      </c>
      <c r="P434" s="2">
        <v>1</v>
      </c>
      <c r="W434" s="2">
        <v>1</v>
      </c>
      <c r="AE434" s="2" cm="1">
        <f t="array" ref="AE434">SUM(K434:AD434)</f>
        <v>3</v>
      </c>
    </row>
    <row r="435" spans="1:31" s="2" customFormat="1" ht="15.95" customHeight="1">
      <c r="A435" s="41" t="s">
        <v>72</v>
      </c>
      <c r="B435" s="41" t="s">
        <v>73</v>
      </c>
      <c r="C435" s="41" t="s">
        <v>1524</v>
      </c>
      <c r="D435" s="41" t="s">
        <v>1525</v>
      </c>
      <c r="E435" s="41" t="s">
        <v>1526</v>
      </c>
      <c r="F435" s="41" t="s">
        <v>1527</v>
      </c>
      <c r="G435" s="41" t="s">
        <v>1528</v>
      </c>
      <c r="H435" s="42">
        <v>420</v>
      </c>
      <c r="I435" s="42" cm="1">
        <f t="array" ref="I435">AE435*H435</f>
        <v>840</v>
      </c>
      <c r="J435" s="41" t="s">
        <v>188</v>
      </c>
      <c r="P435" s="2">
        <v>1</v>
      </c>
      <c r="U435" s="2">
        <v>1</v>
      </c>
      <c r="AE435" s="2" cm="1">
        <f t="array" ref="AE435">SUM(K435:AD435)</f>
        <v>2</v>
      </c>
    </row>
    <row r="436" spans="1:31" s="2" customFormat="1" ht="15.95" customHeight="1">
      <c r="A436" s="41" t="s">
        <v>72</v>
      </c>
      <c r="B436" s="41" t="s">
        <v>73</v>
      </c>
      <c r="C436" s="41" t="s">
        <v>1524</v>
      </c>
      <c r="D436" s="41" t="s">
        <v>1529</v>
      </c>
      <c r="E436" s="41" t="s">
        <v>1526</v>
      </c>
      <c r="F436" s="41" t="s">
        <v>1530</v>
      </c>
      <c r="G436" s="41" t="s">
        <v>1531</v>
      </c>
      <c r="H436" s="42">
        <v>420</v>
      </c>
      <c r="I436" s="42" cm="1">
        <f t="array" ref="I436">AE436*H436</f>
        <v>420</v>
      </c>
      <c r="J436" s="41" t="s">
        <v>188</v>
      </c>
      <c r="R436" s="2">
        <v>1</v>
      </c>
      <c r="AE436" s="2" cm="1">
        <f t="array" ref="AE436">SUM(K436:AD436)</f>
        <v>1</v>
      </c>
    </row>
    <row r="437" spans="1:31" s="2" customFormat="1" ht="15.95" customHeight="1">
      <c r="A437" s="41" t="s">
        <v>72</v>
      </c>
      <c r="B437" s="41" t="s">
        <v>73</v>
      </c>
      <c r="C437" s="41" t="s">
        <v>1524</v>
      </c>
      <c r="D437" s="41" t="s">
        <v>1532</v>
      </c>
      <c r="E437" s="41" t="s">
        <v>1526</v>
      </c>
      <c r="F437" s="41" t="s">
        <v>1533</v>
      </c>
      <c r="G437" s="41" t="s">
        <v>1534</v>
      </c>
      <c r="H437" s="42">
        <v>420</v>
      </c>
      <c r="I437" s="42" cm="1">
        <f t="array" ref="I437">AE437*H437</f>
        <v>420</v>
      </c>
      <c r="J437" s="41" t="s">
        <v>188</v>
      </c>
      <c r="Q437" s="2">
        <v>1</v>
      </c>
      <c r="AE437" s="2" cm="1">
        <f t="array" ref="AE437">SUM(K437:AD437)</f>
        <v>1</v>
      </c>
    </row>
    <row r="438" spans="1:31" s="2" customFormat="1" ht="15.95" customHeight="1">
      <c r="A438" s="41" t="s">
        <v>72</v>
      </c>
      <c r="B438" s="41" t="s">
        <v>73</v>
      </c>
      <c r="C438" s="41" t="s">
        <v>1524</v>
      </c>
      <c r="D438" s="41" t="s">
        <v>1535</v>
      </c>
      <c r="E438" s="41" t="s">
        <v>1526</v>
      </c>
      <c r="F438" s="41" t="s">
        <v>646</v>
      </c>
      <c r="G438" s="41" t="s">
        <v>647</v>
      </c>
      <c r="H438" s="42">
        <v>420</v>
      </c>
      <c r="I438" s="42" cm="1">
        <f t="array" ref="I438">AE438*H438</f>
        <v>420</v>
      </c>
      <c r="J438" s="41" t="s">
        <v>188</v>
      </c>
      <c r="S438" s="2">
        <v>1</v>
      </c>
      <c r="AE438" s="2" cm="1">
        <f t="array" ref="AE438">SUM(K438:AD438)</f>
        <v>1</v>
      </c>
    </row>
    <row r="439" spans="1:31" s="2" customFormat="1" ht="15.95" customHeight="1">
      <c r="A439" s="41" t="s">
        <v>72</v>
      </c>
      <c r="B439" s="41" t="s">
        <v>73</v>
      </c>
      <c r="C439" s="41" t="s">
        <v>1524</v>
      </c>
      <c r="D439" s="41" t="s">
        <v>1536</v>
      </c>
      <c r="E439" s="41" t="s">
        <v>1526</v>
      </c>
      <c r="F439" s="41" t="s">
        <v>652</v>
      </c>
      <c r="G439" s="41" t="s">
        <v>653</v>
      </c>
      <c r="H439" s="42">
        <v>420</v>
      </c>
      <c r="I439" s="42" cm="1">
        <f t="array" ref="I439">AE439*H439</f>
        <v>420</v>
      </c>
      <c r="J439" s="41" t="s">
        <v>188</v>
      </c>
      <c r="Q439" s="2">
        <v>1</v>
      </c>
      <c r="AE439" s="2" cm="1">
        <f t="array" ref="AE439">SUM(K439:AD439)</f>
        <v>1</v>
      </c>
    </row>
    <row r="440" spans="1:31" s="2" customFormat="1" ht="15.95" customHeight="1">
      <c r="A440" s="41" t="s">
        <v>72</v>
      </c>
      <c r="B440" s="41" t="s">
        <v>73</v>
      </c>
      <c r="C440" s="41" t="s">
        <v>1537</v>
      </c>
      <c r="D440" s="41" t="s">
        <v>1538</v>
      </c>
      <c r="E440" s="41" t="s">
        <v>1539</v>
      </c>
      <c r="F440" s="41" t="s">
        <v>1540</v>
      </c>
      <c r="G440" s="41" t="s">
        <v>1541</v>
      </c>
      <c r="H440" s="42">
        <v>350</v>
      </c>
      <c r="I440" s="42" cm="1">
        <f t="array" ref="I440">AE440*H440</f>
        <v>350</v>
      </c>
      <c r="J440" s="41" t="s">
        <v>79</v>
      </c>
      <c r="T440" s="2">
        <v>1</v>
      </c>
      <c r="AE440" s="2" cm="1">
        <f t="array" ref="AE440">SUM(K440:AD440)</f>
        <v>1</v>
      </c>
    </row>
    <row r="441" spans="1:31" s="2" customFormat="1" ht="15.95" customHeight="1">
      <c r="A441" s="41" t="s">
        <v>72</v>
      </c>
      <c r="B441" s="41" t="s">
        <v>73</v>
      </c>
      <c r="C441" s="41" t="s">
        <v>1537</v>
      </c>
      <c r="D441" s="41" t="s">
        <v>1542</v>
      </c>
      <c r="E441" s="41" t="s">
        <v>1539</v>
      </c>
      <c r="F441" s="41" t="s">
        <v>250</v>
      </c>
      <c r="G441" s="41" t="s">
        <v>251</v>
      </c>
      <c r="H441" s="42">
        <v>350</v>
      </c>
      <c r="I441" s="42" cm="1">
        <f t="array" ref="I441">AE441*H441</f>
        <v>350</v>
      </c>
      <c r="J441" s="41" t="s">
        <v>79</v>
      </c>
      <c r="Q441" s="2">
        <v>1</v>
      </c>
      <c r="AE441" s="2" cm="1">
        <f t="array" ref="AE441">SUM(K441:AD441)</f>
        <v>1</v>
      </c>
    </row>
    <row r="442" spans="1:31" s="2" customFormat="1" ht="15.95" customHeight="1">
      <c r="A442" s="41" t="s">
        <v>72</v>
      </c>
      <c r="B442" s="41" t="s">
        <v>73</v>
      </c>
      <c r="C442" s="41" t="s">
        <v>1543</v>
      </c>
      <c r="D442" s="41" t="s">
        <v>1544</v>
      </c>
      <c r="E442" s="41" t="s">
        <v>1545</v>
      </c>
      <c r="F442" s="41" t="s">
        <v>856</v>
      </c>
      <c r="G442" s="41" t="s">
        <v>857</v>
      </c>
      <c r="H442" s="42">
        <v>420</v>
      </c>
      <c r="I442" s="42" cm="1">
        <f t="array" ref="I442">AE442*H442</f>
        <v>840</v>
      </c>
      <c r="J442" s="41" t="s">
        <v>188</v>
      </c>
      <c r="W442" s="2">
        <v>1</v>
      </c>
      <c r="Y442" s="2">
        <v>1</v>
      </c>
      <c r="AE442" s="2" cm="1">
        <f t="array" ref="AE442">SUM(K442:AD442)</f>
        <v>2</v>
      </c>
    </row>
    <row r="443" spans="1:31" s="2" customFormat="1" ht="15.95" customHeight="1">
      <c r="A443" s="41" t="s">
        <v>72</v>
      </c>
      <c r="B443" s="41" t="s">
        <v>73</v>
      </c>
      <c r="C443" s="41" t="s">
        <v>1543</v>
      </c>
      <c r="D443" s="41" t="s">
        <v>1544</v>
      </c>
      <c r="E443" s="41" t="s">
        <v>1545</v>
      </c>
      <c r="F443" s="41" t="s">
        <v>856</v>
      </c>
      <c r="G443" s="41" t="s">
        <v>857</v>
      </c>
      <c r="H443" s="42">
        <v>420</v>
      </c>
      <c r="I443" s="42" cm="1">
        <f t="array" ref="I443">AE443*H443</f>
        <v>420</v>
      </c>
      <c r="J443" s="41" t="s">
        <v>188</v>
      </c>
      <c r="Q443" s="2">
        <v>1</v>
      </c>
      <c r="AE443" s="2" cm="1">
        <f t="array" ref="AE443">SUM(K443:AD443)</f>
        <v>1</v>
      </c>
    </row>
    <row r="444" spans="1:31" s="2" customFormat="1" ht="15.95" customHeight="1">
      <c r="A444" s="41" t="s">
        <v>72</v>
      </c>
      <c r="B444" s="41" t="s">
        <v>194</v>
      </c>
      <c r="C444" s="41" t="s">
        <v>1546</v>
      </c>
      <c r="D444" s="41" t="s">
        <v>1547</v>
      </c>
      <c r="E444" s="41" t="s">
        <v>1548</v>
      </c>
      <c r="F444" s="41" t="s">
        <v>856</v>
      </c>
      <c r="G444" s="41" t="s">
        <v>857</v>
      </c>
      <c r="H444" s="42">
        <v>330</v>
      </c>
      <c r="I444" s="42" cm="1">
        <f t="array" ref="I444">AE444*H444</f>
        <v>1650</v>
      </c>
      <c r="J444" s="41" t="s">
        <v>198</v>
      </c>
      <c r="L444" s="2">
        <v>1</v>
      </c>
      <c r="O444" s="2">
        <v>1</v>
      </c>
      <c r="Q444" s="2">
        <v>1</v>
      </c>
      <c r="W444" s="2">
        <v>2</v>
      </c>
      <c r="AE444" s="2" cm="1">
        <f t="array" ref="AE444">SUM(K444:AD444)</f>
        <v>5</v>
      </c>
    </row>
    <row r="445" spans="1:31" s="2" customFormat="1" ht="15.95" customHeight="1">
      <c r="A445" s="41" t="s">
        <v>72</v>
      </c>
      <c r="B445" s="41" t="s">
        <v>194</v>
      </c>
      <c r="C445" s="41" t="s">
        <v>1546</v>
      </c>
      <c r="D445" s="41" t="s">
        <v>1549</v>
      </c>
      <c r="E445" s="41" t="s">
        <v>1548</v>
      </c>
      <c r="F445" s="41" t="s">
        <v>77</v>
      </c>
      <c r="G445" s="41" t="s">
        <v>78</v>
      </c>
      <c r="H445" s="42">
        <v>330</v>
      </c>
      <c r="I445" s="42" cm="1">
        <f t="array" ref="I445">AE445*H445</f>
        <v>990</v>
      </c>
      <c r="J445" s="41" t="s">
        <v>198</v>
      </c>
      <c r="L445" s="2">
        <v>2</v>
      </c>
      <c r="N445" s="2">
        <v>1</v>
      </c>
      <c r="AE445" s="2" cm="1">
        <f t="array" ref="AE445">SUM(K445:AD445)</f>
        <v>3</v>
      </c>
    </row>
    <row r="446" spans="1:31" s="2" customFormat="1" ht="15.95" customHeight="1">
      <c r="A446" s="41" t="s">
        <v>72</v>
      </c>
      <c r="B446" s="41" t="s">
        <v>194</v>
      </c>
      <c r="C446" s="41" t="s">
        <v>1550</v>
      </c>
      <c r="D446" s="41" t="s">
        <v>1551</v>
      </c>
      <c r="E446" s="41" t="s">
        <v>625</v>
      </c>
      <c r="F446" s="41" t="s">
        <v>86</v>
      </c>
      <c r="G446" s="41" t="s">
        <v>87</v>
      </c>
      <c r="H446" s="42">
        <v>450</v>
      </c>
      <c r="I446" s="42" cm="1">
        <f t="array" ref="I446">AE446*H446</f>
        <v>450</v>
      </c>
      <c r="J446" s="41" t="s">
        <v>198</v>
      </c>
      <c r="Q446" s="2">
        <v>1</v>
      </c>
      <c r="AE446" s="2" cm="1">
        <f t="array" ref="AE446">SUM(K446:AD446)</f>
        <v>1</v>
      </c>
    </row>
    <row r="447" spans="1:31" s="2" customFormat="1" ht="15.95" customHeight="1">
      <c r="A447" s="41" t="s">
        <v>72</v>
      </c>
      <c r="B447" s="41" t="s">
        <v>194</v>
      </c>
      <c r="C447" s="41" t="s">
        <v>1550</v>
      </c>
      <c r="D447" s="41" t="s">
        <v>1552</v>
      </c>
      <c r="E447" s="41" t="s">
        <v>625</v>
      </c>
      <c r="F447" s="41" t="s">
        <v>1553</v>
      </c>
      <c r="G447" s="41" t="s">
        <v>87</v>
      </c>
      <c r="H447" s="42">
        <v>420</v>
      </c>
      <c r="I447" s="42" cm="1">
        <f t="array" ref="I447">AE447*H447</f>
        <v>420</v>
      </c>
      <c r="J447" s="41" t="s">
        <v>198</v>
      </c>
      <c r="Q447" s="2">
        <v>1</v>
      </c>
      <c r="AE447" s="2" cm="1">
        <f t="array" ref="AE447">SUM(K447:AD447)</f>
        <v>1</v>
      </c>
    </row>
    <row r="448" spans="1:31" s="2" customFormat="1" ht="15.95" customHeight="1">
      <c r="A448" s="41" t="s">
        <v>72</v>
      </c>
      <c r="B448" s="41" t="s">
        <v>194</v>
      </c>
      <c r="C448" s="41" t="s">
        <v>1550</v>
      </c>
      <c r="D448" s="41" t="s">
        <v>1554</v>
      </c>
      <c r="E448" s="41" t="s">
        <v>625</v>
      </c>
      <c r="F448" s="41" t="s">
        <v>123</v>
      </c>
      <c r="G448" s="41" t="s">
        <v>87</v>
      </c>
      <c r="H448" s="42">
        <v>420</v>
      </c>
      <c r="I448" s="42" cm="1">
        <f t="array" ref="I448">AE448*H448</f>
        <v>420</v>
      </c>
      <c r="J448" s="41" t="s">
        <v>198</v>
      </c>
      <c r="Q448" s="2">
        <v>1</v>
      </c>
      <c r="AE448" s="2" cm="1">
        <f t="array" ref="AE448">SUM(K448:AD448)</f>
        <v>1</v>
      </c>
    </row>
    <row r="449" spans="1:31" s="2" customFormat="1" ht="15.95" customHeight="1">
      <c r="A449" s="41" t="s">
        <v>72</v>
      </c>
      <c r="B449" s="41" t="s">
        <v>194</v>
      </c>
      <c r="C449" s="41" t="s">
        <v>1550</v>
      </c>
      <c r="D449" s="41" t="s">
        <v>1555</v>
      </c>
      <c r="E449" s="41" t="s">
        <v>625</v>
      </c>
      <c r="F449" s="41" t="s">
        <v>1556</v>
      </c>
      <c r="G449" s="41" t="s">
        <v>1557</v>
      </c>
      <c r="H449" s="42">
        <v>430</v>
      </c>
      <c r="I449" s="42" cm="1">
        <f t="array" ref="I449">AE449*H449</f>
        <v>430</v>
      </c>
      <c r="J449" s="41" t="s">
        <v>198</v>
      </c>
      <c r="Q449" s="2">
        <v>1</v>
      </c>
      <c r="AE449" s="2" cm="1">
        <f t="array" ref="AE449">SUM(K449:AD449)</f>
        <v>1</v>
      </c>
    </row>
    <row r="450" spans="1:31" s="2" customFormat="1" ht="15.95" customHeight="1">
      <c r="A450" s="41" t="s">
        <v>72</v>
      </c>
      <c r="B450" s="41" t="s">
        <v>194</v>
      </c>
      <c r="C450" s="41" t="s">
        <v>1550</v>
      </c>
      <c r="D450" s="41" t="s">
        <v>1558</v>
      </c>
      <c r="E450" s="41" t="s">
        <v>625</v>
      </c>
      <c r="F450" s="41" t="s">
        <v>1030</v>
      </c>
      <c r="G450" s="41" t="s">
        <v>1031</v>
      </c>
      <c r="H450" s="42">
        <v>430</v>
      </c>
      <c r="I450" s="42" cm="1">
        <f t="array" ref="I450">AE450*H450</f>
        <v>860</v>
      </c>
      <c r="J450" s="41" t="s">
        <v>198</v>
      </c>
      <c r="Q450" s="2">
        <v>2</v>
      </c>
      <c r="AE450" s="2" cm="1">
        <f t="array" ref="AE450">SUM(K450:AD450)</f>
        <v>2</v>
      </c>
    </row>
    <row r="451" spans="1:31" s="2" customFormat="1" ht="15.95" customHeight="1">
      <c r="A451" s="41" t="s">
        <v>72</v>
      </c>
      <c r="B451" s="41" t="s">
        <v>194</v>
      </c>
      <c r="C451" s="41" t="s">
        <v>1550</v>
      </c>
      <c r="D451" s="41" t="s">
        <v>1559</v>
      </c>
      <c r="E451" s="41" t="s">
        <v>625</v>
      </c>
      <c r="F451" s="41" t="s">
        <v>626</v>
      </c>
      <c r="G451" s="41" t="s">
        <v>627</v>
      </c>
      <c r="H451" s="42">
        <v>420</v>
      </c>
      <c r="I451" s="42" cm="1">
        <f t="array" ref="I451">AE451*H451</f>
        <v>420</v>
      </c>
      <c r="J451" s="41" t="s">
        <v>198</v>
      </c>
      <c r="Q451" s="2">
        <v>1</v>
      </c>
      <c r="AE451" s="2" cm="1">
        <f t="array" ref="AE451">SUM(K451:AD451)</f>
        <v>1</v>
      </c>
    </row>
    <row r="452" spans="1:31" s="2" customFormat="1" ht="15.95" customHeight="1">
      <c r="A452" s="41" t="s">
        <v>72</v>
      </c>
      <c r="B452" s="41" t="s">
        <v>194</v>
      </c>
      <c r="C452" s="41" t="s">
        <v>1550</v>
      </c>
      <c r="D452" s="41" t="s">
        <v>1560</v>
      </c>
      <c r="E452" s="41" t="s">
        <v>625</v>
      </c>
      <c r="F452" s="41" t="s">
        <v>271</v>
      </c>
      <c r="G452" s="41" t="s">
        <v>272</v>
      </c>
      <c r="H452" s="42">
        <v>420</v>
      </c>
      <c r="I452" s="42" cm="1">
        <f t="array" ref="I452">AE452*H452</f>
        <v>420</v>
      </c>
      <c r="J452" s="41" t="s">
        <v>198</v>
      </c>
      <c r="Q452" s="2">
        <v>1</v>
      </c>
      <c r="AE452" s="2" cm="1">
        <f t="array" ref="AE452">SUM(K452:AD452)</f>
        <v>1</v>
      </c>
    </row>
    <row r="453" spans="1:31" s="2" customFormat="1" ht="15.95" customHeight="1">
      <c r="A453" s="41" t="s">
        <v>72</v>
      </c>
      <c r="B453" s="41" t="s">
        <v>194</v>
      </c>
      <c r="C453" s="41" t="s">
        <v>1550</v>
      </c>
      <c r="D453" s="41" t="s">
        <v>1561</v>
      </c>
      <c r="E453" s="41" t="s">
        <v>625</v>
      </c>
      <c r="F453" s="41" t="s">
        <v>629</v>
      </c>
      <c r="G453" s="41" t="s">
        <v>630</v>
      </c>
      <c r="H453" s="42">
        <v>420</v>
      </c>
      <c r="I453" s="42" cm="1">
        <f t="array" ref="I453">AE453*H453</f>
        <v>420</v>
      </c>
      <c r="J453" s="41" t="s">
        <v>198</v>
      </c>
      <c r="Q453" s="2">
        <v>1</v>
      </c>
      <c r="AE453" s="2" cm="1">
        <f t="array" ref="AE453">SUM(K453:AD453)</f>
        <v>1</v>
      </c>
    </row>
    <row r="454" spans="1:31" s="2" customFormat="1" ht="15.95" customHeight="1">
      <c r="A454" s="41" t="s">
        <v>72</v>
      </c>
      <c r="B454" s="41" t="s">
        <v>194</v>
      </c>
      <c r="C454" s="41" t="s">
        <v>1550</v>
      </c>
      <c r="D454" s="41" t="s">
        <v>1562</v>
      </c>
      <c r="E454" s="41" t="s">
        <v>625</v>
      </c>
      <c r="F454" s="41" t="s">
        <v>1563</v>
      </c>
      <c r="G454" s="41" t="s">
        <v>1564</v>
      </c>
      <c r="H454" s="42">
        <v>420</v>
      </c>
      <c r="I454" s="42" cm="1">
        <f t="array" ref="I454">AE454*H454</f>
        <v>420</v>
      </c>
      <c r="J454" s="41" t="s">
        <v>198</v>
      </c>
      <c r="Q454" s="2">
        <v>1</v>
      </c>
      <c r="AE454" s="2" cm="1">
        <f t="array" ref="AE454">SUM(K454:AD454)</f>
        <v>1</v>
      </c>
    </row>
    <row r="455" spans="1:31" s="2" customFormat="1" ht="15.95" customHeight="1">
      <c r="A455" s="41" t="s">
        <v>72</v>
      </c>
      <c r="B455" s="41" t="s">
        <v>194</v>
      </c>
      <c r="C455" s="41" t="s">
        <v>1550</v>
      </c>
      <c r="D455" s="41" t="s">
        <v>1565</v>
      </c>
      <c r="E455" s="41" t="s">
        <v>625</v>
      </c>
      <c r="F455" s="41" t="s">
        <v>1566</v>
      </c>
      <c r="G455" s="41" t="s">
        <v>1567</v>
      </c>
      <c r="H455" s="42">
        <v>420</v>
      </c>
      <c r="I455" s="42" cm="1">
        <f t="array" ref="I455">AE455*H455</f>
        <v>420</v>
      </c>
      <c r="J455" s="41" t="s">
        <v>198</v>
      </c>
      <c r="Q455" s="2">
        <v>1</v>
      </c>
      <c r="AE455" s="2" cm="1">
        <f t="array" ref="AE455">SUM(K455:AD455)</f>
        <v>1</v>
      </c>
    </row>
    <row r="456" spans="1:31" s="2" customFormat="1" ht="15.95" customHeight="1">
      <c r="A456" s="41" t="s">
        <v>72</v>
      </c>
      <c r="B456" s="41" t="s">
        <v>194</v>
      </c>
      <c r="C456" s="41" t="s">
        <v>1550</v>
      </c>
      <c r="D456" s="41" t="s">
        <v>1568</v>
      </c>
      <c r="E456" s="41" t="s">
        <v>625</v>
      </c>
      <c r="F456" s="41" t="s">
        <v>105</v>
      </c>
      <c r="G456" s="41" t="s">
        <v>106</v>
      </c>
      <c r="H456" s="42">
        <v>420</v>
      </c>
      <c r="I456" s="42" cm="1">
        <f t="array" ref="I456">AE456*H456</f>
        <v>840</v>
      </c>
      <c r="J456" s="41" t="s">
        <v>198</v>
      </c>
      <c r="Q456" s="2">
        <v>2</v>
      </c>
      <c r="AE456" s="2" cm="1">
        <f t="array" ref="AE456">SUM(K456:AD456)</f>
        <v>2</v>
      </c>
    </row>
    <row r="457" spans="1:31" s="2" customFormat="1" ht="15.95" customHeight="1">
      <c r="A457" s="41" t="s">
        <v>72</v>
      </c>
      <c r="B457" s="41" t="s">
        <v>194</v>
      </c>
      <c r="C457" s="41" t="s">
        <v>1550</v>
      </c>
      <c r="D457" s="41" t="s">
        <v>1569</v>
      </c>
      <c r="E457" s="41" t="s">
        <v>625</v>
      </c>
      <c r="F457" s="41" t="s">
        <v>1570</v>
      </c>
      <c r="G457" s="41" t="s">
        <v>1571</v>
      </c>
      <c r="H457" s="42">
        <v>420</v>
      </c>
      <c r="I457" s="42" cm="1">
        <f t="array" ref="I457">AE457*H457</f>
        <v>420</v>
      </c>
      <c r="J457" s="41" t="s">
        <v>198</v>
      </c>
      <c r="Q457" s="2">
        <v>1</v>
      </c>
      <c r="AE457" s="2" cm="1">
        <f t="array" ref="AE457">SUM(K457:AD457)</f>
        <v>1</v>
      </c>
    </row>
    <row r="458" spans="1:31" s="2" customFormat="1" ht="15.95" customHeight="1">
      <c r="A458" s="41" t="s">
        <v>72</v>
      </c>
      <c r="B458" s="41" t="s">
        <v>194</v>
      </c>
      <c r="C458" s="41" t="s">
        <v>1550</v>
      </c>
      <c r="D458" s="41" t="s">
        <v>1572</v>
      </c>
      <c r="E458" s="41" t="s">
        <v>625</v>
      </c>
      <c r="F458" s="41" t="s">
        <v>77</v>
      </c>
      <c r="G458" s="41" t="s">
        <v>78</v>
      </c>
      <c r="H458" s="42">
        <v>420</v>
      </c>
      <c r="I458" s="42" cm="1">
        <f t="array" ref="I458">AE458*H458</f>
        <v>420</v>
      </c>
      <c r="J458" s="41" t="s">
        <v>198</v>
      </c>
      <c r="Q458" s="2">
        <v>1</v>
      </c>
      <c r="AE458" s="2" cm="1">
        <f t="array" ref="AE458">SUM(K458:AD458)</f>
        <v>1</v>
      </c>
    </row>
    <row r="459" spans="1:31" s="2" customFormat="1" ht="15.95" customHeight="1">
      <c r="A459" s="41" t="s">
        <v>72</v>
      </c>
      <c r="B459" s="41" t="s">
        <v>194</v>
      </c>
      <c r="C459" s="41" t="s">
        <v>1550</v>
      </c>
      <c r="D459" s="41" t="s">
        <v>1573</v>
      </c>
      <c r="E459" s="41" t="s">
        <v>625</v>
      </c>
      <c r="F459" s="41" t="s">
        <v>626</v>
      </c>
      <c r="G459" s="41" t="s">
        <v>627</v>
      </c>
      <c r="H459" s="42">
        <v>420</v>
      </c>
      <c r="I459" s="42" cm="1">
        <f t="array" ref="I459">AE459*H459</f>
        <v>420</v>
      </c>
      <c r="J459" s="41" t="s">
        <v>198</v>
      </c>
      <c r="Q459" s="2">
        <v>1</v>
      </c>
      <c r="AE459" s="2" cm="1">
        <f t="array" ref="AE459">SUM(K459:AD459)</f>
        <v>1</v>
      </c>
    </row>
    <row r="460" spans="1:31" s="2" customFormat="1" ht="15.95" customHeight="1">
      <c r="A460" s="41" t="s">
        <v>72</v>
      </c>
      <c r="B460" s="41" t="s">
        <v>194</v>
      </c>
      <c r="C460" s="41" t="s">
        <v>1550</v>
      </c>
      <c r="D460" s="41" t="s">
        <v>1574</v>
      </c>
      <c r="E460" s="41" t="s">
        <v>625</v>
      </c>
      <c r="F460" s="41" t="s">
        <v>1575</v>
      </c>
      <c r="G460" s="41" t="s">
        <v>87</v>
      </c>
      <c r="H460" s="42">
        <v>420</v>
      </c>
      <c r="I460" s="42" cm="1">
        <f t="array" ref="I460">AE460*H460</f>
        <v>420</v>
      </c>
      <c r="J460" s="41" t="s">
        <v>198</v>
      </c>
      <c r="Q460" s="2">
        <v>1</v>
      </c>
      <c r="AE460" s="2" cm="1">
        <f t="array" ref="AE460">SUM(K460:AD460)</f>
        <v>1</v>
      </c>
    </row>
    <row r="461" spans="1:31" s="2" customFormat="1" ht="15.95" customHeight="1">
      <c r="A461" s="41" t="s">
        <v>72</v>
      </c>
      <c r="B461" s="41" t="s">
        <v>194</v>
      </c>
      <c r="C461" s="41" t="s">
        <v>1550</v>
      </c>
      <c r="D461" s="41" t="s">
        <v>1576</v>
      </c>
      <c r="E461" s="41" t="s">
        <v>625</v>
      </c>
      <c r="F461" s="41" t="s">
        <v>1030</v>
      </c>
      <c r="G461" s="41" t="s">
        <v>1031</v>
      </c>
      <c r="H461" s="42">
        <v>420</v>
      </c>
      <c r="I461" s="42" cm="1">
        <f t="array" ref="I461">AE461*H461</f>
        <v>420</v>
      </c>
      <c r="J461" s="41" t="s">
        <v>198</v>
      </c>
      <c r="U461" s="2">
        <v>1</v>
      </c>
      <c r="AE461" s="2" cm="1">
        <f t="array" ref="AE461">SUM(K461:AD461)</f>
        <v>1</v>
      </c>
    </row>
    <row r="462" spans="1:31" s="2" customFormat="1" ht="15.95" customHeight="1">
      <c r="A462" s="41" t="s">
        <v>72</v>
      </c>
      <c r="B462" s="41" t="s">
        <v>194</v>
      </c>
      <c r="C462" s="41" t="s">
        <v>1550</v>
      </c>
      <c r="D462" s="41" t="s">
        <v>1577</v>
      </c>
      <c r="E462" s="41" t="s">
        <v>625</v>
      </c>
      <c r="F462" s="41" t="s">
        <v>1578</v>
      </c>
      <c r="G462" s="41" t="s">
        <v>1579</v>
      </c>
      <c r="H462" s="42">
        <v>420</v>
      </c>
      <c r="I462" s="42" cm="1">
        <f t="array" ref="I462">AE462*H462</f>
        <v>420</v>
      </c>
      <c r="J462" s="41" t="s">
        <v>198</v>
      </c>
      <c r="Q462" s="2">
        <v>1</v>
      </c>
      <c r="AE462" s="2" cm="1">
        <f t="array" ref="AE462">SUM(K462:AD462)</f>
        <v>1</v>
      </c>
    </row>
    <row r="463" spans="1:31" s="2" customFormat="1" ht="15.95" customHeight="1">
      <c r="A463" s="41" t="s">
        <v>72</v>
      </c>
      <c r="B463" s="41" t="s">
        <v>194</v>
      </c>
      <c r="C463" s="41" t="s">
        <v>1550</v>
      </c>
      <c r="D463" s="41" t="s">
        <v>1580</v>
      </c>
      <c r="E463" s="41" t="s">
        <v>625</v>
      </c>
      <c r="F463" s="41" t="s">
        <v>1581</v>
      </c>
      <c r="G463" s="41" t="s">
        <v>1582</v>
      </c>
      <c r="H463" s="42">
        <v>420</v>
      </c>
      <c r="I463" s="42" cm="1">
        <f t="array" ref="I463">AE463*H463</f>
        <v>420</v>
      </c>
      <c r="J463" s="41" t="s">
        <v>198</v>
      </c>
      <c r="Q463" s="2">
        <v>1</v>
      </c>
      <c r="AE463" s="2" cm="1">
        <f t="array" ref="AE463">SUM(K463:AD463)</f>
        <v>1</v>
      </c>
    </row>
    <row r="464" spans="1:31" s="2" customFormat="1" ht="15.95" customHeight="1">
      <c r="A464" s="41" t="s">
        <v>72</v>
      </c>
      <c r="B464" s="41" t="s">
        <v>194</v>
      </c>
      <c r="C464" s="41" t="s">
        <v>1550</v>
      </c>
      <c r="D464" s="41" t="s">
        <v>1583</v>
      </c>
      <c r="E464" s="41" t="s">
        <v>625</v>
      </c>
      <c r="F464" s="41" t="s">
        <v>1584</v>
      </c>
      <c r="G464" s="41" t="s">
        <v>1585</v>
      </c>
      <c r="H464" s="42">
        <v>420</v>
      </c>
      <c r="I464" s="42" cm="1">
        <f t="array" ref="I464">AE464*H464</f>
        <v>420</v>
      </c>
      <c r="J464" s="41" t="s">
        <v>198</v>
      </c>
      <c r="Q464" s="2">
        <v>1</v>
      </c>
      <c r="AE464" s="2" cm="1">
        <f t="array" ref="AE464">SUM(K464:AD464)</f>
        <v>1</v>
      </c>
    </row>
    <row r="465" spans="1:31" s="2" customFormat="1" ht="15.95" customHeight="1">
      <c r="A465" s="41" t="s">
        <v>72</v>
      </c>
      <c r="B465" s="41" t="s">
        <v>194</v>
      </c>
      <c r="C465" s="41" t="s">
        <v>1550</v>
      </c>
      <c r="D465" s="41" t="s">
        <v>1586</v>
      </c>
      <c r="E465" s="41" t="s">
        <v>625</v>
      </c>
      <c r="F465" s="41" t="s">
        <v>271</v>
      </c>
      <c r="G465" s="41" t="s">
        <v>272</v>
      </c>
      <c r="H465" s="42">
        <v>420</v>
      </c>
      <c r="I465" s="42" cm="1">
        <f t="array" ref="I465">AE465*H465</f>
        <v>840</v>
      </c>
      <c r="J465" s="41" t="s">
        <v>198</v>
      </c>
      <c r="Q465" s="2">
        <v>2</v>
      </c>
      <c r="AE465" s="2" cm="1">
        <f t="array" ref="AE465">SUM(K465:AD465)</f>
        <v>2</v>
      </c>
    </row>
    <row r="466" spans="1:31" s="2" customFormat="1" ht="15.95" customHeight="1">
      <c r="A466" s="41" t="s">
        <v>72</v>
      </c>
      <c r="B466" s="41" t="s">
        <v>194</v>
      </c>
      <c r="C466" s="41" t="s">
        <v>1550</v>
      </c>
      <c r="D466" s="41" t="s">
        <v>1587</v>
      </c>
      <c r="E466" s="41" t="s">
        <v>625</v>
      </c>
      <c r="F466" s="41" t="s">
        <v>1588</v>
      </c>
      <c r="G466" s="41" t="s">
        <v>1589</v>
      </c>
      <c r="H466" s="42">
        <v>420</v>
      </c>
      <c r="I466" s="42" cm="1">
        <f t="array" ref="I466">AE466*H466</f>
        <v>420</v>
      </c>
      <c r="J466" s="41" t="s">
        <v>198</v>
      </c>
      <c r="Q466" s="2">
        <v>1</v>
      </c>
      <c r="AE466" s="2" cm="1">
        <f t="array" ref="AE466">SUM(K466:AD466)</f>
        <v>1</v>
      </c>
    </row>
    <row r="467" spans="1:31" s="2" customFormat="1" ht="15.95" customHeight="1">
      <c r="A467" s="41" t="s">
        <v>72</v>
      </c>
      <c r="B467" s="41" t="s">
        <v>194</v>
      </c>
      <c r="C467" s="41" t="s">
        <v>1550</v>
      </c>
      <c r="D467" s="41" t="s">
        <v>1590</v>
      </c>
      <c r="E467" s="41" t="s">
        <v>625</v>
      </c>
      <c r="F467" s="41" t="s">
        <v>1578</v>
      </c>
      <c r="G467" s="41" t="s">
        <v>1579</v>
      </c>
      <c r="H467" s="42">
        <v>420</v>
      </c>
      <c r="I467" s="42" cm="1">
        <f t="array" ref="I467">AE467*H467</f>
        <v>420</v>
      </c>
      <c r="J467" s="41" t="s">
        <v>198</v>
      </c>
      <c r="Q467" s="2">
        <v>1</v>
      </c>
      <c r="AE467" s="2" cm="1">
        <f t="array" ref="AE467">SUM(K467:AD467)</f>
        <v>1</v>
      </c>
    </row>
    <row r="468" spans="1:31" s="2" customFormat="1" ht="15.95" customHeight="1">
      <c r="A468" s="41" t="s">
        <v>72</v>
      </c>
      <c r="B468" s="41" t="s">
        <v>194</v>
      </c>
      <c r="C468" s="41" t="s">
        <v>1550</v>
      </c>
      <c r="D468" s="41" t="s">
        <v>1591</v>
      </c>
      <c r="E468" s="41" t="s">
        <v>625</v>
      </c>
      <c r="F468" s="41" t="s">
        <v>1592</v>
      </c>
      <c r="G468" s="41" t="s">
        <v>1593</v>
      </c>
      <c r="H468" s="42">
        <v>420</v>
      </c>
      <c r="I468" s="42" cm="1">
        <f t="array" ref="I468">AE468*H468</f>
        <v>420</v>
      </c>
      <c r="J468" s="41" t="s">
        <v>198</v>
      </c>
      <c r="Q468" s="2">
        <v>1</v>
      </c>
      <c r="AE468" s="2" cm="1">
        <f t="array" ref="AE468">SUM(K468:AD468)</f>
        <v>1</v>
      </c>
    </row>
    <row r="469" spans="1:31" s="2" customFormat="1" ht="15.95" customHeight="1">
      <c r="A469" s="41" t="s">
        <v>72</v>
      </c>
      <c r="B469" s="41" t="s">
        <v>194</v>
      </c>
      <c r="C469" s="41" t="s">
        <v>1550</v>
      </c>
      <c r="D469" s="41" t="s">
        <v>1594</v>
      </c>
      <c r="E469" s="41" t="s">
        <v>625</v>
      </c>
      <c r="F469" s="41" t="s">
        <v>271</v>
      </c>
      <c r="G469" s="41" t="s">
        <v>272</v>
      </c>
      <c r="H469" s="42">
        <v>420</v>
      </c>
      <c r="I469" s="42" cm="1">
        <f t="array" ref="I469">AE469*H469</f>
        <v>420</v>
      </c>
      <c r="J469" s="41" t="s">
        <v>198</v>
      </c>
      <c r="Q469" s="2">
        <v>1</v>
      </c>
      <c r="AE469" s="2" cm="1">
        <f t="array" ref="AE469">SUM(K469:AD469)</f>
        <v>1</v>
      </c>
    </row>
    <row r="470" spans="1:31" s="2" customFormat="1" ht="15.95" customHeight="1">
      <c r="A470" s="41" t="s">
        <v>72</v>
      </c>
      <c r="B470" s="41" t="s">
        <v>194</v>
      </c>
      <c r="C470" s="41" t="s">
        <v>1550</v>
      </c>
      <c r="D470" s="41" t="s">
        <v>1595</v>
      </c>
      <c r="E470" s="41" t="s">
        <v>625</v>
      </c>
      <c r="F470" s="41" t="s">
        <v>1030</v>
      </c>
      <c r="G470" s="41" t="s">
        <v>1031</v>
      </c>
      <c r="H470" s="42">
        <v>420</v>
      </c>
      <c r="I470" s="42" cm="1">
        <f t="array" ref="I470">AE470*H470</f>
        <v>840</v>
      </c>
      <c r="J470" s="41" t="s">
        <v>198</v>
      </c>
      <c r="Q470" s="2">
        <v>2</v>
      </c>
      <c r="AE470" s="2" cm="1">
        <f t="array" ref="AE470">SUM(K470:AD470)</f>
        <v>2</v>
      </c>
    </row>
    <row r="471" spans="1:31" s="2" customFormat="1" ht="15.95" customHeight="1">
      <c r="A471" s="41" t="s">
        <v>72</v>
      </c>
      <c r="B471" s="41" t="s">
        <v>194</v>
      </c>
      <c r="C471" s="41" t="s">
        <v>1550</v>
      </c>
      <c r="D471" s="41" t="s">
        <v>1596</v>
      </c>
      <c r="E471" s="41" t="s">
        <v>625</v>
      </c>
      <c r="F471" s="41" t="s">
        <v>271</v>
      </c>
      <c r="G471" s="41" t="s">
        <v>272</v>
      </c>
      <c r="H471" s="42">
        <v>420</v>
      </c>
      <c r="I471" s="42" cm="1">
        <f t="array" ref="I471">AE471*H471</f>
        <v>840</v>
      </c>
      <c r="J471" s="41" t="s">
        <v>198</v>
      </c>
      <c r="Q471" s="2">
        <v>1</v>
      </c>
      <c r="V471" s="2">
        <v>1</v>
      </c>
      <c r="AE471" s="2" cm="1">
        <f t="array" ref="AE471">SUM(K471:AD471)</f>
        <v>2</v>
      </c>
    </row>
    <row r="472" spans="1:31" s="2" customFormat="1" ht="15.95" customHeight="1">
      <c r="A472" s="41" t="s">
        <v>72</v>
      </c>
      <c r="B472" s="41" t="s">
        <v>194</v>
      </c>
      <c r="C472" s="41" t="s">
        <v>1550</v>
      </c>
      <c r="D472" s="41" t="s">
        <v>1597</v>
      </c>
      <c r="E472" s="41" t="s">
        <v>625</v>
      </c>
      <c r="F472" s="41" t="s">
        <v>105</v>
      </c>
      <c r="G472" s="41" t="s">
        <v>106</v>
      </c>
      <c r="H472" s="42">
        <v>420</v>
      </c>
      <c r="I472" s="42" cm="1">
        <f t="array" ref="I472">AE472*H472</f>
        <v>420</v>
      </c>
      <c r="J472" s="41" t="s">
        <v>198</v>
      </c>
      <c r="Q472" s="2">
        <v>1</v>
      </c>
      <c r="AE472" s="2" cm="1">
        <f t="array" ref="AE472">SUM(K472:AD472)</f>
        <v>1</v>
      </c>
    </row>
    <row r="473" spans="1:31" s="2" customFormat="1" ht="15.95" customHeight="1">
      <c r="A473" s="41" t="s">
        <v>72</v>
      </c>
      <c r="B473" s="41" t="s">
        <v>194</v>
      </c>
      <c r="C473" s="41" t="s">
        <v>1550</v>
      </c>
      <c r="D473" s="41" t="s">
        <v>1598</v>
      </c>
      <c r="E473" s="41" t="s">
        <v>625</v>
      </c>
      <c r="F473" s="41" t="s">
        <v>1599</v>
      </c>
      <c r="G473" s="41" t="s">
        <v>1600</v>
      </c>
      <c r="H473" s="42">
        <v>430</v>
      </c>
      <c r="I473" s="42" cm="1">
        <f t="array" ref="I473">AE473*H473</f>
        <v>860</v>
      </c>
      <c r="J473" s="41" t="s">
        <v>198</v>
      </c>
      <c r="O473" s="2">
        <v>2</v>
      </c>
      <c r="AE473" s="2" cm="1">
        <f t="array" ref="AE473">SUM(K473:AD473)</f>
        <v>2</v>
      </c>
    </row>
    <row r="474" spans="1:31" s="2" customFormat="1" ht="15.95" customHeight="1">
      <c r="A474" s="41" t="s">
        <v>72</v>
      </c>
      <c r="B474" s="41" t="s">
        <v>194</v>
      </c>
      <c r="C474" s="41" t="s">
        <v>1550</v>
      </c>
      <c r="D474" s="41" t="s">
        <v>1601</v>
      </c>
      <c r="E474" s="41" t="s">
        <v>625</v>
      </c>
      <c r="F474" s="41" t="s">
        <v>105</v>
      </c>
      <c r="G474" s="41" t="s">
        <v>106</v>
      </c>
      <c r="H474" s="42">
        <v>420</v>
      </c>
      <c r="I474" s="42" cm="1">
        <f t="array" ref="I474">AE474*H474</f>
        <v>420</v>
      </c>
      <c r="J474" s="41" t="s">
        <v>198</v>
      </c>
      <c r="K474" s="2">
        <v>1</v>
      </c>
      <c r="AE474" s="2" cm="1">
        <f t="array" ref="AE474">SUM(K474:AD474)</f>
        <v>1</v>
      </c>
    </row>
    <row r="475" spans="1:31" s="2" customFormat="1" ht="15.95" customHeight="1">
      <c r="A475" s="41" t="s">
        <v>72</v>
      </c>
      <c r="B475" s="41" t="s">
        <v>194</v>
      </c>
      <c r="C475" s="41" t="s">
        <v>1550</v>
      </c>
      <c r="D475" s="41" t="s">
        <v>1602</v>
      </c>
      <c r="E475" s="41" t="s">
        <v>625</v>
      </c>
      <c r="F475" s="41" t="s">
        <v>1603</v>
      </c>
      <c r="G475" s="41" t="s">
        <v>1604</v>
      </c>
      <c r="H475" s="42">
        <v>420</v>
      </c>
      <c r="I475" s="42" cm="1">
        <f t="array" ref="I475">AE475*H475</f>
        <v>1260</v>
      </c>
      <c r="J475" s="41" t="s">
        <v>198</v>
      </c>
      <c r="M475" s="2">
        <v>1</v>
      </c>
      <c r="N475" s="2">
        <v>1</v>
      </c>
      <c r="O475" s="2">
        <v>1</v>
      </c>
      <c r="AE475" s="2" cm="1">
        <f t="array" ref="AE475">SUM(K475:AD475)</f>
        <v>3</v>
      </c>
    </row>
    <row r="476" spans="1:31" s="2" customFormat="1" ht="15.95" customHeight="1">
      <c r="A476" s="41" t="s">
        <v>72</v>
      </c>
      <c r="B476" s="41" t="s">
        <v>194</v>
      </c>
      <c r="C476" s="41" t="s">
        <v>1605</v>
      </c>
      <c r="D476" s="41" t="s">
        <v>1606</v>
      </c>
      <c r="E476" s="41" t="s">
        <v>625</v>
      </c>
      <c r="F476" s="41" t="s">
        <v>1063</v>
      </c>
      <c r="G476" s="41" t="s">
        <v>1064</v>
      </c>
      <c r="H476" s="42">
        <v>420</v>
      </c>
      <c r="I476" s="42" cm="1">
        <f t="array" ref="I476">AE476*H476</f>
        <v>420</v>
      </c>
      <c r="J476" s="41" t="s">
        <v>198</v>
      </c>
      <c r="P476" s="2">
        <v>1</v>
      </c>
      <c r="AE476" s="2" cm="1">
        <f t="array" ref="AE476">SUM(K476:AD476)</f>
        <v>1</v>
      </c>
    </row>
    <row r="477" spans="1:31" s="2" customFormat="1" ht="15.95" customHeight="1">
      <c r="A477" s="41" t="s">
        <v>72</v>
      </c>
      <c r="B477" s="41" t="s">
        <v>194</v>
      </c>
      <c r="C477" s="41" t="s">
        <v>1605</v>
      </c>
      <c r="D477" s="41" t="s">
        <v>1607</v>
      </c>
      <c r="E477" s="41" t="s">
        <v>625</v>
      </c>
      <c r="F477" s="41" t="s">
        <v>1533</v>
      </c>
      <c r="G477" s="41" t="s">
        <v>1534</v>
      </c>
      <c r="H477" s="42">
        <v>430</v>
      </c>
      <c r="I477" s="42" cm="1">
        <f t="array" ref="I477">AE477*H477</f>
        <v>860</v>
      </c>
      <c r="J477" s="41" t="s">
        <v>198</v>
      </c>
      <c r="P477" s="2">
        <v>1</v>
      </c>
      <c r="Q477" s="2">
        <v>1</v>
      </c>
      <c r="AE477" s="2" cm="1">
        <f t="array" ref="AE477">SUM(K477:AD477)</f>
        <v>2</v>
      </c>
    </row>
    <row r="478" spans="1:31" s="2" customFormat="1" ht="15.95" customHeight="1">
      <c r="A478" s="41" t="s">
        <v>72</v>
      </c>
      <c r="B478" s="41" t="s">
        <v>194</v>
      </c>
      <c r="C478" s="41" t="s">
        <v>1605</v>
      </c>
      <c r="D478" s="41" t="s">
        <v>1608</v>
      </c>
      <c r="E478" s="41" t="s">
        <v>625</v>
      </c>
      <c r="F478" s="41" t="s">
        <v>1609</v>
      </c>
      <c r="G478" s="41" t="s">
        <v>78</v>
      </c>
      <c r="H478" s="42">
        <v>430</v>
      </c>
      <c r="I478" s="42" cm="1">
        <f t="array" ref="I478">AE478*H478</f>
        <v>860</v>
      </c>
      <c r="J478" s="41" t="s">
        <v>198</v>
      </c>
      <c r="U478" s="2">
        <v>2</v>
      </c>
      <c r="AE478" s="2" cm="1">
        <f t="array" ref="AE478">SUM(K478:AD478)</f>
        <v>2</v>
      </c>
    </row>
    <row r="479" spans="1:31" s="2" customFormat="1" ht="15.95" customHeight="1">
      <c r="A479" s="41" t="s">
        <v>72</v>
      </c>
      <c r="B479" s="41" t="s">
        <v>194</v>
      </c>
      <c r="C479" s="41" t="s">
        <v>1605</v>
      </c>
      <c r="D479" s="41" t="s">
        <v>1610</v>
      </c>
      <c r="E479" s="41" t="s">
        <v>625</v>
      </c>
      <c r="F479" s="41" t="s">
        <v>1611</v>
      </c>
      <c r="G479" s="41" t="s">
        <v>1612</v>
      </c>
      <c r="H479" s="42">
        <v>430</v>
      </c>
      <c r="I479" s="42" cm="1">
        <f t="array" ref="I479">AE479*H479</f>
        <v>430</v>
      </c>
      <c r="J479" s="41" t="s">
        <v>198</v>
      </c>
      <c r="U479" s="2">
        <v>1</v>
      </c>
      <c r="AE479" s="2" cm="1">
        <f t="array" ref="AE479">SUM(K479:AD479)</f>
        <v>1</v>
      </c>
    </row>
    <row r="480" spans="1:31" s="2" customFormat="1" ht="15.95" customHeight="1">
      <c r="A480" s="41" t="s">
        <v>72</v>
      </c>
      <c r="B480" s="41" t="s">
        <v>194</v>
      </c>
      <c r="C480" s="41" t="s">
        <v>1605</v>
      </c>
      <c r="D480" s="41" t="s">
        <v>1613</v>
      </c>
      <c r="E480" s="41" t="s">
        <v>625</v>
      </c>
      <c r="F480" s="41" t="s">
        <v>1614</v>
      </c>
      <c r="G480" s="41" t="s">
        <v>785</v>
      </c>
      <c r="H480" s="42">
        <v>430</v>
      </c>
      <c r="I480" s="42" cm="1">
        <f t="array" ref="I480">AE480*H480</f>
        <v>430</v>
      </c>
      <c r="J480" s="41" t="s">
        <v>198</v>
      </c>
      <c r="Z480" s="2">
        <v>1</v>
      </c>
      <c r="AE480" s="2" cm="1">
        <f t="array" ref="AE480">SUM(K480:AD480)</f>
        <v>1</v>
      </c>
    </row>
    <row r="481" spans="1:31" s="2" customFormat="1" ht="15.95" customHeight="1">
      <c r="A481" s="41" t="s">
        <v>72</v>
      </c>
      <c r="B481" s="41" t="s">
        <v>194</v>
      </c>
      <c r="C481" s="41" t="s">
        <v>1605</v>
      </c>
      <c r="D481" s="41" t="s">
        <v>1615</v>
      </c>
      <c r="E481" s="41" t="s">
        <v>625</v>
      </c>
      <c r="F481" s="41" t="s">
        <v>1107</v>
      </c>
      <c r="G481" s="41" t="s">
        <v>785</v>
      </c>
      <c r="H481" s="42">
        <v>430</v>
      </c>
      <c r="I481" s="42" cm="1">
        <f t="array" ref="I481">AE481*H481</f>
        <v>430</v>
      </c>
      <c r="J481" s="41" t="s">
        <v>198</v>
      </c>
      <c r="V481" s="2">
        <v>1</v>
      </c>
      <c r="AE481" s="2" cm="1">
        <f t="array" ref="AE481">SUM(K481:AD481)</f>
        <v>1</v>
      </c>
    </row>
    <row r="482" spans="1:31" s="2" customFormat="1" ht="15.95" customHeight="1">
      <c r="A482" s="41" t="s">
        <v>72</v>
      </c>
      <c r="B482" s="41" t="s">
        <v>194</v>
      </c>
      <c r="C482" s="41" t="s">
        <v>1605</v>
      </c>
      <c r="D482" s="41" t="s">
        <v>1616</v>
      </c>
      <c r="E482" s="41" t="s">
        <v>625</v>
      </c>
      <c r="F482" s="41" t="s">
        <v>105</v>
      </c>
      <c r="G482" s="41" t="s">
        <v>106</v>
      </c>
      <c r="H482" s="42">
        <v>430</v>
      </c>
      <c r="I482" s="42" cm="1">
        <f t="array" ref="I482">AE482*H482</f>
        <v>860</v>
      </c>
      <c r="J482" s="41" t="s">
        <v>198</v>
      </c>
      <c r="O482" s="2">
        <v>1</v>
      </c>
      <c r="S482" s="2">
        <v>1</v>
      </c>
      <c r="AE482" s="2" cm="1">
        <f t="array" ref="AE482">SUM(K482:AD482)</f>
        <v>2</v>
      </c>
    </row>
    <row r="483" spans="1:31" s="2" customFormat="1" ht="15.95" customHeight="1">
      <c r="A483" s="41" t="s">
        <v>72</v>
      </c>
      <c r="B483" s="41" t="s">
        <v>194</v>
      </c>
      <c r="C483" s="41" t="s">
        <v>1617</v>
      </c>
      <c r="D483" s="41" t="s">
        <v>1618</v>
      </c>
      <c r="E483" s="41" t="s">
        <v>1619</v>
      </c>
      <c r="F483" s="41" t="s">
        <v>77</v>
      </c>
      <c r="G483" s="41" t="s">
        <v>78</v>
      </c>
      <c r="H483" s="42">
        <v>320</v>
      </c>
      <c r="I483" s="42" cm="1">
        <f t="array" ref="I483">AE483*H483</f>
        <v>320</v>
      </c>
      <c r="J483" s="41" t="s">
        <v>198</v>
      </c>
      <c r="Q483" s="2">
        <v>1</v>
      </c>
      <c r="AE483" s="2" cm="1">
        <f t="array" ref="AE483">SUM(K483:AD483)</f>
        <v>1</v>
      </c>
    </row>
    <row r="484" spans="1:31" s="2" customFormat="1" ht="15.95" customHeight="1">
      <c r="A484" s="41" t="s">
        <v>72</v>
      </c>
      <c r="B484" s="41" t="s">
        <v>194</v>
      </c>
      <c r="C484" s="41" t="s">
        <v>1617</v>
      </c>
      <c r="D484" s="41" t="s">
        <v>1620</v>
      </c>
      <c r="E484" s="41" t="s">
        <v>1619</v>
      </c>
      <c r="F484" s="41" t="s">
        <v>105</v>
      </c>
      <c r="G484" s="41" t="s">
        <v>106</v>
      </c>
      <c r="H484" s="42">
        <v>320</v>
      </c>
      <c r="I484" s="42" cm="1">
        <f t="array" ref="I484">AE484*H484</f>
        <v>320</v>
      </c>
      <c r="J484" s="41" t="s">
        <v>198</v>
      </c>
      <c r="Q484" s="2">
        <v>1</v>
      </c>
      <c r="AE484" s="2" cm="1">
        <f t="array" ref="AE484">SUM(K484:AD484)</f>
        <v>1</v>
      </c>
    </row>
    <row r="485" spans="1:31" s="2" customFormat="1" ht="15.95" customHeight="1">
      <c r="A485" s="41" t="s">
        <v>72</v>
      </c>
      <c r="B485" s="41" t="s">
        <v>194</v>
      </c>
      <c r="C485" s="41" t="s">
        <v>1617</v>
      </c>
      <c r="D485" s="41" t="s">
        <v>1621</v>
      </c>
      <c r="E485" s="41" t="s">
        <v>1619</v>
      </c>
      <c r="F485" s="41" t="s">
        <v>77</v>
      </c>
      <c r="G485" s="41" t="s">
        <v>78</v>
      </c>
      <c r="H485" s="42">
        <v>320</v>
      </c>
      <c r="I485" s="42" cm="1">
        <f t="array" ref="I485">AE485*H485</f>
        <v>320</v>
      </c>
      <c r="J485" s="41" t="s">
        <v>198</v>
      </c>
      <c r="L485" s="2">
        <v>1</v>
      </c>
      <c r="AE485" s="2" cm="1">
        <f t="array" ref="AE485">SUM(K485:AD485)</f>
        <v>1</v>
      </c>
    </row>
    <row r="486" spans="1:31" s="2" customFormat="1" ht="15.95" customHeight="1">
      <c r="A486" s="41" t="s">
        <v>72</v>
      </c>
      <c r="B486" s="41" t="s">
        <v>194</v>
      </c>
      <c r="C486" s="41" t="s">
        <v>1617</v>
      </c>
      <c r="D486" s="41" t="s">
        <v>1622</v>
      </c>
      <c r="E486" s="41" t="s">
        <v>1619</v>
      </c>
      <c r="F486" s="41" t="s">
        <v>202</v>
      </c>
      <c r="G486" s="41" t="s">
        <v>203</v>
      </c>
      <c r="H486" s="42">
        <v>320</v>
      </c>
      <c r="I486" s="42" cm="1">
        <f t="array" ref="I486">AE486*H486</f>
        <v>320</v>
      </c>
      <c r="J486" s="41" t="s">
        <v>198</v>
      </c>
      <c r="Y486" s="2">
        <v>1</v>
      </c>
      <c r="AE486" s="2" cm="1">
        <f t="array" ref="AE486">SUM(K486:AD486)</f>
        <v>1</v>
      </c>
    </row>
    <row r="487" spans="1:31" s="2" customFormat="1" ht="15.95" customHeight="1">
      <c r="A487" s="41" t="s">
        <v>72</v>
      </c>
      <c r="B487" s="41" t="s">
        <v>194</v>
      </c>
      <c r="C487" s="41" t="s">
        <v>1617</v>
      </c>
      <c r="D487" s="41" t="s">
        <v>1623</v>
      </c>
      <c r="E487" s="41" t="s">
        <v>1619</v>
      </c>
      <c r="F487" s="41" t="s">
        <v>1570</v>
      </c>
      <c r="G487" s="41" t="s">
        <v>1571</v>
      </c>
      <c r="H487" s="42">
        <v>320</v>
      </c>
      <c r="I487" s="42" cm="1">
        <f t="array" ref="I487">AE487*H487</f>
        <v>320</v>
      </c>
      <c r="J487" s="41" t="s">
        <v>198</v>
      </c>
      <c r="S487" s="2">
        <v>1</v>
      </c>
      <c r="AE487" s="2" cm="1">
        <f t="array" ref="AE487">SUM(K487:AD487)</f>
        <v>1</v>
      </c>
    </row>
    <row r="488" spans="1:31" s="2" customFormat="1" ht="15.95" customHeight="1">
      <c r="A488" s="41" t="s">
        <v>72</v>
      </c>
      <c r="B488" s="41" t="s">
        <v>194</v>
      </c>
      <c r="C488" s="41" t="s">
        <v>1617</v>
      </c>
      <c r="D488" s="41" t="s">
        <v>1624</v>
      </c>
      <c r="E488" s="41" t="s">
        <v>1619</v>
      </c>
      <c r="F488" s="41" t="s">
        <v>77</v>
      </c>
      <c r="G488" s="41" t="s">
        <v>78</v>
      </c>
      <c r="H488" s="42">
        <v>320</v>
      </c>
      <c r="I488" s="42" cm="1">
        <f t="array" ref="I488">AE488*H488</f>
        <v>320</v>
      </c>
      <c r="J488" s="41" t="s">
        <v>198</v>
      </c>
      <c r="P488" s="2">
        <v>1</v>
      </c>
      <c r="AE488" s="2" cm="1">
        <f t="array" ref="AE488">SUM(K488:AD488)</f>
        <v>1</v>
      </c>
    </row>
    <row r="489" spans="1:31" s="2" customFormat="1" ht="15.95" customHeight="1">
      <c r="A489" s="41" t="s">
        <v>72</v>
      </c>
      <c r="B489" s="41" t="s">
        <v>194</v>
      </c>
      <c r="C489" s="41" t="s">
        <v>1617</v>
      </c>
      <c r="D489" s="41" t="s">
        <v>1625</v>
      </c>
      <c r="E489" s="41" t="s">
        <v>1619</v>
      </c>
      <c r="F489" s="41" t="s">
        <v>401</v>
      </c>
      <c r="G489" s="41" t="s">
        <v>402</v>
      </c>
      <c r="H489" s="42">
        <v>320</v>
      </c>
      <c r="I489" s="42" cm="1">
        <f t="array" ref="I489">AE489*H489</f>
        <v>320</v>
      </c>
      <c r="J489" s="41" t="s">
        <v>198</v>
      </c>
      <c r="Q489" s="2">
        <v>1</v>
      </c>
      <c r="AE489" s="2" cm="1">
        <f t="array" ref="AE489">SUM(K489:AD489)</f>
        <v>1</v>
      </c>
    </row>
    <row r="490" spans="1:31" s="2" customFormat="1" ht="15.95" customHeight="1">
      <c r="A490" s="41" t="s">
        <v>72</v>
      </c>
      <c r="B490" s="41" t="s">
        <v>194</v>
      </c>
      <c r="C490" s="41" t="s">
        <v>1626</v>
      </c>
      <c r="D490" s="41" t="s">
        <v>1627</v>
      </c>
      <c r="E490" s="41" t="s">
        <v>1619</v>
      </c>
      <c r="F490" s="41" t="s">
        <v>292</v>
      </c>
      <c r="G490" s="41" t="s">
        <v>293</v>
      </c>
      <c r="H490" s="42">
        <v>320</v>
      </c>
      <c r="I490" s="42" cm="1">
        <f t="array" ref="I490">AE490*H490</f>
        <v>320</v>
      </c>
      <c r="J490" s="41" t="s">
        <v>198</v>
      </c>
      <c r="T490" s="2">
        <v>1</v>
      </c>
      <c r="AE490" s="2" cm="1">
        <f t="array" ref="AE490">SUM(K490:AD490)</f>
        <v>1</v>
      </c>
    </row>
    <row r="491" spans="1:31" s="2" customFormat="1" ht="15.95" customHeight="1">
      <c r="A491" s="41" t="s">
        <v>72</v>
      </c>
      <c r="B491" s="41" t="s">
        <v>194</v>
      </c>
      <c r="C491" s="41" t="s">
        <v>1626</v>
      </c>
      <c r="D491" s="41" t="s">
        <v>1628</v>
      </c>
      <c r="E491" s="41" t="s">
        <v>1619</v>
      </c>
      <c r="F491" s="41" t="s">
        <v>1629</v>
      </c>
      <c r="G491" s="41" t="s">
        <v>1630</v>
      </c>
      <c r="H491" s="42">
        <v>320</v>
      </c>
      <c r="I491" s="42" cm="1">
        <f t="array" ref="I491">AE491*H491</f>
        <v>320</v>
      </c>
      <c r="J491" s="41" t="s">
        <v>198</v>
      </c>
      <c r="S491" s="2">
        <v>1</v>
      </c>
      <c r="AE491" s="2" cm="1">
        <f t="array" ref="AE491">SUM(K491:AD491)</f>
        <v>1</v>
      </c>
    </row>
    <row r="492" spans="1:31" s="2" customFormat="1" ht="15.95" customHeight="1">
      <c r="A492" s="41" t="s">
        <v>72</v>
      </c>
      <c r="B492" s="41" t="s">
        <v>194</v>
      </c>
      <c r="C492" s="41" t="s">
        <v>1626</v>
      </c>
      <c r="D492" s="41" t="s">
        <v>1631</v>
      </c>
      <c r="E492" s="41" t="s">
        <v>1619</v>
      </c>
      <c r="F492" s="41" t="s">
        <v>1570</v>
      </c>
      <c r="G492" s="41" t="s">
        <v>1571</v>
      </c>
      <c r="H492" s="42">
        <v>320</v>
      </c>
      <c r="I492" s="42" cm="1">
        <f t="array" ref="I492">AE492*H492</f>
        <v>320</v>
      </c>
      <c r="J492" s="41" t="s">
        <v>198</v>
      </c>
      <c r="Q492" s="2">
        <v>1</v>
      </c>
      <c r="AE492" s="2" cm="1">
        <f t="array" ref="AE492">SUM(K492:AD492)</f>
        <v>1</v>
      </c>
    </row>
    <row r="493" spans="1:31" s="2" customFormat="1" ht="15.95" customHeight="1">
      <c r="A493" s="41" t="s">
        <v>72</v>
      </c>
      <c r="B493" s="41" t="s">
        <v>194</v>
      </c>
      <c r="C493" s="41" t="s">
        <v>1626</v>
      </c>
      <c r="D493" s="41" t="s">
        <v>1632</v>
      </c>
      <c r="E493" s="41" t="s">
        <v>1619</v>
      </c>
      <c r="F493" s="41" t="s">
        <v>1633</v>
      </c>
      <c r="G493" s="41" t="s">
        <v>193</v>
      </c>
      <c r="H493" s="42">
        <v>320</v>
      </c>
      <c r="I493" s="42" cm="1">
        <f t="array" ref="I493">AE493*H493</f>
        <v>320</v>
      </c>
      <c r="J493" s="41" t="s">
        <v>198</v>
      </c>
      <c r="V493" s="2">
        <v>1</v>
      </c>
      <c r="AE493" s="2" cm="1">
        <f t="array" ref="AE493">SUM(K493:AD493)</f>
        <v>1</v>
      </c>
    </row>
    <row r="494" spans="1:31" s="2" customFormat="1" ht="15.95" customHeight="1">
      <c r="A494" s="41" t="s">
        <v>72</v>
      </c>
      <c r="B494" s="41" t="s">
        <v>194</v>
      </c>
      <c r="C494" s="41" t="s">
        <v>1626</v>
      </c>
      <c r="D494" s="41" t="s">
        <v>1634</v>
      </c>
      <c r="E494" s="41" t="s">
        <v>1619</v>
      </c>
      <c r="F494" s="41" t="s">
        <v>1635</v>
      </c>
      <c r="G494" s="41" t="s">
        <v>193</v>
      </c>
      <c r="H494" s="42">
        <v>320</v>
      </c>
      <c r="I494" s="42" cm="1">
        <f t="array" ref="I494">AE494*H494</f>
        <v>640</v>
      </c>
      <c r="J494" s="41" t="s">
        <v>198</v>
      </c>
      <c r="P494" s="2">
        <v>2</v>
      </c>
      <c r="AE494" s="2" cm="1">
        <f t="array" ref="AE494">SUM(K494:AD494)</f>
        <v>2</v>
      </c>
    </row>
    <row r="495" spans="1:31" s="2" customFormat="1" ht="15.95" customHeight="1">
      <c r="A495" s="41" t="s">
        <v>72</v>
      </c>
      <c r="B495" s="41" t="s">
        <v>194</v>
      </c>
      <c r="C495" s="41" t="s">
        <v>1636</v>
      </c>
      <c r="D495" s="41" t="s">
        <v>1637</v>
      </c>
      <c r="E495" s="41" t="s">
        <v>1638</v>
      </c>
      <c r="F495" s="41" t="s">
        <v>401</v>
      </c>
      <c r="G495" s="41" t="s">
        <v>402</v>
      </c>
      <c r="H495" s="42">
        <v>390</v>
      </c>
      <c r="I495" s="42" cm="1">
        <f t="array" ref="I495">AE495*H495</f>
        <v>780</v>
      </c>
      <c r="J495" s="41" t="s">
        <v>198</v>
      </c>
      <c r="Q495" s="2">
        <v>2</v>
      </c>
      <c r="AE495" s="2" cm="1">
        <f t="array" ref="AE495">SUM(K495:AD495)</f>
        <v>2</v>
      </c>
    </row>
    <row r="496" spans="1:31" s="2" customFormat="1" ht="15.95" customHeight="1">
      <c r="A496" s="41" t="s">
        <v>72</v>
      </c>
      <c r="B496" s="41" t="s">
        <v>194</v>
      </c>
      <c r="C496" s="41" t="s">
        <v>1636</v>
      </c>
      <c r="D496" s="41" t="s">
        <v>1639</v>
      </c>
      <c r="E496" s="41" t="s">
        <v>1638</v>
      </c>
      <c r="F496" s="41" t="s">
        <v>1640</v>
      </c>
      <c r="G496" s="41" t="s">
        <v>1641</v>
      </c>
      <c r="H496" s="42">
        <v>390</v>
      </c>
      <c r="I496" s="42" cm="1">
        <f t="array" ref="I496">AE496*H496</f>
        <v>390</v>
      </c>
      <c r="J496" s="41" t="s">
        <v>198</v>
      </c>
      <c r="Q496" s="2">
        <v>1</v>
      </c>
      <c r="AE496" s="2" cm="1">
        <f t="array" ref="AE496">SUM(K496:AD496)</f>
        <v>1</v>
      </c>
    </row>
    <row r="497" spans="1:31" s="2" customFormat="1" ht="15.95" customHeight="1">
      <c r="A497" s="41" t="s">
        <v>72</v>
      </c>
      <c r="B497" s="41" t="s">
        <v>194</v>
      </c>
      <c r="C497" s="41" t="s">
        <v>1636</v>
      </c>
      <c r="D497" s="41" t="s">
        <v>1642</v>
      </c>
      <c r="E497" s="41" t="s">
        <v>1638</v>
      </c>
      <c r="F497" s="41" t="s">
        <v>86</v>
      </c>
      <c r="G497" s="41" t="s">
        <v>87</v>
      </c>
      <c r="H497" s="42">
        <v>390</v>
      </c>
      <c r="I497" s="42" cm="1">
        <f t="array" ref="I497">AE497*H497</f>
        <v>1170</v>
      </c>
      <c r="J497" s="41" t="s">
        <v>198</v>
      </c>
      <c r="P497" s="2">
        <v>1</v>
      </c>
      <c r="R497" s="2">
        <v>1</v>
      </c>
      <c r="T497" s="2">
        <v>1</v>
      </c>
      <c r="AE497" s="2" cm="1">
        <f t="array" ref="AE497">SUM(K497:AD497)</f>
        <v>3</v>
      </c>
    </row>
    <row r="498" spans="1:31" s="2" customFormat="1" ht="15.95" customHeight="1">
      <c r="A498" s="41" t="s">
        <v>72</v>
      </c>
      <c r="B498" s="41" t="s">
        <v>194</v>
      </c>
      <c r="C498" s="41" t="s">
        <v>1636</v>
      </c>
      <c r="D498" s="41" t="s">
        <v>1643</v>
      </c>
      <c r="E498" s="41" t="s">
        <v>1638</v>
      </c>
      <c r="F498" s="41" t="s">
        <v>1644</v>
      </c>
      <c r="G498" s="41" t="s">
        <v>1645</v>
      </c>
      <c r="H498" s="42">
        <v>390</v>
      </c>
      <c r="I498" s="42" cm="1">
        <f t="array" ref="I498">AE498*H498</f>
        <v>390</v>
      </c>
      <c r="J498" s="41" t="s">
        <v>198</v>
      </c>
      <c r="M498" s="2">
        <v>1</v>
      </c>
      <c r="AE498" s="2" cm="1">
        <f t="array" ref="AE498">SUM(K498:AD498)</f>
        <v>1</v>
      </c>
    </row>
    <row r="499" spans="1:31" s="2" customFormat="1" ht="15.95" customHeight="1">
      <c r="A499" s="41" t="s">
        <v>72</v>
      </c>
      <c r="B499" s="41" t="s">
        <v>194</v>
      </c>
      <c r="C499" s="41" t="s">
        <v>1636</v>
      </c>
      <c r="D499" s="41" t="s">
        <v>1646</v>
      </c>
      <c r="E499" s="41" t="s">
        <v>1638</v>
      </c>
      <c r="F499" s="41" t="s">
        <v>271</v>
      </c>
      <c r="G499" s="41" t="s">
        <v>272</v>
      </c>
      <c r="H499" s="42">
        <v>390</v>
      </c>
      <c r="I499" s="42" cm="1">
        <f t="array" ref="I499">AE499*H499</f>
        <v>390</v>
      </c>
      <c r="J499" s="41" t="s">
        <v>198</v>
      </c>
      <c r="Q499" s="2">
        <v>1</v>
      </c>
      <c r="AE499" s="2" cm="1">
        <f t="array" ref="AE499">SUM(K499:AD499)</f>
        <v>1</v>
      </c>
    </row>
    <row r="500" spans="1:31" s="2" customFormat="1" ht="15.95" customHeight="1">
      <c r="A500" s="41" t="s">
        <v>72</v>
      </c>
      <c r="B500" s="41" t="s">
        <v>194</v>
      </c>
      <c r="C500" s="41" t="s">
        <v>1636</v>
      </c>
      <c r="D500" s="41" t="s">
        <v>1647</v>
      </c>
      <c r="E500" s="41" t="s">
        <v>1638</v>
      </c>
      <c r="F500" s="41" t="s">
        <v>626</v>
      </c>
      <c r="G500" s="41" t="s">
        <v>627</v>
      </c>
      <c r="H500" s="42">
        <v>390</v>
      </c>
      <c r="I500" s="42" cm="1">
        <f t="array" ref="I500">AE500*H500</f>
        <v>390</v>
      </c>
      <c r="J500" s="41" t="s">
        <v>198</v>
      </c>
      <c r="Q500" s="2">
        <v>1</v>
      </c>
      <c r="AE500" s="2" cm="1">
        <f t="array" ref="AE500">SUM(K500:AD500)</f>
        <v>1</v>
      </c>
    </row>
    <row r="501" spans="1:31" s="2" customFormat="1" ht="15.95" customHeight="1">
      <c r="A501" s="41" t="s">
        <v>72</v>
      </c>
      <c r="B501" s="41" t="s">
        <v>194</v>
      </c>
      <c r="C501" s="41" t="s">
        <v>1636</v>
      </c>
      <c r="D501" s="41" t="s">
        <v>1648</v>
      </c>
      <c r="E501" s="41" t="s">
        <v>1638</v>
      </c>
      <c r="F501" s="41" t="s">
        <v>1649</v>
      </c>
      <c r="G501" s="41" t="s">
        <v>1650</v>
      </c>
      <c r="H501" s="42">
        <v>390</v>
      </c>
      <c r="I501" s="42" cm="1">
        <f t="array" ref="I501">AE501*H501</f>
        <v>390</v>
      </c>
      <c r="J501" s="41" t="s">
        <v>198</v>
      </c>
      <c r="Q501" s="2">
        <v>1</v>
      </c>
      <c r="AE501" s="2" cm="1">
        <f t="array" ref="AE501">SUM(K501:AD501)</f>
        <v>1</v>
      </c>
    </row>
    <row r="502" spans="1:31" s="2" customFormat="1" ht="15.95" customHeight="1">
      <c r="A502" s="41" t="s">
        <v>72</v>
      </c>
      <c r="B502" s="41" t="s">
        <v>194</v>
      </c>
      <c r="C502" s="41" t="s">
        <v>1636</v>
      </c>
      <c r="D502" s="41" t="s">
        <v>1651</v>
      </c>
      <c r="E502" s="41" t="s">
        <v>1638</v>
      </c>
      <c r="F502" s="41" t="s">
        <v>1652</v>
      </c>
      <c r="G502" s="41" t="s">
        <v>1653</v>
      </c>
      <c r="H502" s="42">
        <v>390</v>
      </c>
      <c r="I502" s="42" cm="1">
        <f t="array" ref="I502">AE502*H502</f>
        <v>390</v>
      </c>
      <c r="J502" s="41" t="s">
        <v>198</v>
      </c>
      <c r="Q502" s="2">
        <v>1</v>
      </c>
      <c r="AE502" s="2" cm="1">
        <f t="array" ref="AE502">SUM(K502:AD502)</f>
        <v>1</v>
      </c>
    </row>
    <row r="503" spans="1:31" s="2" customFormat="1" ht="15.95" customHeight="1">
      <c r="A503" s="41" t="s">
        <v>72</v>
      </c>
      <c r="B503" s="41" t="s">
        <v>194</v>
      </c>
      <c r="C503" s="41" t="s">
        <v>1636</v>
      </c>
      <c r="D503" s="41" t="s">
        <v>1654</v>
      </c>
      <c r="E503" s="41" t="s">
        <v>1638</v>
      </c>
      <c r="F503" s="41" t="s">
        <v>401</v>
      </c>
      <c r="G503" s="41" t="s">
        <v>402</v>
      </c>
      <c r="H503" s="42">
        <v>390</v>
      </c>
      <c r="I503" s="42" cm="1">
        <f t="array" ref="I503">AE503*H503</f>
        <v>390</v>
      </c>
      <c r="J503" s="41" t="s">
        <v>198</v>
      </c>
      <c r="Q503" s="2">
        <v>1</v>
      </c>
      <c r="AE503" s="2" cm="1">
        <f t="array" ref="AE503">SUM(K503:AD503)</f>
        <v>1</v>
      </c>
    </row>
    <row r="504" spans="1:31" s="2" customFormat="1" ht="15.95" customHeight="1">
      <c r="A504" s="41" t="s">
        <v>72</v>
      </c>
      <c r="B504" s="41" t="s">
        <v>194</v>
      </c>
      <c r="C504" s="41" t="s">
        <v>1636</v>
      </c>
      <c r="D504" s="41" t="s">
        <v>1655</v>
      </c>
      <c r="E504" s="41" t="s">
        <v>1638</v>
      </c>
      <c r="F504" s="41" t="s">
        <v>1656</v>
      </c>
      <c r="G504" s="41" t="s">
        <v>1657</v>
      </c>
      <c r="H504" s="42">
        <v>390</v>
      </c>
      <c r="I504" s="42" cm="1">
        <f t="array" ref="I504">AE504*H504</f>
        <v>390</v>
      </c>
      <c r="J504" s="41" t="s">
        <v>198</v>
      </c>
      <c r="Q504" s="2">
        <v>1</v>
      </c>
      <c r="AE504" s="2" cm="1">
        <f t="array" ref="AE504">SUM(K504:AD504)</f>
        <v>1</v>
      </c>
    </row>
    <row r="505" spans="1:31" s="2" customFormat="1" ht="15.95" customHeight="1">
      <c r="A505" s="41" t="s">
        <v>72</v>
      </c>
      <c r="B505" s="41" t="s">
        <v>194</v>
      </c>
      <c r="C505" s="41" t="s">
        <v>1636</v>
      </c>
      <c r="D505" s="41" t="s">
        <v>1658</v>
      </c>
      <c r="E505" s="41" t="s">
        <v>1638</v>
      </c>
      <c r="F505" s="41" t="s">
        <v>529</v>
      </c>
      <c r="G505" s="41" t="s">
        <v>530</v>
      </c>
      <c r="H505" s="42">
        <v>390</v>
      </c>
      <c r="I505" s="42" cm="1">
        <f t="array" ref="I505">AE505*H505</f>
        <v>390</v>
      </c>
      <c r="J505" s="41" t="s">
        <v>198</v>
      </c>
      <c r="Q505" s="2">
        <v>1</v>
      </c>
      <c r="AE505" s="2" cm="1">
        <f t="array" ref="AE505">SUM(K505:AD505)</f>
        <v>1</v>
      </c>
    </row>
    <row r="506" spans="1:31" s="2" customFormat="1" ht="15.95" customHeight="1">
      <c r="A506" s="41" t="s">
        <v>72</v>
      </c>
      <c r="B506" s="41" t="s">
        <v>194</v>
      </c>
      <c r="C506" s="41" t="s">
        <v>1636</v>
      </c>
      <c r="D506" s="41" t="s">
        <v>1659</v>
      </c>
      <c r="E506" s="41" t="s">
        <v>1638</v>
      </c>
      <c r="F506" s="41" t="s">
        <v>105</v>
      </c>
      <c r="G506" s="41" t="s">
        <v>106</v>
      </c>
      <c r="H506" s="42">
        <v>390</v>
      </c>
      <c r="I506" s="42" cm="1">
        <f t="array" ref="I506">AE506*H506</f>
        <v>390</v>
      </c>
      <c r="J506" s="41" t="s">
        <v>198</v>
      </c>
      <c r="Q506" s="2">
        <v>1</v>
      </c>
      <c r="AE506" s="2" cm="1">
        <f t="array" ref="AE506">SUM(K506:AD506)</f>
        <v>1</v>
      </c>
    </row>
    <row r="507" spans="1:31" s="2" customFormat="1" ht="15.95" customHeight="1">
      <c r="A507" s="41" t="s">
        <v>72</v>
      </c>
      <c r="B507" s="41" t="s">
        <v>194</v>
      </c>
      <c r="C507" s="41" t="s">
        <v>1636</v>
      </c>
      <c r="D507" s="41" t="s">
        <v>1660</v>
      </c>
      <c r="E507" s="41" t="s">
        <v>1638</v>
      </c>
      <c r="F507" s="41" t="s">
        <v>1661</v>
      </c>
      <c r="G507" s="41" t="s">
        <v>1662</v>
      </c>
      <c r="H507" s="42">
        <v>390</v>
      </c>
      <c r="I507" s="42" cm="1">
        <f t="array" ref="I507">AE507*H507</f>
        <v>780</v>
      </c>
      <c r="J507" s="41" t="s">
        <v>198</v>
      </c>
      <c r="Q507" s="2">
        <v>2</v>
      </c>
      <c r="AE507" s="2" cm="1">
        <f t="array" ref="AE507">SUM(K507:AD507)</f>
        <v>2</v>
      </c>
    </row>
    <row r="508" spans="1:31" s="2" customFormat="1" ht="15.95" customHeight="1">
      <c r="A508" s="41" t="s">
        <v>72</v>
      </c>
      <c r="B508" s="41" t="s">
        <v>194</v>
      </c>
      <c r="C508" s="41" t="s">
        <v>1636</v>
      </c>
      <c r="D508" s="41" t="s">
        <v>1663</v>
      </c>
      <c r="E508" s="41" t="s">
        <v>1638</v>
      </c>
      <c r="F508" s="41" t="s">
        <v>1664</v>
      </c>
      <c r="G508" s="41" t="s">
        <v>1665</v>
      </c>
      <c r="H508" s="42">
        <v>390</v>
      </c>
      <c r="I508" s="42" cm="1">
        <f t="array" ref="I508">AE508*H508</f>
        <v>780</v>
      </c>
      <c r="J508" s="41" t="s">
        <v>198</v>
      </c>
      <c r="U508" s="2">
        <v>1</v>
      </c>
      <c r="V508" s="2">
        <v>1</v>
      </c>
      <c r="AE508" s="2" cm="1">
        <f t="array" ref="AE508">SUM(K508:AD508)</f>
        <v>2</v>
      </c>
    </row>
    <row r="509" spans="1:31" s="2" customFormat="1" ht="15.95" customHeight="1">
      <c r="A509" s="41" t="s">
        <v>72</v>
      </c>
      <c r="B509" s="41" t="s">
        <v>194</v>
      </c>
      <c r="C509" s="41" t="s">
        <v>1636</v>
      </c>
      <c r="D509" s="41" t="s">
        <v>1666</v>
      </c>
      <c r="E509" s="41" t="s">
        <v>1638</v>
      </c>
      <c r="F509" s="41" t="s">
        <v>1667</v>
      </c>
      <c r="G509" s="41" t="s">
        <v>1668</v>
      </c>
      <c r="H509" s="42">
        <v>390</v>
      </c>
      <c r="I509" s="42" cm="1">
        <f t="array" ref="I509">AE509*H509</f>
        <v>390</v>
      </c>
      <c r="J509" s="41" t="s">
        <v>198</v>
      </c>
      <c r="M509" s="2">
        <v>1</v>
      </c>
      <c r="AE509" s="2" cm="1">
        <f t="array" ref="AE509">SUM(K509:AD509)</f>
        <v>1</v>
      </c>
    </row>
    <row r="510" spans="1:31" s="2" customFormat="1" ht="15.95" customHeight="1">
      <c r="A510" s="41" t="s">
        <v>72</v>
      </c>
      <c r="B510" s="41" t="s">
        <v>194</v>
      </c>
      <c r="C510" s="41" t="s">
        <v>1636</v>
      </c>
      <c r="D510" s="41" t="s">
        <v>1669</v>
      </c>
      <c r="E510" s="41" t="s">
        <v>1638</v>
      </c>
      <c r="F510" s="41" t="s">
        <v>495</v>
      </c>
      <c r="G510" s="41" t="s">
        <v>496</v>
      </c>
      <c r="H510" s="42">
        <v>390</v>
      </c>
      <c r="I510" s="42" cm="1">
        <f t="array" ref="I510">AE510*H510</f>
        <v>390</v>
      </c>
      <c r="J510" s="41" t="s">
        <v>198</v>
      </c>
      <c r="M510" s="2">
        <v>1</v>
      </c>
      <c r="AE510" s="2" cm="1">
        <f t="array" ref="AE510">SUM(K510:AD510)</f>
        <v>1</v>
      </c>
    </row>
    <row r="511" spans="1:31" s="2" customFormat="1" ht="15.95" customHeight="1">
      <c r="A511" s="41" t="s">
        <v>72</v>
      </c>
      <c r="B511" s="41" t="s">
        <v>194</v>
      </c>
      <c r="C511" s="41" t="s">
        <v>1636</v>
      </c>
      <c r="D511" s="41" t="s">
        <v>1670</v>
      </c>
      <c r="E511" s="41" t="s">
        <v>1638</v>
      </c>
      <c r="F511" s="41" t="s">
        <v>401</v>
      </c>
      <c r="G511" s="41" t="s">
        <v>402</v>
      </c>
      <c r="H511" s="42">
        <v>390</v>
      </c>
      <c r="I511" s="42" cm="1">
        <f t="array" ref="I511">AE511*H511</f>
        <v>390</v>
      </c>
      <c r="J511" s="41" t="s">
        <v>198</v>
      </c>
      <c r="R511" s="2">
        <v>1</v>
      </c>
      <c r="AE511" s="2" cm="1">
        <f t="array" ref="AE511">SUM(K511:AD511)</f>
        <v>1</v>
      </c>
    </row>
    <row r="512" spans="1:31" s="2" customFormat="1" ht="15.95" customHeight="1">
      <c r="A512" s="41" t="s">
        <v>72</v>
      </c>
      <c r="B512" s="41" t="s">
        <v>194</v>
      </c>
      <c r="C512" s="41" t="s">
        <v>1636</v>
      </c>
      <c r="D512" s="41" t="s">
        <v>1671</v>
      </c>
      <c r="E512" s="41" t="s">
        <v>1638</v>
      </c>
      <c r="F512" s="41" t="s">
        <v>578</v>
      </c>
      <c r="G512" s="41" t="s">
        <v>579</v>
      </c>
      <c r="H512" s="42">
        <v>390</v>
      </c>
      <c r="I512" s="42" cm="1">
        <f t="array" ref="I512">AE512*H512</f>
        <v>390</v>
      </c>
      <c r="J512" s="41" t="s">
        <v>198</v>
      </c>
      <c r="Z512" s="2">
        <v>1</v>
      </c>
      <c r="AE512" s="2" cm="1">
        <f t="array" ref="AE512">SUM(K512:AD512)</f>
        <v>1</v>
      </c>
    </row>
    <row r="513" spans="1:31" s="2" customFormat="1" ht="15.95" customHeight="1">
      <c r="A513" s="41" t="s">
        <v>72</v>
      </c>
      <c r="B513" s="41" t="s">
        <v>194</v>
      </c>
      <c r="C513" s="41" t="s">
        <v>1672</v>
      </c>
      <c r="D513" s="41" t="s">
        <v>1673</v>
      </c>
      <c r="E513" s="41" t="s">
        <v>1638</v>
      </c>
      <c r="F513" s="41" t="s">
        <v>629</v>
      </c>
      <c r="G513" s="41" t="s">
        <v>630</v>
      </c>
      <c r="H513" s="42">
        <v>390</v>
      </c>
      <c r="I513" s="42" cm="1">
        <f t="array" ref="I513">AE513*H513</f>
        <v>390</v>
      </c>
      <c r="J513" s="41" t="s">
        <v>198</v>
      </c>
      <c r="U513" s="2">
        <v>1</v>
      </c>
      <c r="AE513" s="2" cm="1">
        <f t="array" ref="AE513">SUM(K513:AD513)</f>
        <v>1</v>
      </c>
    </row>
    <row r="514" spans="1:31" s="2" customFormat="1" ht="15.95" customHeight="1">
      <c r="A514" s="41" t="s">
        <v>72</v>
      </c>
      <c r="B514" s="41" t="s">
        <v>194</v>
      </c>
      <c r="C514" s="41" t="s">
        <v>1674</v>
      </c>
      <c r="D514" s="41" t="s">
        <v>1675</v>
      </c>
      <c r="E514" s="41" t="s">
        <v>1638</v>
      </c>
      <c r="F514" s="41" t="s">
        <v>1676</v>
      </c>
      <c r="G514" s="41" t="s">
        <v>1677</v>
      </c>
      <c r="H514" s="42">
        <v>390</v>
      </c>
      <c r="I514" s="42" cm="1">
        <f t="array" ref="I514">AE514*H514</f>
        <v>390</v>
      </c>
      <c r="J514" s="41" t="s">
        <v>198</v>
      </c>
      <c r="T514" s="2">
        <v>1</v>
      </c>
      <c r="AE514" s="2" cm="1">
        <f t="array" ref="AE514">SUM(K514:AD514)</f>
        <v>1</v>
      </c>
    </row>
    <row r="515" spans="1:31" s="2" customFormat="1" ht="15.95" customHeight="1">
      <c r="A515" s="41" t="s">
        <v>72</v>
      </c>
      <c r="B515" s="41" t="s">
        <v>194</v>
      </c>
      <c r="C515" s="41" t="s">
        <v>1674</v>
      </c>
      <c r="D515" s="41" t="s">
        <v>1678</v>
      </c>
      <c r="E515" s="41" t="s">
        <v>1638</v>
      </c>
      <c r="F515" s="41" t="s">
        <v>401</v>
      </c>
      <c r="G515" s="41" t="s">
        <v>402</v>
      </c>
      <c r="H515" s="42">
        <v>390</v>
      </c>
      <c r="I515" s="42" cm="1">
        <f t="array" ref="I515">AE515*H515</f>
        <v>390</v>
      </c>
      <c r="J515" s="41" t="s">
        <v>198</v>
      </c>
      <c r="W515" s="2">
        <v>1</v>
      </c>
      <c r="AE515" s="2" cm="1">
        <f t="array" ref="AE515">SUM(K515:AD515)</f>
        <v>1</v>
      </c>
    </row>
    <row r="516" spans="1:31" s="2" customFormat="1" ht="15.95" customHeight="1">
      <c r="A516" s="41" t="s">
        <v>72</v>
      </c>
      <c r="B516" s="41" t="s">
        <v>194</v>
      </c>
      <c r="C516" s="41" t="s">
        <v>1674</v>
      </c>
      <c r="D516" s="41" t="s">
        <v>1679</v>
      </c>
      <c r="E516" s="41" t="s">
        <v>1638</v>
      </c>
      <c r="F516" s="41" t="s">
        <v>1680</v>
      </c>
      <c r="G516" s="41" t="s">
        <v>1681</v>
      </c>
      <c r="H516" s="42">
        <v>390</v>
      </c>
      <c r="I516" s="42" cm="1">
        <f t="array" ref="I516">AE516*H516</f>
        <v>390</v>
      </c>
      <c r="J516" s="41" t="s">
        <v>198</v>
      </c>
      <c r="P516" s="2">
        <v>1</v>
      </c>
      <c r="AE516" s="2" cm="1">
        <f t="array" ref="AE516">SUM(K516:AD516)</f>
        <v>1</v>
      </c>
    </row>
    <row r="517" spans="1:31" s="2" customFormat="1" ht="15.95" customHeight="1">
      <c r="A517" s="41" t="s">
        <v>72</v>
      </c>
      <c r="B517" s="41" t="s">
        <v>194</v>
      </c>
      <c r="C517" s="41" t="s">
        <v>1674</v>
      </c>
      <c r="D517" s="41" t="s">
        <v>1682</v>
      </c>
      <c r="E517" s="41" t="s">
        <v>1638</v>
      </c>
      <c r="F517" s="41" t="s">
        <v>1683</v>
      </c>
      <c r="G517" s="41" t="s">
        <v>1684</v>
      </c>
      <c r="H517" s="42">
        <v>390</v>
      </c>
      <c r="I517" s="42" cm="1">
        <f t="array" ref="I517">AE517*H517</f>
        <v>390</v>
      </c>
      <c r="J517" s="41" t="s">
        <v>198</v>
      </c>
      <c r="Q517" s="2">
        <v>1</v>
      </c>
      <c r="AE517" s="2" cm="1">
        <f t="array" ref="AE517">SUM(K517:AD517)</f>
        <v>1</v>
      </c>
    </row>
    <row r="518" spans="1:31" s="2" customFormat="1" ht="15.95" customHeight="1">
      <c r="A518" s="41" t="s">
        <v>72</v>
      </c>
      <c r="B518" s="41" t="s">
        <v>194</v>
      </c>
      <c r="C518" s="41" t="s">
        <v>1685</v>
      </c>
      <c r="D518" s="41" t="s">
        <v>1686</v>
      </c>
      <c r="E518" s="41" t="s">
        <v>1687</v>
      </c>
      <c r="F518" s="41" t="s">
        <v>292</v>
      </c>
      <c r="G518" s="41" t="s">
        <v>293</v>
      </c>
      <c r="H518" s="42">
        <v>430</v>
      </c>
      <c r="I518" s="42" cm="1">
        <f t="array" ref="I518">AE518*H518</f>
        <v>430</v>
      </c>
      <c r="J518" s="41" t="s">
        <v>198</v>
      </c>
      <c r="Q518" s="2">
        <v>1</v>
      </c>
      <c r="AE518" s="2" cm="1">
        <f t="array" ref="AE518">SUM(K518:AD518)</f>
        <v>1</v>
      </c>
    </row>
    <row r="519" spans="1:31" s="2" customFormat="1" ht="15.95" customHeight="1">
      <c r="A519" s="41" t="s">
        <v>72</v>
      </c>
      <c r="B519" s="41" t="s">
        <v>194</v>
      </c>
      <c r="C519" s="41" t="s">
        <v>1685</v>
      </c>
      <c r="D519" s="41" t="s">
        <v>1688</v>
      </c>
      <c r="E519" s="41" t="s">
        <v>1687</v>
      </c>
      <c r="F519" s="41" t="s">
        <v>105</v>
      </c>
      <c r="G519" s="41" t="s">
        <v>106</v>
      </c>
      <c r="H519" s="42">
        <v>430</v>
      </c>
      <c r="I519" s="42" cm="1">
        <f t="array" ref="I519">AE519*H519</f>
        <v>430</v>
      </c>
      <c r="J519" s="41" t="s">
        <v>198</v>
      </c>
      <c r="Q519" s="2">
        <v>1</v>
      </c>
      <c r="AE519" s="2" cm="1">
        <f t="array" ref="AE519">SUM(K519:AD519)</f>
        <v>1</v>
      </c>
    </row>
    <row r="520" spans="1:31" s="2" customFormat="1" ht="15.95" customHeight="1">
      <c r="A520" s="41" t="s">
        <v>72</v>
      </c>
      <c r="B520" s="41" t="s">
        <v>194</v>
      </c>
      <c r="C520" s="41" t="s">
        <v>1685</v>
      </c>
      <c r="D520" s="41" t="s">
        <v>1689</v>
      </c>
      <c r="E520" s="41" t="s">
        <v>1687</v>
      </c>
      <c r="F520" s="41" t="s">
        <v>1690</v>
      </c>
      <c r="G520" s="41" t="s">
        <v>1691</v>
      </c>
      <c r="H520" s="42">
        <v>430</v>
      </c>
      <c r="I520" s="42" cm="1">
        <f t="array" ref="I520">AE520*H520</f>
        <v>430</v>
      </c>
      <c r="J520" s="41" t="s">
        <v>198</v>
      </c>
      <c r="Q520" s="2">
        <v>1</v>
      </c>
      <c r="AE520" s="2" cm="1">
        <f t="array" ref="AE520">SUM(K520:AD520)</f>
        <v>1</v>
      </c>
    </row>
    <row r="521" spans="1:31" s="2" customFormat="1" ht="15.95" customHeight="1">
      <c r="A521" s="41" t="s">
        <v>72</v>
      </c>
      <c r="B521" s="41" t="s">
        <v>194</v>
      </c>
      <c r="C521" s="41" t="s">
        <v>1685</v>
      </c>
      <c r="D521" s="41" t="s">
        <v>1692</v>
      </c>
      <c r="E521" s="41" t="s">
        <v>1687</v>
      </c>
      <c r="F521" s="41" t="s">
        <v>1693</v>
      </c>
      <c r="G521" s="41" t="s">
        <v>1694</v>
      </c>
      <c r="H521" s="42">
        <v>430</v>
      </c>
      <c r="I521" s="42" cm="1">
        <f t="array" ref="I521">AE521*H521</f>
        <v>860</v>
      </c>
      <c r="J521" s="41" t="s">
        <v>198</v>
      </c>
      <c r="Q521" s="2">
        <v>2</v>
      </c>
      <c r="AE521" s="2" cm="1">
        <f t="array" ref="AE521">SUM(K521:AD521)</f>
        <v>2</v>
      </c>
    </row>
    <row r="522" spans="1:31" s="2" customFormat="1" ht="15.95" customHeight="1">
      <c r="A522" s="41" t="s">
        <v>72</v>
      </c>
      <c r="B522" s="41" t="s">
        <v>194</v>
      </c>
      <c r="C522" s="41" t="s">
        <v>1685</v>
      </c>
      <c r="D522" s="41" t="s">
        <v>1695</v>
      </c>
      <c r="E522" s="41" t="s">
        <v>1687</v>
      </c>
      <c r="F522" s="41" t="s">
        <v>105</v>
      </c>
      <c r="G522" s="41" t="s">
        <v>106</v>
      </c>
      <c r="H522" s="42">
        <v>430</v>
      </c>
      <c r="I522" s="42" cm="1">
        <f t="array" ref="I522">AE522*H522</f>
        <v>430</v>
      </c>
      <c r="J522" s="41" t="s">
        <v>198</v>
      </c>
      <c r="Q522" s="2">
        <v>1</v>
      </c>
      <c r="AE522" s="2" cm="1">
        <f t="array" ref="AE522">SUM(K522:AD522)</f>
        <v>1</v>
      </c>
    </row>
    <row r="523" spans="1:31" s="2" customFormat="1" ht="15.95" customHeight="1">
      <c r="A523" s="41" t="s">
        <v>72</v>
      </c>
      <c r="B523" s="41" t="s">
        <v>194</v>
      </c>
      <c r="C523" s="41" t="s">
        <v>1685</v>
      </c>
      <c r="D523" s="41" t="s">
        <v>1696</v>
      </c>
      <c r="E523" s="41" t="s">
        <v>1687</v>
      </c>
      <c r="F523" s="41" t="s">
        <v>578</v>
      </c>
      <c r="G523" s="41" t="s">
        <v>579</v>
      </c>
      <c r="H523" s="42">
        <v>420</v>
      </c>
      <c r="I523" s="42" cm="1">
        <f t="array" ref="I523">AE523*H523</f>
        <v>840</v>
      </c>
      <c r="J523" s="41" t="s">
        <v>198</v>
      </c>
      <c r="Q523" s="2">
        <v>1</v>
      </c>
      <c r="U523" s="2">
        <v>1</v>
      </c>
      <c r="AE523" s="2" cm="1">
        <f t="array" ref="AE523">SUM(K523:AD523)</f>
        <v>2</v>
      </c>
    </row>
    <row r="524" spans="1:31" s="2" customFormat="1" ht="15.95" customHeight="1">
      <c r="A524" s="41" t="s">
        <v>72</v>
      </c>
      <c r="B524" s="41" t="s">
        <v>194</v>
      </c>
      <c r="C524" s="41" t="s">
        <v>1685</v>
      </c>
      <c r="D524" s="41" t="s">
        <v>1697</v>
      </c>
      <c r="E524" s="41" t="s">
        <v>1687</v>
      </c>
      <c r="F524" s="41" t="s">
        <v>856</v>
      </c>
      <c r="G524" s="41" t="s">
        <v>857</v>
      </c>
      <c r="H524" s="42">
        <v>430</v>
      </c>
      <c r="I524" s="42" cm="1">
        <f t="array" ref="I524">AE524*H524</f>
        <v>430</v>
      </c>
      <c r="J524" s="41" t="s">
        <v>198</v>
      </c>
      <c r="R524" s="2">
        <v>1</v>
      </c>
      <c r="AE524" s="2" cm="1">
        <f t="array" ref="AE524">SUM(K524:AD524)</f>
        <v>1</v>
      </c>
    </row>
    <row r="525" spans="1:31" s="2" customFormat="1" ht="15.95" customHeight="1">
      <c r="A525" s="41" t="s">
        <v>72</v>
      </c>
      <c r="B525" s="41" t="s">
        <v>194</v>
      </c>
      <c r="C525" s="41" t="s">
        <v>1685</v>
      </c>
      <c r="D525" s="41" t="s">
        <v>1698</v>
      </c>
      <c r="E525" s="41" t="s">
        <v>1687</v>
      </c>
      <c r="F525" s="41" t="s">
        <v>1699</v>
      </c>
      <c r="G525" s="41" t="s">
        <v>1700</v>
      </c>
      <c r="H525" s="42">
        <v>430</v>
      </c>
      <c r="I525" s="42" cm="1">
        <f t="array" ref="I525">AE525*H525</f>
        <v>860</v>
      </c>
      <c r="J525" s="41" t="s">
        <v>198</v>
      </c>
      <c r="T525" s="2">
        <v>1</v>
      </c>
      <c r="W525" s="2">
        <v>1</v>
      </c>
      <c r="AE525" s="2" cm="1">
        <f t="array" ref="AE525">SUM(K525:AD525)</f>
        <v>2</v>
      </c>
    </row>
    <row r="526" spans="1:31" s="2" customFormat="1" ht="15.95" customHeight="1">
      <c r="A526" s="41" t="s">
        <v>72</v>
      </c>
      <c r="B526" s="41" t="s">
        <v>194</v>
      </c>
      <c r="C526" s="41" t="s">
        <v>1701</v>
      </c>
      <c r="D526" s="41" t="s">
        <v>1702</v>
      </c>
      <c r="E526" s="41" t="s">
        <v>1687</v>
      </c>
      <c r="F526" s="41" t="s">
        <v>1703</v>
      </c>
      <c r="G526" s="41" t="s">
        <v>1704</v>
      </c>
      <c r="H526" s="42">
        <v>430</v>
      </c>
      <c r="I526" s="42" cm="1">
        <f t="array" ref="I526">AE526*H526</f>
        <v>430</v>
      </c>
      <c r="J526" s="41" t="s">
        <v>198</v>
      </c>
      <c r="T526" s="2">
        <v>1</v>
      </c>
      <c r="AE526" s="2" cm="1">
        <f t="array" ref="AE526">SUM(K526:AD526)</f>
        <v>1</v>
      </c>
    </row>
    <row r="527" spans="1:31" s="2" customFormat="1" ht="15.95" customHeight="1">
      <c r="A527" s="41" t="s">
        <v>72</v>
      </c>
      <c r="B527" s="41" t="s">
        <v>194</v>
      </c>
      <c r="C527" s="41" t="s">
        <v>1701</v>
      </c>
      <c r="D527" s="41" t="s">
        <v>1705</v>
      </c>
      <c r="E527" s="41" t="s">
        <v>1687</v>
      </c>
      <c r="F527" s="41" t="s">
        <v>105</v>
      </c>
      <c r="G527" s="41" t="s">
        <v>106</v>
      </c>
      <c r="H527" s="42">
        <v>430</v>
      </c>
      <c r="I527" s="42" cm="1">
        <f t="array" ref="I527">AE527*H527</f>
        <v>430</v>
      </c>
      <c r="J527" s="41" t="s">
        <v>198</v>
      </c>
      <c r="Q527" s="2">
        <v>1</v>
      </c>
      <c r="AE527" s="2" cm="1">
        <f t="array" ref="AE527">SUM(K527:AD527)</f>
        <v>1</v>
      </c>
    </row>
    <row r="528" spans="1:31" s="2" customFormat="1" ht="15.95" customHeight="1">
      <c r="A528" s="41" t="s">
        <v>72</v>
      </c>
      <c r="B528" s="41" t="s">
        <v>194</v>
      </c>
      <c r="C528" s="41" t="s">
        <v>1701</v>
      </c>
      <c r="D528" s="41" t="s">
        <v>1706</v>
      </c>
      <c r="E528" s="41" t="s">
        <v>1687</v>
      </c>
      <c r="F528" s="41" t="s">
        <v>1707</v>
      </c>
      <c r="G528" s="41" t="s">
        <v>1708</v>
      </c>
      <c r="H528" s="42">
        <v>430</v>
      </c>
      <c r="I528" s="42" cm="1">
        <f t="array" ref="I528">AE528*H528</f>
        <v>430</v>
      </c>
      <c r="J528" s="41" t="s">
        <v>198</v>
      </c>
      <c r="AA528" s="2">
        <v>1</v>
      </c>
      <c r="AE528" s="2" cm="1">
        <f t="array" ref="AE528">SUM(K528:AD528)</f>
        <v>1</v>
      </c>
    </row>
    <row r="529" spans="1:31" s="2" customFormat="1" ht="15.95" customHeight="1">
      <c r="A529" s="41" t="s">
        <v>72</v>
      </c>
      <c r="B529" s="41" t="s">
        <v>194</v>
      </c>
      <c r="C529" s="41" t="s">
        <v>1701</v>
      </c>
      <c r="D529" s="41" t="s">
        <v>1709</v>
      </c>
      <c r="E529" s="41" t="s">
        <v>1687</v>
      </c>
      <c r="F529" s="41" t="s">
        <v>77</v>
      </c>
      <c r="G529" s="41" t="s">
        <v>78</v>
      </c>
      <c r="H529" s="42">
        <v>430</v>
      </c>
      <c r="I529" s="42" cm="1">
        <f t="array" ref="I529">AE529*H529</f>
        <v>860</v>
      </c>
      <c r="J529" s="41" t="s">
        <v>198</v>
      </c>
      <c r="Q529" s="2">
        <v>2</v>
      </c>
      <c r="AE529" s="2" cm="1">
        <f t="array" ref="AE529">SUM(K529:AD529)</f>
        <v>2</v>
      </c>
    </row>
    <row r="530" spans="1:31" s="2" customFormat="1" ht="15.95" customHeight="1">
      <c r="A530" s="41" t="s">
        <v>72</v>
      </c>
      <c r="B530" s="41" t="s">
        <v>194</v>
      </c>
      <c r="C530" s="41" t="s">
        <v>1701</v>
      </c>
      <c r="D530" s="41" t="s">
        <v>1710</v>
      </c>
      <c r="E530" s="41" t="s">
        <v>1687</v>
      </c>
      <c r="F530" s="41" t="s">
        <v>1711</v>
      </c>
      <c r="G530" s="41" t="s">
        <v>1712</v>
      </c>
      <c r="H530" s="42">
        <v>430</v>
      </c>
      <c r="I530" s="42" cm="1">
        <f t="array" ref="I530">AE530*H530</f>
        <v>430</v>
      </c>
      <c r="J530" s="41" t="s">
        <v>198</v>
      </c>
      <c r="Q530" s="2">
        <v>1</v>
      </c>
      <c r="AE530" s="2" cm="1">
        <f t="array" ref="AE530">SUM(K530:AD530)</f>
        <v>1</v>
      </c>
    </row>
    <row r="531" spans="1:31" s="2" customFormat="1" ht="15.95" customHeight="1">
      <c r="A531" s="41" t="s">
        <v>72</v>
      </c>
      <c r="B531" s="41" t="s">
        <v>194</v>
      </c>
      <c r="C531" s="41" t="s">
        <v>1701</v>
      </c>
      <c r="D531" s="41" t="s">
        <v>1713</v>
      </c>
      <c r="E531" s="41" t="s">
        <v>1687</v>
      </c>
      <c r="F531" s="41" t="s">
        <v>1714</v>
      </c>
      <c r="G531" s="41" t="s">
        <v>1715</v>
      </c>
      <c r="H531" s="42">
        <v>430</v>
      </c>
      <c r="I531" s="42" cm="1">
        <f t="array" ref="I531">AE531*H531</f>
        <v>430</v>
      </c>
      <c r="J531" s="41" t="s">
        <v>198</v>
      </c>
      <c r="P531" s="2">
        <v>1</v>
      </c>
      <c r="AE531" s="2" cm="1">
        <f t="array" ref="AE531">SUM(K531:AD531)</f>
        <v>1</v>
      </c>
    </row>
    <row r="532" spans="1:31" s="2" customFormat="1" ht="15.95" customHeight="1">
      <c r="A532" s="41" t="s">
        <v>72</v>
      </c>
      <c r="B532" s="41" t="s">
        <v>194</v>
      </c>
      <c r="C532" s="41" t="s">
        <v>1701</v>
      </c>
      <c r="D532" s="41" t="s">
        <v>1716</v>
      </c>
      <c r="E532" s="41" t="s">
        <v>1687</v>
      </c>
      <c r="F532" s="41" t="s">
        <v>1717</v>
      </c>
      <c r="G532" s="41" t="s">
        <v>1718</v>
      </c>
      <c r="H532" s="42">
        <v>430</v>
      </c>
      <c r="I532" s="42" cm="1">
        <f t="array" ref="I532">AE532*H532</f>
        <v>430</v>
      </c>
      <c r="J532" s="41" t="s">
        <v>198</v>
      </c>
      <c r="W532" s="2">
        <v>1</v>
      </c>
      <c r="AE532" s="2" cm="1">
        <f t="array" ref="AE532">SUM(K532:AD532)</f>
        <v>1</v>
      </c>
    </row>
    <row r="533" spans="1:31" s="2" customFormat="1" ht="15.95" customHeight="1">
      <c r="A533" s="41" t="s">
        <v>72</v>
      </c>
      <c r="B533" s="41" t="s">
        <v>194</v>
      </c>
      <c r="C533" s="41" t="s">
        <v>1701</v>
      </c>
      <c r="D533" s="41" t="s">
        <v>1719</v>
      </c>
      <c r="E533" s="41" t="s">
        <v>1687</v>
      </c>
      <c r="F533" s="41" t="s">
        <v>1720</v>
      </c>
      <c r="G533" s="41" t="s">
        <v>1721</v>
      </c>
      <c r="H533" s="42">
        <v>420</v>
      </c>
      <c r="I533" s="42" cm="1">
        <f t="array" ref="I533">AE533*H533</f>
        <v>840</v>
      </c>
      <c r="J533" s="41" t="s">
        <v>198</v>
      </c>
      <c r="P533" s="2">
        <v>1</v>
      </c>
      <c r="Q533" s="2">
        <v>1</v>
      </c>
      <c r="AE533" s="2" cm="1">
        <f t="array" ref="AE533">SUM(K533:AD533)</f>
        <v>2</v>
      </c>
    </row>
    <row r="534" spans="1:31" s="2" customFormat="1" ht="15.95" customHeight="1">
      <c r="A534" s="41" t="s">
        <v>72</v>
      </c>
      <c r="B534" s="41" t="s">
        <v>194</v>
      </c>
      <c r="C534" s="41" t="s">
        <v>1722</v>
      </c>
      <c r="D534" s="41" t="s">
        <v>1723</v>
      </c>
      <c r="E534" s="41" t="s">
        <v>1724</v>
      </c>
      <c r="F534" s="41" t="s">
        <v>105</v>
      </c>
      <c r="G534" s="41" t="s">
        <v>106</v>
      </c>
      <c r="H534" s="42">
        <v>430</v>
      </c>
      <c r="I534" s="42" cm="1">
        <f t="array" ref="I534">AE534*H534</f>
        <v>430</v>
      </c>
      <c r="J534" s="41" t="s">
        <v>198</v>
      </c>
      <c r="R534" s="2">
        <v>1</v>
      </c>
      <c r="AE534" s="2" cm="1">
        <f t="array" ref="AE534">SUM(K534:AD534)</f>
        <v>1</v>
      </c>
    </row>
    <row r="535" spans="1:31" s="2" customFormat="1" ht="15.95" customHeight="1">
      <c r="A535" s="41" t="s">
        <v>72</v>
      </c>
      <c r="B535" s="41" t="s">
        <v>194</v>
      </c>
      <c r="C535" s="41" t="s">
        <v>1725</v>
      </c>
      <c r="D535" s="41" t="s">
        <v>1726</v>
      </c>
      <c r="E535" s="41" t="s">
        <v>1727</v>
      </c>
      <c r="F535" s="41" t="s">
        <v>1728</v>
      </c>
      <c r="G535" s="41" t="s">
        <v>1729</v>
      </c>
      <c r="H535" s="42">
        <v>290</v>
      </c>
      <c r="I535" s="42" cm="1">
        <f t="array" ref="I535">AE535*H535</f>
        <v>290</v>
      </c>
      <c r="J535" s="41" t="s">
        <v>198</v>
      </c>
      <c r="Q535" s="2">
        <v>1</v>
      </c>
      <c r="AE535" s="2" cm="1">
        <f t="array" ref="AE535">SUM(K535:AD535)</f>
        <v>1</v>
      </c>
    </row>
    <row r="536" spans="1:31" s="2" customFormat="1" ht="15.95" customHeight="1">
      <c r="A536" s="41" t="s">
        <v>72</v>
      </c>
      <c r="B536" s="41" t="s">
        <v>194</v>
      </c>
      <c r="C536" s="41" t="s">
        <v>1725</v>
      </c>
      <c r="D536" s="41" t="s">
        <v>1730</v>
      </c>
      <c r="E536" s="41" t="s">
        <v>1727</v>
      </c>
      <c r="F536" s="41" t="s">
        <v>1731</v>
      </c>
      <c r="G536" s="41" t="s">
        <v>1732</v>
      </c>
      <c r="H536" s="42">
        <v>290</v>
      </c>
      <c r="I536" s="42" cm="1">
        <f t="array" ref="I536">AE536*H536</f>
        <v>290</v>
      </c>
      <c r="J536" s="41" t="s">
        <v>198</v>
      </c>
      <c r="Q536" s="2">
        <v>1</v>
      </c>
      <c r="AE536" s="2" cm="1">
        <f t="array" ref="AE536">SUM(K536:AD536)</f>
        <v>1</v>
      </c>
    </row>
    <row r="537" spans="1:31" s="2" customFormat="1" ht="15.95" customHeight="1">
      <c r="A537" s="41" t="s">
        <v>72</v>
      </c>
      <c r="B537" s="41" t="s">
        <v>194</v>
      </c>
      <c r="C537" s="41" t="s">
        <v>1725</v>
      </c>
      <c r="D537" s="41" t="s">
        <v>1733</v>
      </c>
      <c r="E537" s="41" t="s">
        <v>1727</v>
      </c>
      <c r="F537" s="41" t="s">
        <v>1734</v>
      </c>
      <c r="G537" s="41" t="s">
        <v>1735</v>
      </c>
      <c r="H537" s="42">
        <v>290</v>
      </c>
      <c r="I537" s="42" cm="1">
        <f t="array" ref="I537">AE537*H537</f>
        <v>290</v>
      </c>
      <c r="J537" s="41" t="s">
        <v>198</v>
      </c>
      <c r="Q537" s="2">
        <v>1</v>
      </c>
      <c r="AE537" s="2" cm="1">
        <f t="array" ref="AE537">SUM(K537:AD537)</f>
        <v>1</v>
      </c>
    </row>
    <row r="538" spans="1:31" s="2" customFormat="1" ht="15.95" customHeight="1">
      <c r="A538" s="41" t="s">
        <v>72</v>
      </c>
      <c r="B538" s="41" t="s">
        <v>194</v>
      </c>
      <c r="C538" s="41" t="s">
        <v>1725</v>
      </c>
      <c r="D538" s="41" t="s">
        <v>1736</v>
      </c>
      <c r="E538" s="41" t="s">
        <v>1727</v>
      </c>
      <c r="F538" s="41" t="s">
        <v>292</v>
      </c>
      <c r="G538" s="41" t="s">
        <v>293</v>
      </c>
      <c r="H538" s="42">
        <v>290</v>
      </c>
      <c r="I538" s="42" cm="1">
        <f t="array" ref="I538">AE538*H538</f>
        <v>290</v>
      </c>
      <c r="J538" s="41" t="s">
        <v>198</v>
      </c>
      <c r="Q538" s="2">
        <v>1</v>
      </c>
      <c r="AE538" s="2" cm="1">
        <f t="array" ref="AE538">SUM(K538:AD538)</f>
        <v>1</v>
      </c>
    </row>
    <row r="539" spans="1:31" s="2" customFormat="1" ht="15.95" customHeight="1">
      <c r="A539" s="41" t="s">
        <v>72</v>
      </c>
      <c r="B539" s="41" t="s">
        <v>194</v>
      </c>
      <c r="C539" s="41" t="s">
        <v>1725</v>
      </c>
      <c r="D539" s="41" t="s">
        <v>1737</v>
      </c>
      <c r="E539" s="41" t="s">
        <v>1727</v>
      </c>
      <c r="F539" s="41" t="s">
        <v>105</v>
      </c>
      <c r="G539" s="41" t="s">
        <v>106</v>
      </c>
      <c r="H539" s="42">
        <v>290</v>
      </c>
      <c r="I539" s="42" cm="1">
        <f t="array" ref="I539">AE539*H539</f>
        <v>580</v>
      </c>
      <c r="J539" s="41" t="s">
        <v>198</v>
      </c>
      <c r="Q539" s="2">
        <v>2</v>
      </c>
      <c r="AE539" s="2" cm="1">
        <f t="array" ref="AE539">SUM(K539:AD539)</f>
        <v>2</v>
      </c>
    </row>
    <row r="540" spans="1:31" s="2" customFormat="1" ht="15.95" customHeight="1">
      <c r="A540" s="41" t="s">
        <v>72</v>
      </c>
      <c r="B540" s="41" t="s">
        <v>194</v>
      </c>
      <c r="C540" s="41" t="s">
        <v>1725</v>
      </c>
      <c r="D540" s="41" t="s">
        <v>1738</v>
      </c>
      <c r="E540" s="41" t="s">
        <v>1727</v>
      </c>
      <c r="F540" s="41" t="s">
        <v>1570</v>
      </c>
      <c r="G540" s="41" t="s">
        <v>1571</v>
      </c>
      <c r="H540" s="42">
        <v>290</v>
      </c>
      <c r="I540" s="42" cm="1">
        <f t="array" ref="I540">AE540*H540</f>
        <v>290</v>
      </c>
      <c r="J540" s="41" t="s">
        <v>198</v>
      </c>
      <c r="Q540" s="2">
        <v>1</v>
      </c>
      <c r="AE540" s="2" cm="1">
        <f t="array" ref="AE540">SUM(K540:AD540)</f>
        <v>1</v>
      </c>
    </row>
    <row r="541" spans="1:31" s="2" customFormat="1" ht="15.95" customHeight="1">
      <c r="A541" s="41" t="s">
        <v>72</v>
      </c>
      <c r="B541" s="41" t="s">
        <v>194</v>
      </c>
      <c r="C541" s="41" t="s">
        <v>1725</v>
      </c>
      <c r="D541" s="41" t="s">
        <v>1739</v>
      </c>
      <c r="E541" s="41" t="s">
        <v>1727</v>
      </c>
      <c r="F541" s="41" t="s">
        <v>105</v>
      </c>
      <c r="G541" s="41" t="s">
        <v>106</v>
      </c>
      <c r="H541" s="42">
        <v>290</v>
      </c>
      <c r="I541" s="42" cm="1">
        <f t="array" ref="I541">AE541*H541</f>
        <v>290</v>
      </c>
      <c r="J541" s="41" t="s">
        <v>198</v>
      </c>
      <c r="Q541" s="2">
        <v>1</v>
      </c>
      <c r="AE541" s="2" cm="1">
        <f t="array" ref="AE541">SUM(K541:AD541)</f>
        <v>1</v>
      </c>
    </row>
    <row r="542" spans="1:31" s="2" customFormat="1" ht="15.95" customHeight="1">
      <c r="A542" s="41" t="s">
        <v>72</v>
      </c>
      <c r="B542" s="41" t="s">
        <v>194</v>
      </c>
      <c r="C542" s="41" t="s">
        <v>1725</v>
      </c>
      <c r="D542" s="41" t="s">
        <v>1740</v>
      </c>
      <c r="E542" s="41" t="s">
        <v>1727</v>
      </c>
      <c r="F542" s="41" t="s">
        <v>1741</v>
      </c>
      <c r="G542" s="41" t="s">
        <v>1742</v>
      </c>
      <c r="H542" s="42">
        <v>290</v>
      </c>
      <c r="I542" s="42" cm="1">
        <f t="array" ref="I542">AE542*H542</f>
        <v>290</v>
      </c>
      <c r="J542" s="41" t="s">
        <v>198</v>
      </c>
      <c r="Q542" s="2">
        <v>1</v>
      </c>
      <c r="AE542" s="2" cm="1">
        <f t="array" ref="AE542">SUM(K542:AD542)</f>
        <v>1</v>
      </c>
    </row>
    <row r="543" spans="1:31" s="2" customFormat="1" ht="15.95" customHeight="1">
      <c r="A543" s="41" t="s">
        <v>72</v>
      </c>
      <c r="B543" s="41" t="s">
        <v>194</v>
      </c>
      <c r="C543" s="41" t="s">
        <v>1725</v>
      </c>
      <c r="D543" s="41" t="s">
        <v>1743</v>
      </c>
      <c r="E543" s="41" t="s">
        <v>1727</v>
      </c>
      <c r="F543" s="41" t="s">
        <v>1744</v>
      </c>
      <c r="G543" s="41" t="s">
        <v>1745</v>
      </c>
      <c r="H543" s="42">
        <v>290</v>
      </c>
      <c r="I543" s="42" cm="1">
        <f t="array" ref="I543">AE543*H543</f>
        <v>580</v>
      </c>
      <c r="J543" s="41" t="s">
        <v>198</v>
      </c>
      <c r="Q543" s="2">
        <v>2</v>
      </c>
      <c r="AE543" s="2" cm="1">
        <f t="array" ref="AE543">SUM(K543:AD543)</f>
        <v>2</v>
      </c>
    </row>
    <row r="544" spans="1:31" s="2" customFormat="1" ht="15.95" customHeight="1">
      <c r="A544" s="41" t="s">
        <v>72</v>
      </c>
      <c r="B544" s="41" t="s">
        <v>194</v>
      </c>
      <c r="C544" s="41" t="s">
        <v>1725</v>
      </c>
      <c r="D544" s="41" t="s">
        <v>1746</v>
      </c>
      <c r="E544" s="41" t="s">
        <v>1727</v>
      </c>
      <c r="F544" s="41" t="s">
        <v>105</v>
      </c>
      <c r="G544" s="41" t="s">
        <v>106</v>
      </c>
      <c r="H544" s="42">
        <v>290</v>
      </c>
      <c r="I544" s="42" cm="1">
        <f t="array" ref="I544">AE544*H544</f>
        <v>290</v>
      </c>
      <c r="J544" s="41" t="s">
        <v>198</v>
      </c>
      <c r="Q544" s="2">
        <v>1</v>
      </c>
      <c r="AE544" s="2" cm="1">
        <f t="array" ref="AE544">SUM(K544:AD544)</f>
        <v>1</v>
      </c>
    </row>
    <row r="545" spans="1:31" s="2" customFormat="1" ht="15.95" customHeight="1">
      <c r="A545" s="41" t="s">
        <v>72</v>
      </c>
      <c r="B545" s="41" t="s">
        <v>194</v>
      </c>
      <c r="C545" s="41" t="s">
        <v>1725</v>
      </c>
      <c r="D545" s="41" t="s">
        <v>1747</v>
      </c>
      <c r="E545" s="41" t="s">
        <v>1727</v>
      </c>
      <c r="F545" s="41" t="s">
        <v>1748</v>
      </c>
      <c r="G545" s="41" t="s">
        <v>1749</v>
      </c>
      <c r="H545" s="42">
        <v>290</v>
      </c>
      <c r="I545" s="42" cm="1">
        <f t="array" ref="I545">AE545*H545</f>
        <v>290</v>
      </c>
      <c r="J545" s="41" t="s">
        <v>198</v>
      </c>
      <c r="Q545" s="2">
        <v>1</v>
      </c>
      <c r="AE545" s="2" cm="1">
        <f t="array" ref="AE545">SUM(K545:AD545)</f>
        <v>1</v>
      </c>
    </row>
    <row r="546" spans="1:31" s="2" customFormat="1" ht="15.95" customHeight="1">
      <c r="A546" s="41" t="s">
        <v>72</v>
      </c>
      <c r="B546" s="41" t="s">
        <v>194</v>
      </c>
      <c r="C546" s="41" t="s">
        <v>1725</v>
      </c>
      <c r="D546" s="41" t="s">
        <v>1750</v>
      </c>
      <c r="E546" s="41" t="s">
        <v>1727</v>
      </c>
      <c r="F546" s="41" t="s">
        <v>1751</v>
      </c>
      <c r="G546" s="41" t="s">
        <v>87</v>
      </c>
      <c r="H546" s="42">
        <v>290</v>
      </c>
      <c r="I546" s="42" cm="1">
        <f t="array" ref="I546">AE546*H546</f>
        <v>290</v>
      </c>
      <c r="J546" s="41" t="s">
        <v>198</v>
      </c>
      <c r="Q546" s="2">
        <v>1</v>
      </c>
      <c r="AE546" s="2" cm="1">
        <f t="array" ref="AE546">SUM(K546:AD546)</f>
        <v>1</v>
      </c>
    </row>
    <row r="547" spans="1:31" s="2" customFormat="1" ht="15.95" customHeight="1">
      <c r="A547" s="41" t="s">
        <v>72</v>
      </c>
      <c r="B547" s="41" t="s">
        <v>194</v>
      </c>
      <c r="C547" s="41" t="s">
        <v>1725</v>
      </c>
      <c r="D547" s="41" t="s">
        <v>1752</v>
      </c>
      <c r="E547" s="41" t="s">
        <v>1727</v>
      </c>
      <c r="F547" s="41" t="s">
        <v>123</v>
      </c>
      <c r="G547" s="41" t="s">
        <v>87</v>
      </c>
      <c r="H547" s="42">
        <v>290</v>
      </c>
      <c r="I547" s="42" cm="1">
        <f t="array" ref="I547">AE547*H547</f>
        <v>290</v>
      </c>
      <c r="J547" s="41" t="s">
        <v>198</v>
      </c>
      <c r="Q547" s="2">
        <v>1</v>
      </c>
      <c r="AE547" s="2" cm="1">
        <f t="array" ref="AE547">SUM(K547:AD547)</f>
        <v>1</v>
      </c>
    </row>
    <row r="548" spans="1:31" s="2" customFormat="1" ht="15.95" customHeight="1">
      <c r="A548" s="41" t="s">
        <v>72</v>
      </c>
      <c r="B548" s="41" t="s">
        <v>194</v>
      </c>
      <c r="C548" s="41" t="s">
        <v>1753</v>
      </c>
      <c r="D548" s="41" t="s">
        <v>1754</v>
      </c>
      <c r="E548" s="41" t="s">
        <v>1727</v>
      </c>
      <c r="F548" s="41" t="s">
        <v>1744</v>
      </c>
      <c r="G548" s="41" t="s">
        <v>1745</v>
      </c>
      <c r="H548" s="42">
        <v>290</v>
      </c>
      <c r="I548" s="42" cm="1">
        <f t="array" ref="I548">AE548*H548</f>
        <v>870</v>
      </c>
      <c r="J548" s="41" t="s">
        <v>198</v>
      </c>
      <c r="T548" s="2">
        <v>2</v>
      </c>
      <c r="U548" s="2">
        <v>1</v>
      </c>
      <c r="AE548" s="2" cm="1">
        <f t="array" ref="AE548">SUM(K548:AD548)</f>
        <v>3</v>
      </c>
    </row>
    <row r="549" spans="1:31" s="2" customFormat="1" ht="15.95" customHeight="1">
      <c r="A549" s="41" t="s">
        <v>72</v>
      </c>
      <c r="B549" s="41" t="s">
        <v>194</v>
      </c>
      <c r="C549" s="41" t="s">
        <v>1753</v>
      </c>
      <c r="D549" s="41" t="s">
        <v>1755</v>
      </c>
      <c r="E549" s="41" t="s">
        <v>1727</v>
      </c>
      <c r="F549" s="41" t="s">
        <v>1756</v>
      </c>
      <c r="G549" s="41" t="s">
        <v>1757</v>
      </c>
      <c r="H549" s="42">
        <v>290</v>
      </c>
      <c r="I549" s="42" cm="1">
        <f t="array" ref="I549">AE549*H549</f>
        <v>290</v>
      </c>
      <c r="J549" s="41" t="s">
        <v>198</v>
      </c>
      <c r="T549" s="2">
        <v>1</v>
      </c>
      <c r="AE549" s="2" cm="1">
        <f t="array" ref="AE549">SUM(K549:AD549)</f>
        <v>1</v>
      </c>
    </row>
    <row r="550" spans="1:31" s="2" customFormat="1" ht="15.95" customHeight="1">
      <c r="A550" s="41" t="s">
        <v>72</v>
      </c>
      <c r="B550" s="41" t="s">
        <v>194</v>
      </c>
      <c r="C550" s="41" t="s">
        <v>1753</v>
      </c>
      <c r="D550" s="41" t="s">
        <v>1758</v>
      </c>
      <c r="E550" s="41" t="s">
        <v>1727</v>
      </c>
      <c r="F550" s="41" t="s">
        <v>1759</v>
      </c>
      <c r="G550" s="41" t="s">
        <v>1760</v>
      </c>
      <c r="H550" s="42">
        <v>290</v>
      </c>
      <c r="I550" s="42" cm="1">
        <f t="array" ref="I550">AE550*H550</f>
        <v>290</v>
      </c>
      <c r="J550" s="41" t="s">
        <v>198</v>
      </c>
      <c r="N550" s="2">
        <v>1</v>
      </c>
      <c r="AE550" s="2" cm="1">
        <f t="array" ref="AE550">SUM(K550:AD550)</f>
        <v>1</v>
      </c>
    </row>
    <row r="551" spans="1:31" s="2" customFormat="1" ht="15.95" customHeight="1">
      <c r="A551" s="41" t="s">
        <v>72</v>
      </c>
      <c r="B551" s="41" t="s">
        <v>194</v>
      </c>
      <c r="C551" s="41" t="s">
        <v>1753</v>
      </c>
      <c r="D551" s="41" t="s">
        <v>1761</v>
      </c>
      <c r="E551" s="41" t="s">
        <v>1727</v>
      </c>
      <c r="F551" s="41" t="s">
        <v>1762</v>
      </c>
      <c r="G551" s="41" t="s">
        <v>1760</v>
      </c>
      <c r="H551" s="42">
        <v>290</v>
      </c>
      <c r="I551" s="42" cm="1">
        <f t="array" ref="I551">AE551*H551</f>
        <v>580</v>
      </c>
      <c r="J551" s="41" t="s">
        <v>198</v>
      </c>
      <c r="N551" s="2">
        <v>1</v>
      </c>
      <c r="S551" s="2">
        <v>1</v>
      </c>
      <c r="AE551" s="2" cm="1">
        <f t="array" ref="AE551">SUM(K551:AD551)</f>
        <v>2</v>
      </c>
    </row>
    <row r="552" spans="1:31" s="2" customFormat="1" ht="15.95" customHeight="1">
      <c r="A552" s="41" t="s">
        <v>72</v>
      </c>
      <c r="B552" s="41" t="s">
        <v>194</v>
      </c>
      <c r="C552" s="41" t="s">
        <v>1753</v>
      </c>
      <c r="D552" s="41" t="s">
        <v>1763</v>
      </c>
      <c r="E552" s="41" t="s">
        <v>1727</v>
      </c>
      <c r="F552" s="41" t="s">
        <v>1764</v>
      </c>
      <c r="G552" s="41" t="s">
        <v>106</v>
      </c>
      <c r="H552" s="42">
        <v>290</v>
      </c>
      <c r="I552" s="42" cm="1">
        <f t="array" ref="I552">AE552*H552</f>
        <v>290</v>
      </c>
      <c r="J552" s="41" t="s">
        <v>198</v>
      </c>
      <c r="T552" s="2">
        <v>1</v>
      </c>
      <c r="AE552" s="2" cm="1">
        <f t="array" ref="AE552">SUM(K552:AD552)</f>
        <v>1</v>
      </c>
    </row>
    <row r="553" spans="1:31" s="2" customFormat="1" ht="15.95" customHeight="1">
      <c r="A553" s="41" t="s">
        <v>72</v>
      </c>
      <c r="B553" s="41" t="s">
        <v>194</v>
      </c>
      <c r="C553" s="41" t="s">
        <v>1753</v>
      </c>
      <c r="D553" s="41" t="s">
        <v>1765</v>
      </c>
      <c r="E553" s="41" t="s">
        <v>1727</v>
      </c>
      <c r="F553" s="41" t="s">
        <v>1766</v>
      </c>
      <c r="G553" s="41" t="s">
        <v>785</v>
      </c>
      <c r="H553" s="42">
        <v>290</v>
      </c>
      <c r="I553" s="42" cm="1">
        <f t="array" ref="I553">AE553*H553</f>
        <v>870</v>
      </c>
      <c r="J553" s="41" t="s">
        <v>198</v>
      </c>
      <c r="O553" s="2">
        <v>1</v>
      </c>
      <c r="P553" s="2">
        <v>1</v>
      </c>
      <c r="S553" s="2">
        <v>1</v>
      </c>
      <c r="AE553" s="2" cm="1">
        <f t="array" ref="AE553">SUM(K553:AD553)</f>
        <v>3</v>
      </c>
    </row>
    <row r="554" spans="1:31" s="2" customFormat="1" ht="15.95" customHeight="1">
      <c r="A554" s="41" t="s">
        <v>72</v>
      </c>
      <c r="B554" s="41" t="s">
        <v>194</v>
      </c>
      <c r="C554" s="41" t="s">
        <v>1767</v>
      </c>
      <c r="D554" s="41" t="s">
        <v>1768</v>
      </c>
      <c r="E554" s="41" t="s">
        <v>1769</v>
      </c>
      <c r="F554" s="41" t="s">
        <v>1770</v>
      </c>
      <c r="G554" s="41" t="s">
        <v>1771</v>
      </c>
      <c r="H554" s="42">
        <v>285</v>
      </c>
      <c r="I554" s="42" cm="1">
        <f t="array" ref="I554">AE554*H554</f>
        <v>285</v>
      </c>
      <c r="J554" s="41" t="s">
        <v>198</v>
      </c>
      <c r="Q554" s="2">
        <v>1</v>
      </c>
      <c r="AE554" s="2" cm="1">
        <f t="array" ref="AE554">SUM(K554:AD554)</f>
        <v>1</v>
      </c>
    </row>
    <row r="555" spans="1:31" s="2" customFormat="1" ht="15.95" customHeight="1">
      <c r="A555" s="41" t="s">
        <v>72</v>
      </c>
      <c r="B555" s="41" t="s">
        <v>194</v>
      </c>
      <c r="C555" s="41" t="s">
        <v>1767</v>
      </c>
      <c r="D555" s="41" t="s">
        <v>1772</v>
      </c>
      <c r="E555" s="41" t="s">
        <v>1769</v>
      </c>
      <c r="F555" s="41" t="s">
        <v>1773</v>
      </c>
      <c r="G555" s="41" t="s">
        <v>1774</v>
      </c>
      <c r="H555" s="42">
        <v>285</v>
      </c>
      <c r="I555" s="42" cm="1">
        <f t="array" ref="I555">AE555*H555</f>
        <v>285</v>
      </c>
      <c r="J555" s="41" t="s">
        <v>198</v>
      </c>
      <c r="Q555" s="2">
        <v>1</v>
      </c>
      <c r="AE555" s="2" cm="1">
        <f t="array" ref="AE555">SUM(K555:AD555)</f>
        <v>1</v>
      </c>
    </row>
    <row r="556" spans="1:31" s="2" customFormat="1" ht="15.95" customHeight="1">
      <c r="A556" s="41" t="s">
        <v>72</v>
      </c>
      <c r="B556" s="41" t="s">
        <v>194</v>
      </c>
      <c r="C556" s="41" t="s">
        <v>1767</v>
      </c>
      <c r="D556" s="41" t="s">
        <v>1775</v>
      </c>
      <c r="E556" s="41" t="s">
        <v>1769</v>
      </c>
      <c r="F556" s="41" t="s">
        <v>1776</v>
      </c>
      <c r="G556" s="41" t="s">
        <v>1777</v>
      </c>
      <c r="H556" s="42">
        <v>285</v>
      </c>
      <c r="I556" s="42" cm="1">
        <f t="array" ref="I556">AE556*H556</f>
        <v>570</v>
      </c>
      <c r="J556" s="41" t="s">
        <v>198</v>
      </c>
      <c r="Q556" s="2">
        <v>2</v>
      </c>
      <c r="AE556" s="2" cm="1">
        <f t="array" ref="AE556">SUM(K556:AD556)</f>
        <v>2</v>
      </c>
    </row>
    <row r="557" spans="1:31" s="2" customFormat="1" ht="15.95" customHeight="1">
      <c r="A557" s="41" t="s">
        <v>72</v>
      </c>
      <c r="B557" s="41" t="s">
        <v>194</v>
      </c>
      <c r="C557" s="41" t="s">
        <v>1767</v>
      </c>
      <c r="D557" s="41" t="s">
        <v>1778</v>
      </c>
      <c r="E557" s="41" t="s">
        <v>1769</v>
      </c>
      <c r="F557" s="41" t="s">
        <v>1779</v>
      </c>
      <c r="G557" s="41" t="s">
        <v>1780</v>
      </c>
      <c r="H557" s="42">
        <v>285</v>
      </c>
      <c r="I557" s="42" cm="1">
        <f t="array" ref="I557">AE557*H557</f>
        <v>285</v>
      </c>
      <c r="J557" s="41" t="s">
        <v>198</v>
      </c>
      <c r="Q557" s="2">
        <v>1</v>
      </c>
      <c r="AE557" s="2" cm="1">
        <f t="array" ref="AE557">SUM(K557:AD557)</f>
        <v>1</v>
      </c>
    </row>
    <row r="558" spans="1:31" s="2" customFormat="1" ht="15.95" customHeight="1">
      <c r="A558" s="41" t="s">
        <v>72</v>
      </c>
      <c r="B558" s="41" t="s">
        <v>194</v>
      </c>
      <c r="C558" s="41" t="s">
        <v>1767</v>
      </c>
      <c r="D558" s="41" t="s">
        <v>1781</v>
      </c>
      <c r="E558" s="41" t="s">
        <v>1769</v>
      </c>
      <c r="F558" s="41" t="s">
        <v>1782</v>
      </c>
      <c r="G558" s="41" t="s">
        <v>1783</v>
      </c>
      <c r="H558" s="42">
        <v>285</v>
      </c>
      <c r="I558" s="42" cm="1">
        <f t="array" ref="I558">AE558*H558</f>
        <v>285</v>
      </c>
      <c r="J558" s="41" t="s">
        <v>198</v>
      </c>
      <c r="Q558" s="2">
        <v>1</v>
      </c>
      <c r="AE558" s="2" cm="1">
        <f t="array" ref="AE558">SUM(K558:AD558)</f>
        <v>1</v>
      </c>
    </row>
    <row r="559" spans="1:31" s="2" customFormat="1" ht="15.95" customHeight="1">
      <c r="A559" s="41" t="s">
        <v>72</v>
      </c>
      <c r="B559" s="41" t="s">
        <v>194</v>
      </c>
      <c r="C559" s="41" t="s">
        <v>1767</v>
      </c>
      <c r="D559" s="41" t="s">
        <v>1784</v>
      </c>
      <c r="E559" s="41" t="s">
        <v>1769</v>
      </c>
      <c r="F559" s="41" t="s">
        <v>1785</v>
      </c>
      <c r="G559" s="41" t="s">
        <v>1786</v>
      </c>
      <c r="H559" s="42">
        <v>285</v>
      </c>
      <c r="I559" s="42" cm="1">
        <f t="array" ref="I559">AE559*H559</f>
        <v>285</v>
      </c>
      <c r="J559" s="41" t="s">
        <v>198</v>
      </c>
      <c r="Q559" s="2">
        <v>1</v>
      </c>
      <c r="AE559" s="2" cm="1">
        <f t="array" ref="AE559">SUM(K559:AD559)</f>
        <v>1</v>
      </c>
    </row>
    <row r="560" spans="1:31" s="2" customFormat="1" ht="15.95" customHeight="1">
      <c r="A560" s="41" t="s">
        <v>72</v>
      </c>
      <c r="B560" s="41" t="s">
        <v>194</v>
      </c>
      <c r="C560" s="41" t="s">
        <v>1787</v>
      </c>
      <c r="D560" s="41" t="s">
        <v>1788</v>
      </c>
      <c r="E560" s="41" t="s">
        <v>1769</v>
      </c>
      <c r="F560" s="41" t="s">
        <v>1789</v>
      </c>
      <c r="G560" s="41" t="s">
        <v>1790</v>
      </c>
      <c r="H560" s="42">
        <v>285</v>
      </c>
      <c r="I560" s="42" cm="1">
        <f t="array" ref="I560">AE560*H560</f>
        <v>285</v>
      </c>
      <c r="J560" s="41" t="s">
        <v>198</v>
      </c>
      <c r="M560" s="2">
        <v>1</v>
      </c>
      <c r="AE560" s="2" cm="1">
        <f t="array" ref="AE560">SUM(K560:AD560)</f>
        <v>1</v>
      </c>
    </row>
    <row r="561" spans="1:31" s="2" customFormat="1" ht="15.95" customHeight="1">
      <c r="A561" s="41" t="s">
        <v>72</v>
      </c>
      <c r="B561" s="41" t="s">
        <v>194</v>
      </c>
      <c r="C561" s="41" t="s">
        <v>1791</v>
      </c>
      <c r="D561" s="41" t="s">
        <v>1792</v>
      </c>
      <c r="E561" s="41" t="s">
        <v>1793</v>
      </c>
      <c r="F561" s="41" t="s">
        <v>1794</v>
      </c>
      <c r="G561" s="41" t="s">
        <v>1795</v>
      </c>
      <c r="H561" s="42">
        <v>430</v>
      </c>
      <c r="I561" s="42" cm="1">
        <f t="array" ref="I561">AE561*H561</f>
        <v>860</v>
      </c>
      <c r="J561" s="41" t="s">
        <v>198</v>
      </c>
      <c r="Q561" s="2">
        <v>2</v>
      </c>
      <c r="AE561" s="2" cm="1">
        <f t="array" ref="AE561">SUM(K561:AD561)</f>
        <v>2</v>
      </c>
    </row>
    <row r="562" spans="1:31" s="2" customFormat="1" ht="15.95" customHeight="1">
      <c r="A562" s="41" t="s">
        <v>72</v>
      </c>
      <c r="B562" s="41" t="s">
        <v>194</v>
      </c>
      <c r="C562" s="41" t="s">
        <v>1791</v>
      </c>
      <c r="D562" s="41" t="s">
        <v>1796</v>
      </c>
      <c r="E562" s="41" t="s">
        <v>1793</v>
      </c>
      <c r="F562" s="41" t="s">
        <v>1797</v>
      </c>
      <c r="G562" s="41" t="s">
        <v>1798</v>
      </c>
      <c r="H562" s="42">
        <v>430</v>
      </c>
      <c r="I562" s="42" cm="1">
        <f t="array" ref="I562">AE562*H562</f>
        <v>430</v>
      </c>
      <c r="J562" s="41" t="s">
        <v>198</v>
      </c>
      <c r="Q562" s="2">
        <v>1</v>
      </c>
      <c r="AE562" s="2" cm="1">
        <f t="array" ref="AE562">SUM(K562:AD562)</f>
        <v>1</v>
      </c>
    </row>
    <row r="563" spans="1:31" s="2" customFormat="1" ht="15.95" customHeight="1">
      <c r="A563" s="41" t="s">
        <v>72</v>
      </c>
      <c r="B563" s="41" t="s">
        <v>194</v>
      </c>
      <c r="C563" s="41" t="s">
        <v>1791</v>
      </c>
      <c r="D563" s="41" t="s">
        <v>1799</v>
      </c>
      <c r="E563" s="41" t="s">
        <v>1793</v>
      </c>
      <c r="F563" s="41" t="s">
        <v>86</v>
      </c>
      <c r="G563" s="41" t="s">
        <v>87</v>
      </c>
      <c r="H563" s="42">
        <v>430</v>
      </c>
      <c r="I563" s="42" cm="1">
        <f t="array" ref="I563">AE563*H563</f>
        <v>430</v>
      </c>
      <c r="J563" s="41" t="s">
        <v>198</v>
      </c>
      <c r="Q563" s="2">
        <v>1</v>
      </c>
      <c r="AE563" s="2" cm="1">
        <f t="array" ref="AE563">SUM(K563:AD563)</f>
        <v>1</v>
      </c>
    </row>
    <row r="564" spans="1:31" s="2" customFormat="1" ht="15.95" customHeight="1">
      <c r="A564" s="41" t="s">
        <v>72</v>
      </c>
      <c r="B564" s="41" t="s">
        <v>194</v>
      </c>
      <c r="C564" s="41" t="s">
        <v>1791</v>
      </c>
      <c r="D564" s="41" t="s">
        <v>1800</v>
      </c>
      <c r="E564" s="41" t="s">
        <v>1793</v>
      </c>
      <c r="F564" s="41" t="s">
        <v>1801</v>
      </c>
      <c r="G564" s="41" t="s">
        <v>1802</v>
      </c>
      <c r="H564" s="42">
        <v>430</v>
      </c>
      <c r="I564" s="42" cm="1">
        <f t="array" ref="I564">AE564*H564</f>
        <v>430</v>
      </c>
      <c r="J564" s="41" t="s">
        <v>198</v>
      </c>
      <c r="Q564" s="2">
        <v>1</v>
      </c>
      <c r="AE564" s="2" cm="1">
        <f t="array" ref="AE564">SUM(K564:AD564)</f>
        <v>1</v>
      </c>
    </row>
    <row r="565" spans="1:31" s="2" customFormat="1" ht="15.95" customHeight="1">
      <c r="A565" s="41" t="s">
        <v>72</v>
      </c>
      <c r="B565" s="41" t="s">
        <v>194</v>
      </c>
      <c r="C565" s="41" t="s">
        <v>1791</v>
      </c>
      <c r="D565" s="41" t="s">
        <v>1803</v>
      </c>
      <c r="E565" s="41" t="s">
        <v>1793</v>
      </c>
      <c r="F565" s="41" t="s">
        <v>1804</v>
      </c>
      <c r="G565" s="41" t="s">
        <v>1805</v>
      </c>
      <c r="H565" s="42">
        <v>430</v>
      </c>
      <c r="I565" s="42" cm="1">
        <f t="array" ref="I565">AE565*H565</f>
        <v>430</v>
      </c>
      <c r="J565" s="41" t="s">
        <v>198</v>
      </c>
      <c r="Q565" s="2">
        <v>1</v>
      </c>
      <c r="AE565" s="2" cm="1">
        <f t="array" ref="AE565">SUM(K565:AD565)</f>
        <v>1</v>
      </c>
    </row>
    <row r="566" spans="1:31" s="2" customFormat="1" ht="15.95" customHeight="1">
      <c r="A566" s="41" t="s">
        <v>72</v>
      </c>
      <c r="B566" s="41" t="s">
        <v>194</v>
      </c>
      <c r="C566" s="41" t="s">
        <v>1791</v>
      </c>
      <c r="D566" s="41" t="s">
        <v>1806</v>
      </c>
      <c r="E566" s="41" t="s">
        <v>1793</v>
      </c>
      <c r="F566" s="41" t="s">
        <v>1807</v>
      </c>
      <c r="G566" s="41" t="s">
        <v>1808</v>
      </c>
      <c r="H566" s="42">
        <v>430</v>
      </c>
      <c r="I566" s="42" cm="1">
        <f t="array" ref="I566">AE566*H566</f>
        <v>430</v>
      </c>
      <c r="J566" s="41" t="s">
        <v>198</v>
      </c>
      <c r="Q566" s="2">
        <v>1</v>
      </c>
      <c r="AE566" s="2" cm="1">
        <f t="array" ref="AE566">SUM(K566:AD566)</f>
        <v>1</v>
      </c>
    </row>
    <row r="567" spans="1:31" s="2" customFormat="1" ht="15.95" customHeight="1">
      <c r="A567" s="41" t="s">
        <v>72</v>
      </c>
      <c r="B567" s="41" t="s">
        <v>194</v>
      </c>
      <c r="C567" s="41" t="s">
        <v>1791</v>
      </c>
      <c r="D567" s="41" t="s">
        <v>1809</v>
      </c>
      <c r="E567" s="41" t="s">
        <v>1793</v>
      </c>
      <c r="F567" s="41" t="s">
        <v>292</v>
      </c>
      <c r="G567" s="41" t="s">
        <v>293</v>
      </c>
      <c r="H567" s="42">
        <v>430</v>
      </c>
      <c r="I567" s="42" cm="1">
        <f t="array" ref="I567">AE567*H567</f>
        <v>430</v>
      </c>
      <c r="J567" s="41" t="s">
        <v>198</v>
      </c>
      <c r="Q567" s="2">
        <v>1</v>
      </c>
      <c r="AE567" s="2" cm="1">
        <f t="array" ref="AE567">SUM(K567:AD567)</f>
        <v>1</v>
      </c>
    </row>
    <row r="568" spans="1:31" s="2" customFormat="1" ht="15.95" customHeight="1">
      <c r="A568" s="41" t="s">
        <v>72</v>
      </c>
      <c r="B568" s="41" t="s">
        <v>194</v>
      </c>
      <c r="C568" s="41" t="s">
        <v>1791</v>
      </c>
      <c r="D568" s="41" t="s">
        <v>1810</v>
      </c>
      <c r="E568" s="41" t="s">
        <v>1793</v>
      </c>
      <c r="F568" s="41" t="s">
        <v>1030</v>
      </c>
      <c r="G568" s="41" t="s">
        <v>1031</v>
      </c>
      <c r="H568" s="42">
        <v>430</v>
      </c>
      <c r="I568" s="42" cm="1">
        <f t="array" ref="I568">AE568*H568</f>
        <v>430</v>
      </c>
      <c r="J568" s="41" t="s">
        <v>198</v>
      </c>
      <c r="Q568" s="2">
        <v>1</v>
      </c>
      <c r="AE568" s="2" cm="1">
        <f t="array" ref="AE568">SUM(K568:AD568)</f>
        <v>1</v>
      </c>
    </row>
    <row r="569" spans="1:31" s="2" customFormat="1" ht="15.95" customHeight="1">
      <c r="A569" s="41" t="s">
        <v>72</v>
      </c>
      <c r="B569" s="41" t="s">
        <v>194</v>
      </c>
      <c r="C569" s="41" t="s">
        <v>1791</v>
      </c>
      <c r="D569" s="41" t="s">
        <v>1811</v>
      </c>
      <c r="E569" s="41" t="s">
        <v>1793</v>
      </c>
      <c r="F569" s="41" t="s">
        <v>105</v>
      </c>
      <c r="G569" s="41" t="s">
        <v>106</v>
      </c>
      <c r="H569" s="42">
        <v>430</v>
      </c>
      <c r="I569" s="42" cm="1">
        <f t="array" ref="I569">AE569*H569</f>
        <v>430</v>
      </c>
      <c r="J569" s="41" t="s">
        <v>198</v>
      </c>
      <c r="Q569" s="2">
        <v>1</v>
      </c>
      <c r="AE569" s="2" cm="1">
        <f t="array" ref="AE569">SUM(K569:AD569)</f>
        <v>1</v>
      </c>
    </row>
    <row r="570" spans="1:31" s="2" customFormat="1" ht="15.95" customHeight="1">
      <c r="A570" s="41" t="s">
        <v>72</v>
      </c>
      <c r="B570" s="41" t="s">
        <v>194</v>
      </c>
      <c r="C570" s="41" t="s">
        <v>1791</v>
      </c>
      <c r="D570" s="41" t="s">
        <v>1812</v>
      </c>
      <c r="E570" s="41" t="s">
        <v>1793</v>
      </c>
      <c r="F570" s="41" t="s">
        <v>105</v>
      </c>
      <c r="G570" s="41" t="s">
        <v>106</v>
      </c>
      <c r="H570" s="42">
        <v>430</v>
      </c>
      <c r="I570" s="42" cm="1">
        <f t="array" ref="I570">AE570*H570</f>
        <v>430</v>
      </c>
      <c r="J570" s="41" t="s">
        <v>198</v>
      </c>
      <c r="Q570" s="2">
        <v>1</v>
      </c>
      <c r="AE570" s="2" cm="1">
        <f t="array" ref="AE570">SUM(K570:AD570)</f>
        <v>1</v>
      </c>
    </row>
    <row r="571" spans="1:31" s="2" customFormat="1" ht="15.95" customHeight="1">
      <c r="A571" s="41" t="s">
        <v>72</v>
      </c>
      <c r="B571" s="41" t="s">
        <v>194</v>
      </c>
      <c r="C571" s="41" t="s">
        <v>1791</v>
      </c>
      <c r="D571" s="41" t="s">
        <v>1813</v>
      </c>
      <c r="E571" s="41" t="s">
        <v>1793</v>
      </c>
      <c r="F571" s="41" t="s">
        <v>1588</v>
      </c>
      <c r="G571" s="41" t="s">
        <v>1589</v>
      </c>
      <c r="H571" s="42">
        <v>430</v>
      </c>
      <c r="I571" s="42" cm="1">
        <f t="array" ref="I571">AE571*H571</f>
        <v>430</v>
      </c>
      <c r="J571" s="41" t="s">
        <v>198</v>
      </c>
      <c r="Q571" s="2">
        <v>1</v>
      </c>
      <c r="AE571" s="2" cm="1">
        <f t="array" ref="AE571">SUM(K571:AD571)</f>
        <v>1</v>
      </c>
    </row>
    <row r="572" spans="1:31" s="2" customFormat="1" ht="15.95" customHeight="1">
      <c r="A572" s="41" t="s">
        <v>72</v>
      </c>
      <c r="B572" s="41" t="s">
        <v>194</v>
      </c>
      <c r="C572" s="41" t="s">
        <v>1791</v>
      </c>
      <c r="D572" s="41" t="s">
        <v>1814</v>
      </c>
      <c r="E572" s="41" t="s">
        <v>1793</v>
      </c>
      <c r="F572" s="41" t="s">
        <v>646</v>
      </c>
      <c r="G572" s="41" t="s">
        <v>647</v>
      </c>
      <c r="H572" s="42">
        <v>430</v>
      </c>
      <c r="I572" s="42" cm="1">
        <f t="array" ref="I572">AE572*H572</f>
        <v>430</v>
      </c>
      <c r="J572" s="41" t="s">
        <v>198</v>
      </c>
      <c r="Q572" s="2">
        <v>1</v>
      </c>
      <c r="AE572" s="2" cm="1">
        <f t="array" ref="AE572">SUM(K572:AD572)</f>
        <v>1</v>
      </c>
    </row>
    <row r="573" spans="1:31" s="2" customFormat="1" ht="15.95" customHeight="1">
      <c r="A573" s="41" t="s">
        <v>72</v>
      </c>
      <c r="B573" s="41" t="s">
        <v>194</v>
      </c>
      <c r="C573" s="41" t="s">
        <v>1791</v>
      </c>
      <c r="D573" s="41" t="s">
        <v>1815</v>
      </c>
      <c r="E573" s="41" t="s">
        <v>1793</v>
      </c>
      <c r="F573" s="41" t="s">
        <v>856</v>
      </c>
      <c r="G573" s="41" t="s">
        <v>857</v>
      </c>
      <c r="H573" s="42">
        <v>430</v>
      </c>
      <c r="I573" s="42" cm="1">
        <f t="array" ref="I573">AE573*H573</f>
        <v>430</v>
      </c>
      <c r="J573" s="41" t="s">
        <v>198</v>
      </c>
      <c r="R573" s="2">
        <v>1</v>
      </c>
      <c r="AE573" s="2" cm="1">
        <f t="array" ref="AE573">SUM(K573:AD573)</f>
        <v>1</v>
      </c>
    </row>
    <row r="574" spans="1:31" s="2" customFormat="1" ht="15.95" customHeight="1">
      <c r="A574" s="41" t="s">
        <v>72</v>
      </c>
      <c r="B574" s="41" t="s">
        <v>194</v>
      </c>
      <c r="C574" s="41" t="s">
        <v>1816</v>
      </c>
      <c r="D574" s="41" t="s">
        <v>1817</v>
      </c>
      <c r="E574" s="41" t="s">
        <v>1793</v>
      </c>
      <c r="F574" s="41" t="s">
        <v>105</v>
      </c>
      <c r="G574" s="41" t="s">
        <v>106</v>
      </c>
      <c r="H574" s="42">
        <v>430</v>
      </c>
      <c r="I574" s="42" cm="1">
        <f t="array" ref="I574">AE574*H574</f>
        <v>430</v>
      </c>
      <c r="J574" s="41" t="s">
        <v>198</v>
      </c>
      <c r="Q574" s="2">
        <v>1</v>
      </c>
      <c r="AE574" s="2" cm="1">
        <f t="array" ref="AE574">SUM(K574:AD574)</f>
        <v>1</v>
      </c>
    </row>
    <row r="575" spans="1:31" s="2" customFormat="1" ht="15.95" customHeight="1">
      <c r="A575" s="41" t="s">
        <v>72</v>
      </c>
      <c r="B575" s="41" t="s">
        <v>194</v>
      </c>
      <c r="C575" s="41" t="s">
        <v>1816</v>
      </c>
      <c r="D575" s="41" t="s">
        <v>1818</v>
      </c>
      <c r="E575" s="41" t="s">
        <v>1793</v>
      </c>
      <c r="F575" s="41" t="s">
        <v>202</v>
      </c>
      <c r="G575" s="41" t="s">
        <v>203</v>
      </c>
      <c r="H575" s="42">
        <v>430</v>
      </c>
      <c r="I575" s="42" cm="1">
        <f t="array" ref="I575">AE575*H575</f>
        <v>430</v>
      </c>
      <c r="J575" s="41" t="s">
        <v>198</v>
      </c>
      <c r="Q575" s="2">
        <v>1</v>
      </c>
      <c r="AE575" s="2" cm="1">
        <f t="array" ref="AE575">SUM(K575:AD575)</f>
        <v>1</v>
      </c>
    </row>
    <row r="576" spans="1:31" s="2" customFormat="1" ht="15.95" customHeight="1">
      <c r="A576" s="41" t="s">
        <v>72</v>
      </c>
      <c r="B576" s="41" t="s">
        <v>194</v>
      </c>
      <c r="C576" s="41" t="s">
        <v>1816</v>
      </c>
      <c r="D576" s="41" t="s">
        <v>1819</v>
      </c>
      <c r="E576" s="41" t="s">
        <v>1793</v>
      </c>
      <c r="F576" s="41" t="s">
        <v>77</v>
      </c>
      <c r="G576" s="41" t="s">
        <v>78</v>
      </c>
      <c r="H576" s="42">
        <v>430</v>
      </c>
      <c r="I576" s="42" cm="1">
        <f t="array" ref="I576">AE576*H576</f>
        <v>430</v>
      </c>
      <c r="J576" s="41" t="s">
        <v>198</v>
      </c>
      <c r="Q576" s="2">
        <v>1</v>
      </c>
      <c r="AE576" s="2" cm="1">
        <f t="array" ref="AE576">SUM(K576:AD576)</f>
        <v>1</v>
      </c>
    </row>
    <row r="577" spans="1:31" s="2" customFormat="1" ht="15.95" customHeight="1">
      <c r="A577" s="41" t="s">
        <v>72</v>
      </c>
      <c r="B577" s="41" t="s">
        <v>194</v>
      </c>
      <c r="C577" s="41" t="s">
        <v>1820</v>
      </c>
      <c r="D577" s="41" t="s">
        <v>1821</v>
      </c>
      <c r="E577" s="41" t="s">
        <v>1793</v>
      </c>
      <c r="F577" s="41" t="s">
        <v>1030</v>
      </c>
      <c r="G577" s="41" t="s">
        <v>1031</v>
      </c>
      <c r="H577" s="42">
        <v>430</v>
      </c>
      <c r="I577" s="42" cm="1">
        <f t="array" ref="I577">AE577*H577</f>
        <v>860</v>
      </c>
      <c r="J577" s="41" t="s">
        <v>198</v>
      </c>
      <c r="Q577" s="2">
        <v>1</v>
      </c>
      <c r="T577" s="2">
        <v>1</v>
      </c>
      <c r="AE577" s="2" cm="1">
        <f t="array" ref="AE577">SUM(K577:AD577)</f>
        <v>2</v>
      </c>
    </row>
    <row r="578" spans="1:31" s="2" customFormat="1" ht="15.95" customHeight="1">
      <c r="A578" s="41" t="s">
        <v>72</v>
      </c>
      <c r="B578" s="41" t="s">
        <v>194</v>
      </c>
      <c r="C578" s="41" t="s">
        <v>1820</v>
      </c>
      <c r="D578" s="41" t="s">
        <v>1822</v>
      </c>
      <c r="E578" s="41" t="s">
        <v>1793</v>
      </c>
      <c r="F578" s="41" t="s">
        <v>1823</v>
      </c>
      <c r="G578" s="41" t="s">
        <v>1824</v>
      </c>
      <c r="H578" s="42">
        <v>430</v>
      </c>
      <c r="I578" s="42" cm="1">
        <f t="array" ref="I578">AE578*H578</f>
        <v>430</v>
      </c>
      <c r="J578" s="41" t="s">
        <v>198</v>
      </c>
      <c r="S578" s="2">
        <v>1</v>
      </c>
      <c r="AE578" s="2" cm="1">
        <f t="array" ref="AE578">SUM(K578:AD578)</f>
        <v>1</v>
      </c>
    </row>
    <row r="579" spans="1:31" s="2" customFormat="1" ht="15.95" customHeight="1">
      <c r="A579" s="41" t="s">
        <v>72</v>
      </c>
      <c r="B579" s="41" t="s">
        <v>194</v>
      </c>
      <c r="C579" s="41" t="s">
        <v>1820</v>
      </c>
      <c r="D579" s="41" t="s">
        <v>1825</v>
      </c>
      <c r="E579" s="41" t="s">
        <v>1793</v>
      </c>
      <c r="F579" s="41" t="s">
        <v>629</v>
      </c>
      <c r="G579" s="41" t="s">
        <v>630</v>
      </c>
      <c r="H579" s="42">
        <v>430</v>
      </c>
      <c r="I579" s="42" cm="1">
        <f t="array" ref="I579">AE579*H579</f>
        <v>860</v>
      </c>
      <c r="J579" s="41" t="s">
        <v>198</v>
      </c>
      <c r="M579" s="2">
        <v>2</v>
      </c>
      <c r="AE579" s="2" cm="1">
        <f t="array" ref="AE579">SUM(K579:AD579)</f>
        <v>2</v>
      </c>
    </row>
    <row r="580" spans="1:31" s="2" customFormat="1" ht="15.95" customHeight="1">
      <c r="A580" s="41" t="s">
        <v>72</v>
      </c>
      <c r="B580" s="41" t="s">
        <v>194</v>
      </c>
      <c r="C580" s="41" t="s">
        <v>1820</v>
      </c>
      <c r="D580" s="41" t="s">
        <v>1826</v>
      </c>
      <c r="E580" s="41" t="s">
        <v>1793</v>
      </c>
      <c r="F580" s="41" t="s">
        <v>192</v>
      </c>
      <c r="G580" s="41" t="s">
        <v>193</v>
      </c>
      <c r="H580" s="42">
        <v>430</v>
      </c>
      <c r="I580" s="42" cm="1">
        <f t="array" ref="I580">AE580*H580</f>
        <v>430</v>
      </c>
      <c r="J580" s="41" t="s">
        <v>198</v>
      </c>
      <c r="P580" s="2">
        <v>1</v>
      </c>
      <c r="AE580" s="2" cm="1">
        <f t="array" ref="AE580">SUM(K580:AD580)</f>
        <v>1</v>
      </c>
    </row>
    <row r="581" spans="1:31" s="2" customFormat="1" ht="15.95" customHeight="1">
      <c r="A581" s="41" t="s">
        <v>72</v>
      </c>
      <c r="B581" s="41" t="s">
        <v>194</v>
      </c>
      <c r="C581" s="41" t="s">
        <v>1820</v>
      </c>
      <c r="D581" s="41" t="s">
        <v>1827</v>
      </c>
      <c r="E581" s="41" t="s">
        <v>1793</v>
      </c>
      <c r="F581" s="41" t="s">
        <v>856</v>
      </c>
      <c r="G581" s="41" t="s">
        <v>857</v>
      </c>
      <c r="H581" s="42">
        <v>430</v>
      </c>
      <c r="I581" s="42" cm="1">
        <f t="array" ref="I581">AE581*H581</f>
        <v>1720</v>
      </c>
      <c r="J581" s="41" t="s">
        <v>198</v>
      </c>
      <c r="P581" s="2">
        <v>2</v>
      </c>
      <c r="R581" s="2">
        <v>1</v>
      </c>
      <c r="S581" s="2">
        <v>1</v>
      </c>
      <c r="AE581" s="2" cm="1">
        <f t="array" ref="AE581">SUM(K581:AD581)</f>
        <v>4</v>
      </c>
    </row>
    <row r="582" spans="1:31" s="2" customFormat="1" ht="15.95" customHeight="1">
      <c r="A582" s="41" t="s">
        <v>72</v>
      </c>
      <c r="B582" s="41" t="s">
        <v>194</v>
      </c>
      <c r="C582" s="41" t="s">
        <v>1820</v>
      </c>
      <c r="D582" s="41" t="s">
        <v>1828</v>
      </c>
      <c r="E582" s="41" t="s">
        <v>1793</v>
      </c>
      <c r="F582" s="41" t="s">
        <v>1533</v>
      </c>
      <c r="G582" s="41" t="s">
        <v>1534</v>
      </c>
      <c r="H582" s="42">
        <v>430</v>
      </c>
      <c r="I582" s="42" cm="1">
        <f t="array" ref="I582">AE582*H582</f>
        <v>860</v>
      </c>
      <c r="J582" s="41" t="s">
        <v>198</v>
      </c>
      <c r="P582" s="2">
        <v>1</v>
      </c>
      <c r="V582" s="2">
        <v>1</v>
      </c>
      <c r="AE582" s="2" cm="1">
        <f t="array" ref="AE582">SUM(K582:AD582)</f>
        <v>2</v>
      </c>
    </row>
    <row r="583" spans="1:31" s="2" customFormat="1" ht="15.95" customHeight="1">
      <c r="A583" s="41" t="s">
        <v>72</v>
      </c>
      <c r="B583" s="41" t="s">
        <v>194</v>
      </c>
      <c r="C583" s="41" t="s">
        <v>1820</v>
      </c>
      <c r="D583" s="41" t="s">
        <v>1829</v>
      </c>
      <c r="E583" s="41" t="s">
        <v>1793</v>
      </c>
      <c r="F583" s="41" t="s">
        <v>856</v>
      </c>
      <c r="G583" s="41" t="s">
        <v>857</v>
      </c>
      <c r="H583" s="42">
        <v>430</v>
      </c>
      <c r="I583" s="42" cm="1">
        <f t="array" ref="I583">AE583*H583</f>
        <v>860</v>
      </c>
      <c r="J583" s="41" t="s">
        <v>198</v>
      </c>
      <c r="O583" s="2">
        <v>1</v>
      </c>
      <c r="S583" s="2">
        <v>1</v>
      </c>
      <c r="AE583" s="2" cm="1">
        <f t="array" ref="AE583">SUM(K583:AD583)</f>
        <v>2</v>
      </c>
    </row>
    <row r="584" spans="1:31" s="2" customFormat="1" ht="15.95" customHeight="1">
      <c r="A584" s="41" t="s">
        <v>72</v>
      </c>
      <c r="B584" s="41" t="s">
        <v>194</v>
      </c>
      <c r="C584" s="41" t="s">
        <v>1820</v>
      </c>
      <c r="D584" s="41" t="s">
        <v>1830</v>
      </c>
      <c r="E584" s="41" t="s">
        <v>1793</v>
      </c>
      <c r="F584" s="41" t="s">
        <v>292</v>
      </c>
      <c r="G584" s="41" t="s">
        <v>293</v>
      </c>
      <c r="H584" s="42">
        <v>430</v>
      </c>
      <c r="I584" s="42" cm="1">
        <f t="array" ref="I584">AE584*H584</f>
        <v>430</v>
      </c>
      <c r="J584" s="41" t="s">
        <v>198</v>
      </c>
      <c r="S584" s="2">
        <v>1</v>
      </c>
      <c r="AE584" s="2" cm="1">
        <f t="array" ref="AE584">SUM(K584:AD584)</f>
        <v>1</v>
      </c>
    </row>
    <row r="585" spans="1:31" s="2" customFormat="1" ht="15.95" customHeight="1">
      <c r="A585" s="41" t="s">
        <v>72</v>
      </c>
      <c r="B585" s="41" t="s">
        <v>194</v>
      </c>
      <c r="C585" s="41" t="s">
        <v>1831</v>
      </c>
      <c r="D585" s="41" t="s">
        <v>1832</v>
      </c>
      <c r="E585" s="41" t="s">
        <v>1793</v>
      </c>
      <c r="F585" s="41" t="s">
        <v>1833</v>
      </c>
      <c r="G585" s="41" t="s">
        <v>193</v>
      </c>
      <c r="H585" s="42">
        <v>430</v>
      </c>
      <c r="I585" s="42" cm="1">
        <f t="array" ref="I585">AE585*H585</f>
        <v>860</v>
      </c>
      <c r="J585" s="41" t="s">
        <v>198</v>
      </c>
      <c r="T585" s="2">
        <v>1</v>
      </c>
      <c r="V585" s="2">
        <v>1</v>
      </c>
      <c r="AE585" s="2" cm="1">
        <f t="array" ref="AE585">SUM(K585:AD585)</f>
        <v>2</v>
      </c>
    </row>
    <row r="586" spans="1:31" s="2" customFormat="1" ht="15.95" customHeight="1">
      <c r="A586" s="41" t="s">
        <v>72</v>
      </c>
      <c r="B586" s="41" t="s">
        <v>194</v>
      </c>
      <c r="C586" s="41" t="s">
        <v>1834</v>
      </c>
      <c r="D586" s="41" t="s">
        <v>1835</v>
      </c>
      <c r="E586" s="41" t="s">
        <v>1836</v>
      </c>
      <c r="F586" s="41" t="s">
        <v>1751</v>
      </c>
      <c r="G586" s="41" t="s">
        <v>87</v>
      </c>
      <c r="H586" s="42">
        <v>340</v>
      </c>
      <c r="I586" s="42" cm="1">
        <f t="array" ref="I586">AE586*H586</f>
        <v>340</v>
      </c>
      <c r="J586" s="41" t="s">
        <v>198</v>
      </c>
      <c r="Q586" s="2">
        <v>1</v>
      </c>
      <c r="AE586" s="2" cm="1">
        <f t="array" ref="AE586">SUM(K586:AD586)</f>
        <v>1</v>
      </c>
    </row>
    <row r="587" spans="1:31" s="2" customFormat="1" ht="15.95" customHeight="1">
      <c r="A587" s="41" t="s">
        <v>72</v>
      </c>
      <c r="B587" s="41" t="s">
        <v>194</v>
      </c>
      <c r="C587" s="41" t="s">
        <v>1834</v>
      </c>
      <c r="D587" s="41" t="s">
        <v>1837</v>
      </c>
      <c r="E587" s="41" t="s">
        <v>1836</v>
      </c>
      <c r="F587" s="41" t="s">
        <v>626</v>
      </c>
      <c r="G587" s="41" t="s">
        <v>627</v>
      </c>
      <c r="H587" s="42">
        <v>340</v>
      </c>
      <c r="I587" s="42" cm="1">
        <f t="array" ref="I587">AE587*H587</f>
        <v>340</v>
      </c>
      <c r="J587" s="41" t="s">
        <v>198</v>
      </c>
      <c r="Q587" s="2">
        <v>1</v>
      </c>
      <c r="AE587" s="2" cm="1">
        <f t="array" ref="AE587">SUM(K587:AD587)</f>
        <v>1</v>
      </c>
    </row>
    <row r="588" spans="1:31" s="2" customFormat="1" ht="15.95" customHeight="1">
      <c r="A588" s="41" t="s">
        <v>72</v>
      </c>
      <c r="B588" s="41" t="s">
        <v>194</v>
      </c>
      <c r="C588" s="41" t="s">
        <v>1834</v>
      </c>
      <c r="D588" s="41" t="s">
        <v>1838</v>
      </c>
      <c r="E588" s="41" t="s">
        <v>1836</v>
      </c>
      <c r="F588" s="41" t="s">
        <v>1570</v>
      </c>
      <c r="G588" s="41" t="s">
        <v>1571</v>
      </c>
      <c r="H588" s="42">
        <v>340</v>
      </c>
      <c r="I588" s="42" cm="1">
        <f t="array" ref="I588">AE588*H588</f>
        <v>340</v>
      </c>
      <c r="J588" s="41" t="s">
        <v>198</v>
      </c>
      <c r="Q588" s="2">
        <v>1</v>
      </c>
      <c r="AE588" s="2" cm="1">
        <f t="array" ref="AE588">SUM(K588:AD588)</f>
        <v>1</v>
      </c>
    </row>
    <row r="589" spans="1:31" s="2" customFormat="1" ht="15.95" customHeight="1">
      <c r="A589" s="41" t="s">
        <v>72</v>
      </c>
      <c r="B589" s="41" t="s">
        <v>194</v>
      </c>
      <c r="C589" s="41" t="s">
        <v>1839</v>
      </c>
      <c r="D589" s="41" t="s">
        <v>1840</v>
      </c>
      <c r="E589" s="41" t="s">
        <v>1841</v>
      </c>
      <c r="F589" s="41" t="s">
        <v>1842</v>
      </c>
      <c r="G589" s="41" t="s">
        <v>1843</v>
      </c>
      <c r="H589" s="42">
        <v>398</v>
      </c>
      <c r="I589" s="42" cm="1">
        <f t="array" ref="I589">AE589*H589</f>
        <v>796</v>
      </c>
      <c r="J589" s="41" t="s">
        <v>198</v>
      </c>
      <c r="Q589" s="2">
        <v>2</v>
      </c>
      <c r="AE589" s="2" cm="1">
        <f t="array" ref="AE589">SUM(K589:AD589)</f>
        <v>2</v>
      </c>
    </row>
    <row r="590" spans="1:31" s="2" customFormat="1" ht="15.95" customHeight="1">
      <c r="A590" s="41" t="s">
        <v>72</v>
      </c>
      <c r="B590" s="41" t="s">
        <v>194</v>
      </c>
      <c r="C590" s="41" t="s">
        <v>1839</v>
      </c>
      <c r="D590" s="41" t="s">
        <v>1844</v>
      </c>
      <c r="E590" s="41" t="s">
        <v>1841</v>
      </c>
      <c r="F590" s="41" t="s">
        <v>105</v>
      </c>
      <c r="G590" s="41" t="s">
        <v>106</v>
      </c>
      <c r="H590" s="42">
        <v>450</v>
      </c>
      <c r="I590" s="42" cm="1">
        <f t="array" ref="I590">AE590*H590</f>
        <v>450</v>
      </c>
      <c r="J590" s="41" t="s">
        <v>198</v>
      </c>
      <c r="Q590" s="2">
        <v>1</v>
      </c>
      <c r="AE590" s="2" cm="1">
        <f t="array" ref="AE590">SUM(K590:AD590)</f>
        <v>1</v>
      </c>
    </row>
    <row r="591" spans="1:31" s="2" customFormat="1" ht="15.95" customHeight="1">
      <c r="A591" s="41" t="s">
        <v>72</v>
      </c>
      <c r="B591" s="41" t="s">
        <v>194</v>
      </c>
      <c r="C591" s="41" t="s">
        <v>1839</v>
      </c>
      <c r="D591" s="41" t="s">
        <v>1845</v>
      </c>
      <c r="E591" s="41" t="s">
        <v>1841</v>
      </c>
      <c r="F591" s="41" t="s">
        <v>646</v>
      </c>
      <c r="G591" s="41" t="s">
        <v>647</v>
      </c>
      <c r="H591" s="42">
        <v>450</v>
      </c>
      <c r="I591" s="42" cm="1">
        <f t="array" ref="I591">AE591*H591</f>
        <v>900</v>
      </c>
      <c r="J591" s="41" t="s">
        <v>198</v>
      </c>
      <c r="Q591" s="2">
        <v>2</v>
      </c>
      <c r="AE591" s="2" cm="1">
        <f t="array" ref="AE591">SUM(K591:AD591)</f>
        <v>2</v>
      </c>
    </row>
    <row r="592" spans="1:31" s="2" customFormat="1" ht="15.95" customHeight="1">
      <c r="A592" s="41" t="s">
        <v>72</v>
      </c>
      <c r="B592" s="41" t="s">
        <v>194</v>
      </c>
      <c r="C592" s="41" t="s">
        <v>1839</v>
      </c>
      <c r="D592" s="41" t="s">
        <v>1846</v>
      </c>
      <c r="E592" s="41" t="s">
        <v>1841</v>
      </c>
      <c r="F592" s="41" t="s">
        <v>292</v>
      </c>
      <c r="G592" s="41" t="s">
        <v>293</v>
      </c>
      <c r="H592" s="42">
        <v>450</v>
      </c>
      <c r="I592" s="42" cm="1">
        <f t="array" ref="I592">AE592*H592</f>
        <v>450</v>
      </c>
      <c r="J592" s="41" t="s">
        <v>198</v>
      </c>
      <c r="Q592" s="2">
        <v>1</v>
      </c>
      <c r="AE592" s="2" cm="1">
        <f t="array" ref="AE592">SUM(K592:AD592)</f>
        <v>1</v>
      </c>
    </row>
    <row r="593" spans="1:31" s="2" customFormat="1" ht="15.95" customHeight="1">
      <c r="A593" s="41" t="s">
        <v>72</v>
      </c>
      <c r="B593" s="41" t="s">
        <v>194</v>
      </c>
      <c r="C593" s="41" t="s">
        <v>1839</v>
      </c>
      <c r="D593" s="41" t="s">
        <v>1847</v>
      </c>
      <c r="E593" s="41" t="s">
        <v>1841</v>
      </c>
      <c r="F593" s="41" t="s">
        <v>1030</v>
      </c>
      <c r="G593" s="41" t="s">
        <v>1031</v>
      </c>
      <c r="H593" s="42">
        <v>450</v>
      </c>
      <c r="I593" s="42" cm="1">
        <f t="array" ref="I593">AE593*H593</f>
        <v>450</v>
      </c>
      <c r="J593" s="41" t="s">
        <v>198</v>
      </c>
      <c r="Q593" s="2">
        <v>1</v>
      </c>
      <c r="AE593" s="2" cm="1">
        <f t="array" ref="AE593">SUM(K593:AD593)</f>
        <v>1</v>
      </c>
    </row>
    <row r="594" spans="1:31" s="2" customFormat="1" ht="15.95" customHeight="1">
      <c r="A594" s="41" t="s">
        <v>72</v>
      </c>
      <c r="B594" s="41" t="s">
        <v>194</v>
      </c>
      <c r="C594" s="41" t="s">
        <v>1839</v>
      </c>
      <c r="D594" s="41" t="s">
        <v>1848</v>
      </c>
      <c r="E594" s="41" t="s">
        <v>1841</v>
      </c>
      <c r="F594" s="41" t="s">
        <v>105</v>
      </c>
      <c r="G594" s="41" t="s">
        <v>106</v>
      </c>
      <c r="H594" s="42">
        <v>450</v>
      </c>
      <c r="I594" s="42" cm="1">
        <f t="array" ref="I594">AE594*H594</f>
        <v>450</v>
      </c>
      <c r="J594" s="41" t="s">
        <v>198</v>
      </c>
      <c r="U594" s="2">
        <v>1</v>
      </c>
      <c r="AE594" s="2" cm="1">
        <f t="array" ref="AE594">SUM(K594:AD594)</f>
        <v>1</v>
      </c>
    </row>
    <row r="595" spans="1:31" s="2" customFormat="1" ht="15.95" customHeight="1">
      <c r="A595" s="41" t="s">
        <v>72</v>
      </c>
      <c r="B595" s="41" t="s">
        <v>194</v>
      </c>
      <c r="C595" s="41" t="s">
        <v>1849</v>
      </c>
      <c r="D595" s="41" t="s">
        <v>1850</v>
      </c>
      <c r="E595" s="41" t="s">
        <v>1851</v>
      </c>
      <c r="F595" s="41" t="s">
        <v>1852</v>
      </c>
      <c r="G595" s="41" t="s">
        <v>1853</v>
      </c>
      <c r="H595" s="42">
        <v>320</v>
      </c>
      <c r="I595" s="42" cm="1">
        <f t="array" ref="I595">AE595*H595</f>
        <v>640</v>
      </c>
      <c r="J595" s="41" t="s">
        <v>198</v>
      </c>
      <c r="M595" s="2">
        <v>2</v>
      </c>
      <c r="AE595" s="2" cm="1">
        <f t="array" ref="AE595">SUM(K595:AD595)</f>
        <v>2</v>
      </c>
    </row>
    <row r="596" spans="1:31" s="2" customFormat="1" ht="15.95" customHeight="1">
      <c r="A596" s="41" t="s">
        <v>72</v>
      </c>
      <c r="B596" s="41" t="s">
        <v>194</v>
      </c>
      <c r="C596" s="41" t="s">
        <v>1849</v>
      </c>
      <c r="D596" s="41" t="s">
        <v>1854</v>
      </c>
      <c r="E596" s="41" t="s">
        <v>1851</v>
      </c>
      <c r="F596" s="41" t="s">
        <v>77</v>
      </c>
      <c r="G596" s="41" t="s">
        <v>78</v>
      </c>
      <c r="H596" s="42">
        <v>320</v>
      </c>
      <c r="I596" s="42" cm="1">
        <f t="array" ref="I596">AE596*H596</f>
        <v>320</v>
      </c>
      <c r="J596" s="41" t="s">
        <v>198</v>
      </c>
      <c r="P596" s="2">
        <v>1</v>
      </c>
      <c r="AE596" s="2" cm="1">
        <f t="array" ref="AE596">SUM(K596:AD596)</f>
        <v>1</v>
      </c>
    </row>
    <row r="597" spans="1:31" s="2" customFormat="1" ht="15.95" customHeight="1">
      <c r="A597" s="41" t="s">
        <v>72</v>
      </c>
      <c r="B597" s="41" t="s">
        <v>194</v>
      </c>
      <c r="C597" s="41" t="s">
        <v>1855</v>
      </c>
      <c r="D597" s="41" t="s">
        <v>1856</v>
      </c>
      <c r="E597" s="41" t="s">
        <v>1857</v>
      </c>
      <c r="F597" s="41" t="s">
        <v>105</v>
      </c>
      <c r="G597" s="41" t="s">
        <v>106</v>
      </c>
      <c r="H597" s="42">
        <v>350</v>
      </c>
      <c r="I597" s="42" cm="1">
        <f t="array" ref="I597">AE597*H597</f>
        <v>1050</v>
      </c>
      <c r="J597" s="41" t="s">
        <v>198</v>
      </c>
      <c r="O597" s="2">
        <v>3</v>
      </c>
      <c r="AE597" s="2" cm="1">
        <f t="array" ref="AE597">SUM(K597:AD597)</f>
        <v>3</v>
      </c>
    </row>
    <row r="598" spans="1:31" s="2" customFormat="1" ht="15.95" customHeight="1">
      <c r="A598" s="41" t="s">
        <v>72</v>
      </c>
      <c r="B598" s="41" t="s">
        <v>194</v>
      </c>
      <c r="C598" s="41" t="s">
        <v>1855</v>
      </c>
      <c r="D598" s="41" t="s">
        <v>1858</v>
      </c>
      <c r="E598" s="41" t="s">
        <v>1857</v>
      </c>
      <c r="F598" s="41" t="s">
        <v>1823</v>
      </c>
      <c r="G598" s="41" t="s">
        <v>1824</v>
      </c>
      <c r="H598" s="42">
        <v>350</v>
      </c>
      <c r="I598" s="42" cm="1">
        <f t="array" ref="I598">AE598*H598</f>
        <v>350</v>
      </c>
      <c r="J598" s="41" t="s">
        <v>198</v>
      </c>
      <c r="P598" s="2">
        <v>1</v>
      </c>
      <c r="AE598" s="2" cm="1">
        <f t="array" ref="AE598">SUM(K598:AD598)</f>
        <v>1</v>
      </c>
    </row>
    <row r="599" spans="1:31" s="2" customFormat="1" ht="15.95" customHeight="1">
      <c r="A599" s="41" t="s">
        <v>72</v>
      </c>
      <c r="B599" s="41" t="s">
        <v>194</v>
      </c>
      <c r="C599" s="41" t="s">
        <v>1855</v>
      </c>
      <c r="D599" s="41" t="s">
        <v>1859</v>
      </c>
      <c r="E599" s="41" t="s">
        <v>1857</v>
      </c>
      <c r="F599" s="41" t="s">
        <v>292</v>
      </c>
      <c r="G599" s="41" t="s">
        <v>293</v>
      </c>
      <c r="H599" s="42">
        <v>350</v>
      </c>
      <c r="I599" s="42" cm="1">
        <f t="array" ref="I599">AE599*H599</f>
        <v>700</v>
      </c>
      <c r="J599" s="41" t="s">
        <v>198</v>
      </c>
      <c r="M599" s="2">
        <v>1</v>
      </c>
      <c r="Q599" s="2">
        <v>1</v>
      </c>
      <c r="AE599" s="2" cm="1">
        <f t="array" ref="AE599">SUM(K599:AD599)</f>
        <v>2</v>
      </c>
    </row>
    <row r="600" spans="1:31" s="2" customFormat="1" ht="15.95" customHeight="1">
      <c r="A600" s="41" t="s">
        <v>72</v>
      </c>
      <c r="B600" s="41" t="s">
        <v>194</v>
      </c>
      <c r="C600" s="41" t="s">
        <v>1860</v>
      </c>
      <c r="D600" s="41" t="s">
        <v>1861</v>
      </c>
      <c r="E600" s="41" t="s">
        <v>1862</v>
      </c>
      <c r="F600" s="41" t="s">
        <v>1030</v>
      </c>
      <c r="G600" s="41" t="s">
        <v>1031</v>
      </c>
      <c r="H600" s="42">
        <v>350</v>
      </c>
      <c r="I600" s="42" cm="1">
        <f t="array" ref="I600">AE600*H600</f>
        <v>1050</v>
      </c>
      <c r="J600" s="41" t="s">
        <v>198</v>
      </c>
      <c r="O600" s="2">
        <v>1</v>
      </c>
      <c r="P600" s="2">
        <v>2</v>
      </c>
      <c r="AE600" s="2" cm="1">
        <f t="array" ref="AE600">SUM(K600:AD600)</f>
        <v>3</v>
      </c>
    </row>
    <row r="601" spans="1:31" s="2" customFormat="1" ht="15.95" customHeight="1">
      <c r="A601" s="41" t="s">
        <v>72</v>
      </c>
      <c r="B601" s="41" t="s">
        <v>194</v>
      </c>
      <c r="C601" s="41" t="s">
        <v>1860</v>
      </c>
      <c r="D601" s="41" t="s">
        <v>1863</v>
      </c>
      <c r="E601" s="41" t="s">
        <v>1862</v>
      </c>
      <c r="F601" s="41" t="s">
        <v>856</v>
      </c>
      <c r="G601" s="41" t="s">
        <v>857</v>
      </c>
      <c r="H601" s="42">
        <v>350</v>
      </c>
      <c r="I601" s="42" cm="1">
        <f t="array" ref="I601">AE601*H601</f>
        <v>1050</v>
      </c>
      <c r="J601" s="41" t="s">
        <v>198</v>
      </c>
      <c r="P601" s="2">
        <v>1</v>
      </c>
      <c r="R601" s="2">
        <v>1</v>
      </c>
      <c r="U601" s="2">
        <v>1</v>
      </c>
      <c r="AE601" s="2" cm="1">
        <f t="array" ref="AE601">SUM(K601:AD601)</f>
        <v>3</v>
      </c>
    </row>
    <row r="602" spans="1:31" s="2" customFormat="1" ht="15.95" customHeight="1">
      <c r="A602" s="41" t="s">
        <v>72</v>
      </c>
      <c r="B602" s="41" t="s">
        <v>194</v>
      </c>
      <c r="C602" s="41" t="s">
        <v>1864</v>
      </c>
      <c r="D602" s="41" t="s">
        <v>1865</v>
      </c>
      <c r="E602" s="41" t="s">
        <v>1862</v>
      </c>
      <c r="F602" s="41" t="s">
        <v>292</v>
      </c>
      <c r="G602" s="41" t="s">
        <v>293</v>
      </c>
      <c r="H602" s="42">
        <v>350</v>
      </c>
      <c r="I602" s="42" cm="1">
        <f t="array" ref="I602">AE602*H602</f>
        <v>700</v>
      </c>
      <c r="J602" s="41" t="s">
        <v>198</v>
      </c>
      <c r="O602" s="2">
        <v>1</v>
      </c>
      <c r="Q602" s="2">
        <v>1</v>
      </c>
      <c r="AE602" s="2" cm="1">
        <f t="array" ref="AE602">SUM(K602:AD602)</f>
        <v>2</v>
      </c>
    </row>
    <row r="603" spans="1:31" s="2" customFormat="1" ht="15.95" customHeight="1">
      <c r="A603" s="41" t="s">
        <v>72</v>
      </c>
      <c r="B603" s="41" t="s">
        <v>194</v>
      </c>
      <c r="C603" s="41" t="s">
        <v>1864</v>
      </c>
      <c r="D603" s="41" t="s">
        <v>1866</v>
      </c>
      <c r="E603" s="41" t="s">
        <v>1862</v>
      </c>
      <c r="F603" s="41" t="s">
        <v>1030</v>
      </c>
      <c r="G603" s="41" t="s">
        <v>1031</v>
      </c>
      <c r="H603" s="42">
        <v>350</v>
      </c>
      <c r="I603" s="42" cm="1">
        <f t="array" ref="I603">AE603*H603</f>
        <v>350</v>
      </c>
      <c r="J603" s="41" t="s">
        <v>198</v>
      </c>
      <c r="Q603" s="2">
        <v>1</v>
      </c>
      <c r="AE603" s="2" cm="1">
        <f t="array" ref="AE603">SUM(K603:AD603)</f>
        <v>1</v>
      </c>
    </row>
    <row r="604" spans="1:31" s="2" customFormat="1" ht="15.95" customHeight="1">
      <c r="A604" s="41" t="s">
        <v>72</v>
      </c>
      <c r="B604" s="41" t="s">
        <v>194</v>
      </c>
      <c r="C604" s="41" t="s">
        <v>1864</v>
      </c>
      <c r="D604" s="41" t="s">
        <v>1867</v>
      </c>
      <c r="E604" s="41" t="s">
        <v>1862</v>
      </c>
      <c r="F604" s="41" t="s">
        <v>629</v>
      </c>
      <c r="G604" s="41" t="s">
        <v>630</v>
      </c>
      <c r="H604" s="42">
        <v>350</v>
      </c>
      <c r="I604" s="42" cm="1">
        <f t="array" ref="I604">AE604*H604</f>
        <v>350</v>
      </c>
      <c r="J604" s="41" t="s">
        <v>198</v>
      </c>
      <c r="P604" s="2">
        <v>1</v>
      </c>
      <c r="AE604" s="2" cm="1">
        <f t="array" ref="AE604">SUM(K604:AD604)</f>
        <v>1</v>
      </c>
    </row>
    <row r="605" spans="1:31" s="2" customFormat="1" ht="15.95" customHeight="1">
      <c r="A605" s="41" t="s">
        <v>72</v>
      </c>
      <c r="B605" s="41" t="s">
        <v>194</v>
      </c>
      <c r="C605" s="41" t="s">
        <v>1868</v>
      </c>
      <c r="D605" s="41" t="s">
        <v>1869</v>
      </c>
      <c r="E605" s="41" t="s">
        <v>1870</v>
      </c>
      <c r="F605" s="41" t="s">
        <v>77</v>
      </c>
      <c r="G605" s="41" t="s">
        <v>78</v>
      </c>
      <c r="H605" s="42">
        <v>350</v>
      </c>
      <c r="I605" s="42" cm="1">
        <f t="array" ref="I605">AE605*H605</f>
        <v>350</v>
      </c>
      <c r="J605" s="41" t="s">
        <v>198</v>
      </c>
      <c r="W605" s="2">
        <v>1</v>
      </c>
      <c r="AE605" s="2" cm="1">
        <f t="array" ref="AE605">SUM(K605:AD605)</f>
        <v>1</v>
      </c>
    </row>
    <row r="606" spans="1:31" s="2" customFormat="1" ht="15.95" customHeight="1">
      <c r="A606" s="41" t="s">
        <v>72</v>
      </c>
      <c r="B606" s="41" t="s">
        <v>194</v>
      </c>
      <c r="C606" s="41" t="s">
        <v>1871</v>
      </c>
      <c r="D606" s="41" t="s">
        <v>1872</v>
      </c>
      <c r="E606" s="41" t="s">
        <v>1873</v>
      </c>
      <c r="F606" s="41" t="s">
        <v>1874</v>
      </c>
      <c r="G606" s="41" t="s">
        <v>1875</v>
      </c>
      <c r="H606" s="42">
        <v>330</v>
      </c>
      <c r="I606" s="42" cm="1">
        <f t="array" ref="I606">AE606*H606</f>
        <v>660</v>
      </c>
      <c r="J606" s="41" t="s">
        <v>198</v>
      </c>
      <c r="N606" s="2">
        <v>1</v>
      </c>
      <c r="O606" s="2">
        <v>1</v>
      </c>
      <c r="AE606" s="2" cm="1">
        <f t="array" ref="AE606">SUM(K606:AD606)</f>
        <v>2</v>
      </c>
    </row>
    <row r="607" spans="1:31" s="2" customFormat="1" ht="15.95" customHeight="1">
      <c r="A607" s="41" t="s">
        <v>72</v>
      </c>
      <c r="B607" s="41" t="s">
        <v>194</v>
      </c>
      <c r="C607" s="41" t="s">
        <v>1876</v>
      </c>
      <c r="D607" s="41" t="s">
        <v>1877</v>
      </c>
      <c r="E607" s="41" t="s">
        <v>1878</v>
      </c>
      <c r="F607" s="41" t="s">
        <v>105</v>
      </c>
      <c r="G607" s="41" t="s">
        <v>106</v>
      </c>
      <c r="H607" s="42">
        <v>390</v>
      </c>
      <c r="I607" s="42" cm="1">
        <f t="array" ref="I607">AE607*H607</f>
        <v>780</v>
      </c>
      <c r="J607" s="41" t="s">
        <v>198</v>
      </c>
      <c r="M607" s="2">
        <v>1</v>
      </c>
      <c r="O607" s="2">
        <v>1</v>
      </c>
      <c r="AE607" s="2" cm="1">
        <f t="array" ref="AE607">SUM(K607:AD607)</f>
        <v>2</v>
      </c>
    </row>
    <row r="608" spans="1:31" s="2" customFormat="1" ht="15.95" customHeight="1">
      <c r="A608" s="41" t="s">
        <v>72</v>
      </c>
      <c r="B608" s="41" t="s">
        <v>194</v>
      </c>
      <c r="C608" s="41" t="s">
        <v>1879</v>
      </c>
      <c r="D608" s="41" t="s">
        <v>1880</v>
      </c>
      <c r="E608" s="41" t="s">
        <v>1881</v>
      </c>
      <c r="F608" s="41" t="s">
        <v>105</v>
      </c>
      <c r="G608" s="41" t="s">
        <v>106</v>
      </c>
      <c r="H608" s="42">
        <v>360</v>
      </c>
      <c r="I608" s="42" cm="1">
        <f t="array" ref="I608">AE608*H608</f>
        <v>360</v>
      </c>
      <c r="J608" s="41" t="s">
        <v>198</v>
      </c>
      <c r="Q608" s="2">
        <v>1</v>
      </c>
      <c r="AE608" s="2" cm="1">
        <f t="array" ref="AE608">SUM(K608:AD608)</f>
        <v>1</v>
      </c>
    </row>
    <row r="609" spans="1:31" s="2" customFormat="1" ht="15.95" customHeight="1">
      <c r="A609" s="41" t="s">
        <v>72</v>
      </c>
      <c r="B609" s="41" t="s">
        <v>194</v>
      </c>
      <c r="C609" s="41" t="s">
        <v>1879</v>
      </c>
      <c r="D609" s="41" t="s">
        <v>1882</v>
      </c>
      <c r="E609" s="41" t="s">
        <v>1881</v>
      </c>
      <c r="F609" s="41" t="s">
        <v>271</v>
      </c>
      <c r="G609" s="41" t="s">
        <v>272</v>
      </c>
      <c r="H609" s="42">
        <v>360</v>
      </c>
      <c r="I609" s="42" cm="1">
        <f t="array" ref="I609">AE609*H609</f>
        <v>360</v>
      </c>
      <c r="J609" s="41" t="s">
        <v>198</v>
      </c>
      <c r="Q609" s="2">
        <v>1</v>
      </c>
      <c r="AE609" s="2" cm="1">
        <f t="array" ref="AE609">SUM(K609:AD609)</f>
        <v>1</v>
      </c>
    </row>
    <row r="610" spans="1:31" s="2" customFormat="1" ht="15.95" customHeight="1">
      <c r="A610" s="41" t="s">
        <v>72</v>
      </c>
      <c r="B610" s="41" t="s">
        <v>194</v>
      </c>
      <c r="C610" s="41" t="s">
        <v>1879</v>
      </c>
      <c r="D610" s="41" t="s">
        <v>1883</v>
      </c>
      <c r="E610" s="41" t="s">
        <v>1881</v>
      </c>
      <c r="F610" s="41" t="s">
        <v>1884</v>
      </c>
      <c r="G610" s="41" t="s">
        <v>1885</v>
      </c>
      <c r="H610" s="42">
        <v>360</v>
      </c>
      <c r="I610" s="42" cm="1">
        <f t="array" ref="I610">AE610*H610</f>
        <v>360</v>
      </c>
      <c r="J610" s="41" t="s">
        <v>198</v>
      </c>
      <c r="Q610" s="2">
        <v>1</v>
      </c>
      <c r="AE610" s="2" cm="1">
        <f t="array" ref="AE610">SUM(K610:AD610)</f>
        <v>1</v>
      </c>
    </row>
    <row r="611" spans="1:31" s="2" customFormat="1" ht="15.95" customHeight="1">
      <c r="A611" s="41" t="s">
        <v>72</v>
      </c>
      <c r="B611" s="41" t="s">
        <v>194</v>
      </c>
      <c r="C611" s="41" t="s">
        <v>1886</v>
      </c>
      <c r="D611" s="41" t="s">
        <v>1887</v>
      </c>
      <c r="E611" s="41" t="s">
        <v>1888</v>
      </c>
      <c r="F611" s="41" t="s">
        <v>1889</v>
      </c>
      <c r="G611" s="41" t="s">
        <v>1890</v>
      </c>
      <c r="H611" s="42">
        <v>350</v>
      </c>
      <c r="I611" s="42" cm="1">
        <f t="array" ref="I611">AE611*H611</f>
        <v>350</v>
      </c>
      <c r="J611" s="41" t="s">
        <v>198</v>
      </c>
      <c r="P611" s="2">
        <v>1</v>
      </c>
      <c r="AE611" s="2" cm="1">
        <f t="array" ref="AE611">SUM(K611:AD611)</f>
        <v>1</v>
      </c>
    </row>
    <row r="612" spans="1:31" s="2" customFormat="1" ht="15.95" customHeight="1">
      <c r="A612" s="41" t="s">
        <v>72</v>
      </c>
      <c r="B612" s="41" t="s">
        <v>194</v>
      </c>
      <c r="C612" s="41" t="s">
        <v>1891</v>
      </c>
      <c r="D612" s="41" t="s">
        <v>1892</v>
      </c>
      <c r="E612" s="41" t="s">
        <v>1893</v>
      </c>
      <c r="F612" s="41" t="s">
        <v>1894</v>
      </c>
      <c r="G612" s="41" t="s">
        <v>1895</v>
      </c>
      <c r="H612" s="42">
        <v>350</v>
      </c>
      <c r="I612" s="42" cm="1">
        <f t="array" ref="I612">AE612*H612</f>
        <v>350</v>
      </c>
      <c r="J612" s="41" t="s">
        <v>198</v>
      </c>
      <c r="Y612" s="2">
        <v>1</v>
      </c>
      <c r="AE612" s="2" cm="1">
        <f t="array" ref="AE612">SUM(K612:AD612)</f>
        <v>1</v>
      </c>
    </row>
    <row r="613" spans="1:31" s="2" customFormat="1" ht="15.95" customHeight="1">
      <c r="A613" s="41" t="s">
        <v>72</v>
      </c>
      <c r="B613" s="41" t="s">
        <v>194</v>
      </c>
      <c r="C613" s="41" t="s">
        <v>1896</v>
      </c>
      <c r="D613" s="41" t="s">
        <v>1897</v>
      </c>
      <c r="E613" s="41" t="s">
        <v>1793</v>
      </c>
      <c r="F613" s="41" t="s">
        <v>578</v>
      </c>
      <c r="G613" s="41" t="s">
        <v>579</v>
      </c>
      <c r="H613" s="42">
        <v>390</v>
      </c>
      <c r="I613" s="42" cm="1">
        <f t="array" ref="I613">AE613*H613</f>
        <v>390</v>
      </c>
      <c r="J613" s="41" t="s">
        <v>198</v>
      </c>
      <c r="Q613" s="2">
        <v>1</v>
      </c>
      <c r="AE613" s="2" cm="1">
        <f t="array" ref="AE613">SUM(K613:AD613)</f>
        <v>1</v>
      </c>
    </row>
    <row r="614" spans="1:31" s="2" customFormat="1" ht="15.95" customHeight="1">
      <c r="A614" s="41" t="s">
        <v>72</v>
      </c>
      <c r="B614" s="41" t="s">
        <v>194</v>
      </c>
      <c r="C614" s="41" t="s">
        <v>1898</v>
      </c>
      <c r="D614" s="41" t="s">
        <v>1899</v>
      </c>
      <c r="E614" s="41" t="s">
        <v>1900</v>
      </c>
      <c r="F614" s="41" t="s">
        <v>292</v>
      </c>
      <c r="G614" s="41" t="s">
        <v>293</v>
      </c>
      <c r="H614" s="42">
        <v>450</v>
      </c>
      <c r="I614" s="42" cm="1">
        <f t="array" ref="I614">AE614*H614</f>
        <v>900</v>
      </c>
      <c r="J614" s="41" t="s">
        <v>198</v>
      </c>
      <c r="M614" s="2">
        <v>1</v>
      </c>
      <c r="U614" s="2">
        <v>1</v>
      </c>
      <c r="AE614" s="2" cm="1">
        <f t="array" ref="AE614">SUM(K614:AD614)</f>
        <v>2</v>
      </c>
    </row>
    <row r="615" spans="1:31" s="2" customFormat="1" ht="15.95" customHeight="1">
      <c r="A615" s="41" t="s">
        <v>72</v>
      </c>
      <c r="B615" s="41" t="s">
        <v>194</v>
      </c>
      <c r="C615" s="41" t="s">
        <v>1898</v>
      </c>
      <c r="D615" s="41" t="s">
        <v>1901</v>
      </c>
      <c r="E615" s="41" t="s">
        <v>1900</v>
      </c>
      <c r="F615" s="41" t="s">
        <v>105</v>
      </c>
      <c r="G615" s="41" t="s">
        <v>106</v>
      </c>
      <c r="H615" s="42">
        <v>450</v>
      </c>
      <c r="I615" s="42" cm="1">
        <f t="array" ref="I615">AE615*H615</f>
        <v>900</v>
      </c>
      <c r="J615" s="41" t="s">
        <v>198</v>
      </c>
      <c r="L615" s="2">
        <v>1</v>
      </c>
      <c r="P615" s="2">
        <v>1</v>
      </c>
      <c r="AE615" s="2" cm="1">
        <f t="array" ref="AE615">SUM(K615:AD615)</f>
        <v>2</v>
      </c>
    </row>
    <row r="616" spans="1:31" s="2" customFormat="1" ht="15.95" customHeight="1">
      <c r="A616" s="41" t="s">
        <v>72</v>
      </c>
      <c r="B616" s="41" t="s">
        <v>194</v>
      </c>
      <c r="C616" s="41" t="s">
        <v>1898</v>
      </c>
      <c r="D616" s="41" t="s">
        <v>1902</v>
      </c>
      <c r="E616" s="41" t="s">
        <v>1900</v>
      </c>
      <c r="F616" s="41" t="s">
        <v>1903</v>
      </c>
      <c r="G616" s="41" t="s">
        <v>1612</v>
      </c>
      <c r="H616" s="42">
        <v>450</v>
      </c>
      <c r="I616" s="42" cm="1">
        <f t="array" ref="I616">AE616*H616</f>
        <v>450</v>
      </c>
      <c r="J616" s="41" t="s">
        <v>198</v>
      </c>
      <c r="R616" s="2">
        <v>1</v>
      </c>
      <c r="AE616" s="2" cm="1">
        <f t="array" ref="AE616">SUM(K616:AD616)</f>
        <v>1</v>
      </c>
    </row>
    <row r="617" spans="1:31" s="2" customFormat="1" ht="15.95" customHeight="1">
      <c r="A617" s="41" t="s">
        <v>72</v>
      </c>
      <c r="B617" s="41" t="s">
        <v>194</v>
      </c>
      <c r="C617" s="41" t="s">
        <v>1898</v>
      </c>
      <c r="D617" s="41" t="s">
        <v>1904</v>
      </c>
      <c r="E617" s="41" t="s">
        <v>1900</v>
      </c>
      <c r="F617" s="41" t="s">
        <v>105</v>
      </c>
      <c r="G617" s="41" t="s">
        <v>106</v>
      </c>
      <c r="H617" s="42">
        <v>450</v>
      </c>
      <c r="I617" s="42" cm="1">
        <f t="array" ref="I617">AE617*H617</f>
        <v>450</v>
      </c>
      <c r="J617" s="41" t="s">
        <v>198</v>
      </c>
      <c r="K617" s="2">
        <v>1</v>
      </c>
      <c r="AE617" s="2" cm="1">
        <f t="array" ref="AE617">SUM(K617:AD617)</f>
        <v>1</v>
      </c>
    </row>
    <row r="618" spans="1:31" s="2" customFormat="1" ht="15.95" customHeight="1">
      <c r="A618" s="41" t="s">
        <v>72</v>
      </c>
      <c r="B618" s="41" t="s">
        <v>194</v>
      </c>
      <c r="C618" s="41" t="s">
        <v>1905</v>
      </c>
      <c r="D618" s="41" t="s">
        <v>1906</v>
      </c>
      <c r="E618" s="41" t="s">
        <v>1907</v>
      </c>
      <c r="F618" s="41" t="s">
        <v>105</v>
      </c>
      <c r="G618" s="41" t="s">
        <v>106</v>
      </c>
      <c r="H618" s="42">
        <v>330</v>
      </c>
      <c r="I618" s="42" cm="1">
        <f t="array" ref="I618">AE618*H618</f>
        <v>330</v>
      </c>
      <c r="J618" s="41" t="s">
        <v>198</v>
      </c>
      <c r="Y618" s="2">
        <v>1</v>
      </c>
      <c r="AE618" s="2" cm="1">
        <f t="array" ref="AE618">SUM(K618:AD618)</f>
        <v>1</v>
      </c>
    </row>
    <row r="619" spans="1:31" s="2" customFormat="1" ht="15.95" customHeight="1">
      <c r="A619" s="41" t="s">
        <v>72</v>
      </c>
      <c r="B619" s="41" t="s">
        <v>194</v>
      </c>
      <c r="C619" s="41" t="s">
        <v>1908</v>
      </c>
      <c r="D619" s="41" t="s">
        <v>1909</v>
      </c>
      <c r="E619" s="41" t="s">
        <v>1910</v>
      </c>
      <c r="F619" s="41" t="s">
        <v>1911</v>
      </c>
      <c r="G619" s="41" t="s">
        <v>1912</v>
      </c>
      <c r="H619" s="42">
        <v>390</v>
      </c>
      <c r="I619" s="42" cm="1">
        <f t="array" ref="I619">AE619*H619</f>
        <v>390</v>
      </c>
      <c r="J619" s="41" t="s">
        <v>198</v>
      </c>
      <c r="M619" s="2">
        <v>1</v>
      </c>
      <c r="AE619" s="2" cm="1">
        <f t="array" ref="AE619">SUM(K619:AD619)</f>
        <v>1</v>
      </c>
    </row>
    <row r="620" spans="1:31" s="2" customFormat="1" ht="15.95" customHeight="1">
      <c r="A620" s="41" t="s">
        <v>72</v>
      </c>
      <c r="B620" s="41" t="s">
        <v>194</v>
      </c>
      <c r="C620" s="41" t="s">
        <v>1913</v>
      </c>
      <c r="D620" s="41" t="s">
        <v>1914</v>
      </c>
      <c r="E620" s="41" t="s">
        <v>1915</v>
      </c>
      <c r="F620" s="41" t="s">
        <v>1916</v>
      </c>
      <c r="G620" s="41" t="s">
        <v>1917</v>
      </c>
      <c r="H620" s="42">
        <v>330</v>
      </c>
      <c r="I620" s="42" cm="1">
        <f t="array" ref="I620">AE620*H620</f>
        <v>330</v>
      </c>
      <c r="J620" s="41" t="s">
        <v>198</v>
      </c>
      <c r="Q620" s="2">
        <v>1</v>
      </c>
      <c r="AE620" s="2" cm="1">
        <f t="array" ref="AE620">SUM(K620:AD620)</f>
        <v>1</v>
      </c>
    </row>
    <row r="621" spans="1:31" s="2" customFormat="1" ht="15.95" customHeight="1">
      <c r="A621" s="41" t="s">
        <v>72</v>
      </c>
      <c r="B621" s="41" t="s">
        <v>194</v>
      </c>
      <c r="C621" s="41" t="s">
        <v>1918</v>
      </c>
      <c r="D621" s="41" t="s">
        <v>1919</v>
      </c>
      <c r="E621" s="41" t="s">
        <v>1920</v>
      </c>
      <c r="F621" s="41" t="s">
        <v>1921</v>
      </c>
      <c r="G621" s="41" t="s">
        <v>1922</v>
      </c>
      <c r="H621" s="42">
        <v>330</v>
      </c>
      <c r="I621" s="42" cm="1">
        <f t="array" ref="I621">AE621*H621</f>
        <v>330</v>
      </c>
      <c r="J621" s="41" t="s">
        <v>198</v>
      </c>
      <c r="Q621" s="2">
        <v>1</v>
      </c>
      <c r="AE621" s="2" cm="1">
        <f t="array" ref="AE621">SUM(K621:AD621)</f>
        <v>1</v>
      </c>
    </row>
    <row r="622" spans="1:31" s="2" customFormat="1" ht="15.95" customHeight="1">
      <c r="A622" s="41" t="s">
        <v>72</v>
      </c>
      <c r="B622" s="41" t="s">
        <v>194</v>
      </c>
      <c r="C622" s="41" t="s">
        <v>1923</v>
      </c>
      <c r="D622" s="41" t="s">
        <v>1924</v>
      </c>
      <c r="E622" s="41" t="s">
        <v>1925</v>
      </c>
      <c r="F622" s="41" t="s">
        <v>1288</v>
      </c>
      <c r="G622" s="41" t="s">
        <v>1289</v>
      </c>
      <c r="H622" s="42">
        <v>295</v>
      </c>
      <c r="I622" s="42" cm="1">
        <f t="array" ref="I622">AE622*H622</f>
        <v>295</v>
      </c>
      <c r="J622" s="41" t="s">
        <v>198</v>
      </c>
      <c r="Q622" s="2">
        <v>1</v>
      </c>
      <c r="AE622" s="2" cm="1">
        <f t="array" ref="AE622">SUM(K622:AD622)</f>
        <v>1</v>
      </c>
    </row>
    <row r="623" spans="1:31" s="2" customFormat="1" ht="15.95" customHeight="1">
      <c r="A623" s="41" t="s">
        <v>72</v>
      </c>
      <c r="B623" s="41" t="s">
        <v>194</v>
      </c>
      <c r="C623" s="41" t="s">
        <v>1926</v>
      </c>
      <c r="D623" s="41" t="s">
        <v>1927</v>
      </c>
      <c r="E623" s="41" t="s">
        <v>1925</v>
      </c>
      <c r="F623" s="41" t="s">
        <v>1928</v>
      </c>
      <c r="G623" s="41" t="s">
        <v>1929</v>
      </c>
      <c r="H623" s="42">
        <v>295</v>
      </c>
      <c r="I623" s="42" cm="1">
        <f t="array" ref="I623">AE623*H623</f>
        <v>295</v>
      </c>
      <c r="J623" s="41" t="s">
        <v>198</v>
      </c>
      <c r="Q623" s="2">
        <v>1</v>
      </c>
      <c r="AE623" s="2" cm="1">
        <f t="array" ref="AE623">SUM(K623:AD623)</f>
        <v>1</v>
      </c>
    </row>
    <row r="624" spans="1:31" s="2" customFormat="1" ht="15.95" customHeight="1">
      <c r="A624" s="41" t="s">
        <v>72</v>
      </c>
      <c r="B624" s="41" t="s">
        <v>194</v>
      </c>
      <c r="C624" s="41" t="s">
        <v>1930</v>
      </c>
      <c r="D624" s="41" t="s">
        <v>1931</v>
      </c>
      <c r="E624" s="41" t="s">
        <v>1932</v>
      </c>
      <c r="F624" s="41" t="s">
        <v>105</v>
      </c>
      <c r="G624" s="41" t="s">
        <v>106</v>
      </c>
      <c r="H624" s="42">
        <v>420</v>
      </c>
      <c r="I624" s="42" cm="1">
        <f t="array" ref="I624">AE624*H624</f>
        <v>840</v>
      </c>
      <c r="J624" s="41" t="s">
        <v>198</v>
      </c>
      <c r="Q624" s="2">
        <v>2</v>
      </c>
      <c r="AE624" s="2" cm="1">
        <f t="array" ref="AE624">SUM(K624:AD624)</f>
        <v>2</v>
      </c>
    </row>
    <row r="625" spans="1:31" s="2" customFormat="1" ht="15.95" customHeight="1">
      <c r="A625" s="41" t="s">
        <v>72</v>
      </c>
      <c r="B625" s="41" t="s">
        <v>194</v>
      </c>
      <c r="C625" s="41" t="s">
        <v>1933</v>
      </c>
      <c r="D625" s="41" t="s">
        <v>1934</v>
      </c>
      <c r="E625" s="41" t="s">
        <v>1935</v>
      </c>
      <c r="F625" s="41" t="s">
        <v>1570</v>
      </c>
      <c r="G625" s="41" t="s">
        <v>1571</v>
      </c>
      <c r="H625" s="42">
        <v>310</v>
      </c>
      <c r="I625" s="42" cm="1">
        <f t="array" ref="I625">AE625*H625</f>
        <v>310</v>
      </c>
      <c r="J625" s="41" t="s">
        <v>198</v>
      </c>
      <c r="Q625" s="2">
        <v>1</v>
      </c>
      <c r="AE625" s="2" cm="1">
        <f t="array" ref="AE625">SUM(K625:AD625)</f>
        <v>1</v>
      </c>
    </row>
    <row r="626" spans="1:31" s="2" customFormat="1" ht="15.95" customHeight="1">
      <c r="A626" s="41" t="s">
        <v>72</v>
      </c>
      <c r="B626" s="41" t="s">
        <v>194</v>
      </c>
      <c r="C626" s="41" t="s">
        <v>1933</v>
      </c>
      <c r="D626" s="41" t="s">
        <v>1936</v>
      </c>
      <c r="E626" s="41" t="s">
        <v>1935</v>
      </c>
      <c r="F626" s="41" t="s">
        <v>1030</v>
      </c>
      <c r="G626" s="41" t="s">
        <v>1031</v>
      </c>
      <c r="H626" s="42">
        <v>310</v>
      </c>
      <c r="I626" s="42" cm="1">
        <f t="array" ref="I626">AE626*H626</f>
        <v>310</v>
      </c>
      <c r="J626" s="41" t="s">
        <v>198</v>
      </c>
      <c r="Q626" s="2">
        <v>1</v>
      </c>
      <c r="AE626" s="2" cm="1">
        <f t="array" ref="AE626">SUM(K626:AD626)</f>
        <v>1</v>
      </c>
    </row>
    <row r="627" spans="1:31" s="2" customFormat="1" ht="15.95" customHeight="1">
      <c r="A627" s="41" t="s">
        <v>72</v>
      </c>
      <c r="B627" s="41" t="s">
        <v>194</v>
      </c>
      <c r="C627" s="41" t="s">
        <v>1933</v>
      </c>
      <c r="D627" s="41" t="s">
        <v>1937</v>
      </c>
      <c r="E627" s="41" t="s">
        <v>1935</v>
      </c>
      <c r="F627" s="41" t="s">
        <v>105</v>
      </c>
      <c r="G627" s="41" t="s">
        <v>106</v>
      </c>
      <c r="H627" s="42">
        <v>310</v>
      </c>
      <c r="I627" s="42" cm="1">
        <f t="array" ref="I627">AE627*H627</f>
        <v>310</v>
      </c>
      <c r="J627" s="41" t="s">
        <v>198</v>
      </c>
      <c r="U627" s="2">
        <v>1</v>
      </c>
      <c r="AE627" s="2" cm="1">
        <f t="array" ref="AE627">SUM(K627:AD627)</f>
        <v>1</v>
      </c>
    </row>
    <row r="628" spans="1:31" s="2" customFormat="1" ht="15.95" customHeight="1">
      <c r="A628" s="41" t="s">
        <v>72</v>
      </c>
      <c r="B628" s="41" t="s">
        <v>194</v>
      </c>
      <c r="C628" s="41" t="s">
        <v>1938</v>
      </c>
      <c r="D628" s="41" t="s">
        <v>1939</v>
      </c>
      <c r="E628" s="41" t="s">
        <v>1940</v>
      </c>
      <c r="F628" s="41" t="s">
        <v>105</v>
      </c>
      <c r="G628" s="41" t="s">
        <v>106</v>
      </c>
      <c r="H628" s="42">
        <v>320</v>
      </c>
      <c r="I628" s="42" cm="1">
        <f t="array" ref="I628">AE628*H628</f>
        <v>640</v>
      </c>
      <c r="J628" s="41" t="s">
        <v>198</v>
      </c>
      <c r="U628" s="2">
        <v>1</v>
      </c>
      <c r="X628" s="2">
        <v>1</v>
      </c>
      <c r="AE628" s="2" cm="1">
        <f t="array" ref="AE628">SUM(K628:AD628)</f>
        <v>2</v>
      </c>
    </row>
    <row r="629" spans="1:31" s="2" customFormat="1" ht="15.95" customHeight="1">
      <c r="A629" s="41" t="s">
        <v>72</v>
      </c>
      <c r="B629" s="41" t="s">
        <v>194</v>
      </c>
      <c r="C629" s="41" t="s">
        <v>1941</v>
      </c>
      <c r="D629" s="41" t="s">
        <v>1942</v>
      </c>
      <c r="E629" s="41" t="s">
        <v>1943</v>
      </c>
      <c r="F629" s="41" t="s">
        <v>292</v>
      </c>
      <c r="G629" s="41" t="s">
        <v>293</v>
      </c>
      <c r="H629" s="42">
        <v>340</v>
      </c>
      <c r="I629" s="42" cm="1">
        <f t="array" ref="I629">AE629*H629</f>
        <v>340</v>
      </c>
      <c r="J629" s="41" t="s">
        <v>198</v>
      </c>
      <c r="Q629" s="2">
        <v>1</v>
      </c>
      <c r="AE629" s="2" cm="1">
        <f t="array" ref="AE629">SUM(K629:AD629)</f>
        <v>1</v>
      </c>
    </row>
    <row r="630" spans="1:31" s="2" customFormat="1" ht="15.95" customHeight="1">
      <c r="A630" s="41" t="s">
        <v>72</v>
      </c>
      <c r="B630" s="41" t="s">
        <v>194</v>
      </c>
      <c r="C630" s="41" t="s">
        <v>1941</v>
      </c>
      <c r="D630" s="41" t="s">
        <v>1944</v>
      </c>
      <c r="E630" s="41" t="s">
        <v>1943</v>
      </c>
      <c r="F630" s="41" t="s">
        <v>1570</v>
      </c>
      <c r="G630" s="41" t="s">
        <v>1571</v>
      </c>
      <c r="H630" s="42">
        <v>340</v>
      </c>
      <c r="I630" s="42" cm="1">
        <f t="array" ref="I630">AE630*H630</f>
        <v>340</v>
      </c>
      <c r="J630" s="41" t="s">
        <v>198</v>
      </c>
      <c r="U630" s="2">
        <v>1</v>
      </c>
      <c r="AE630" s="2" cm="1">
        <f t="array" ref="AE630">SUM(K630:AD630)</f>
        <v>1</v>
      </c>
    </row>
    <row r="631" spans="1:31" s="2" customFormat="1" ht="15.95" customHeight="1">
      <c r="A631" s="41" t="s">
        <v>72</v>
      </c>
      <c r="B631" s="41" t="s">
        <v>194</v>
      </c>
      <c r="C631" s="41" t="s">
        <v>1941</v>
      </c>
      <c r="D631" s="41" t="s">
        <v>1945</v>
      </c>
      <c r="E631" s="41" t="s">
        <v>1943</v>
      </c>
      <c r="F631" s="41" t="s">
        <v>105</v>
      </c>
      <c r="G631" s="41" t="s">
        <v>106</v>
      </c>
      <c r="H631" s="42">
        <v>340</v>
      </c>
      <c r="I631" s="42" cm="1">
        <f t="array" ref="I631">AE631*H631</f>
        <v>340</v>
      </c>
      <c r="J631" s="41" t="s">
        <v>198</v>
      </c>
      <c r="Q631" s="2">
        <v>1</v>
      </c>
      <c r="AE631" s="2" cm="1">
        <f t="array" ref="AE631">SUM(K631:AD631)</f>
        <v>1</v>
      </c>
    </row>
    <row r="632" spans="1:31" s="2" customFormat="1" ht="15.95" customHeight="1">
      <c r="A632" s="41" t="s">
        <v>72</v>
      </c>
      <c r="B632" s="41" t="s">
        <v>194</v>
      </c>
      <c r="C632" s="41" t="s">
        <v>1946</v>
      </c>
      <c r="D632" s="41" t="s">
        <v>1947</v>
      </c>
      <c r="E632" s="41" t="s">
        <v>1948</v>
      </c>
      <c r="F632" s="41" t="s">
        <v>292</v>
      </c>
      <c r="G632" s="41" t="s">
        <v>293</v>
      </c>
      <c r="H632" s="42">
        <v>420</v>
      </c>
      <c r="I632" s="42" cm="1">
        <f t="array" ref="I632">AE632*H632</f>
        <v>420</v>
      </c>
      <c r="J632" s="41" t="s">
        <v>198</v>
      </c>
      <c r="Q632" s="2">
        <v>1</v>
      </c>
      <c r="AE632" s="2" cm="1">
        <f t="array" ref="AE632">SUM(K632:AD632)</f>
        <v>1</v>
      </c>
    </row>
    <row r="633" spans="1:31" s="2" customFormat="1" ht="15.95" customHeight="1">
      <c r="A633" s="41" t="s">
        <v>72</v>
      </c>
      <c r="B633" s="41" t="s">
        <v>194</v>
      </c>
      <c r="C633" s="41" t="s">
        <v>1946</v>
      </c>
      <c r="D633" s="41" t="s">
        <v>1949</v>
      </c>
      <c r="E633" s="41" t="s">
        <v>1948</v>
      </c>
      <c r="F633" s="41" t="s">
        <v>105</v>
      </c>
      <c r="G633" s="41" t="s">
        <v>106</v>
      </c>
      <c r="H633" s="42">
        <v>420</v>
      </c>
      <c r="I633" s="42" cm="1">
        <f t="array" ref="I633">AE633*H633</f>
        <v>840</v>
      </c>
      <c r="J633" s="41" t="s">
        <v>198</v>
      </c>
      <c r="Q633" s="2">
        <v>2</v>
      </c>
      <c r="AE633" s="2" cm="1">
        <f t="array" ref="AE633">SUM(K633:AD633)</f>
        <v>2</v>
      </c>
    </row>
    <row r="634" spans="1:31" s="2" customFormat="1" ht="15.95" customHeight="1">
      <c r="A634" s="41" t="s">
        <v>72</v>
      </c>
      <c r="B634" s="41" t="s">
        <v>194</v>
      </c>
      <c r="C634" s="41" t="s">
        <v>1946</v>
      </c>
      <c r="D634" s="41" t="s">
        <v>1950</v>
      </c>
      <c r="E634" s="41" t="s">
        <v>1948</v>
      </c>
      <c r="F634" s="41" t="s">
        <v>646</v>
      </c>
      <c r="G634" s="41" t="s">
        <v>647</v>
      </c>
      <c r="H634" s="42">
        <v>420</v>
      </c>
      <c r="I634" s="42" cm="1">
        <f t="array" ref="I634">AE634*H634</f>
        <v>420</v>
      </c>
      <c r="J634" s="41" t="s">
        <v>198</v>
      </c>
      <c r="Q634" s="2">
        <v>1</v>
      </c>
      <c r="AE634" s="2" cm="1">
        <f t="array" ref="AE634">SUM(K634:AD634)</f>
        <v>1</v>
      </c>
    </row>
    <row r="635" spans="1:31" s="2" customFormat="1" ht="15.95" customHeight="1">
      <c r="A635" s="41" t="s">
        <v>72</v>
      </c>
      <c r="B635" s="41" t="s">
        <v>194</v>
      </c>
      <c r="C635" s="41" t="s">
        <v>1946</v>
      </c>
      <c r="D635" s="41" t="s">
        <v>1951</v>
      </c>
      <c r="E635" s="41" t="s">
        <v>1948</v>
      </c>
      <c r="F635" s="41" t="s">
        <v>105</v>
      </c>
      <c r="G635" s="41" t="s">
        <v>106</v>
      </c>
      <c r="H635" s="42">
        <v>420</v>
      </c>
      <c r="I635" s="42" cm="1">
        <f t="array" ref="I635">AE635*H635</f>
        <v>420</v>
      </c>
      <c r="J635" s="41" t="s">
        <v>198</v>
      </c>
      <c r="Q635" s="2">
        <v>1</v>
      </c>
      <c r="AE635" s="2" cm="1">
        <f t="array" ref="AE635">SUM(K635:AD635)</f>
        <v>1</v>
      </c>
    </row>
    <row r="636" spans="1:31" s="2" customFormat="1" ht="15.95" customHeight="1">
      <c r="A636" s="41" t="s">
        <v>72</v>
      </c>
      <c r="B636" s="41" t="s">
        <v>194</v>
      </c>
      <c r="C636" s="41" t="s">
        <v>1946</v>
      </c>
      <c r="D636" s="41" t="s">
        <v>1952</v>
      </c>
      <c r="E636" s="41" t="s">
        <v>1948</v>
      </c>
      <c r="F636" s="41" t="s">
        <v>1953</v>
      </c>
      <c r="G636" s="41" t="s">
        <v>1954</v>
      </c>
      <c r="H636" s="42">
        <v>420</v>
      </c>
      <c r="I636" s="42" cm="1">
        <f t="array" ref="I636">AE636*H636</f>
        <v>420</v>
      </c>
      <c r="J636" s="41" t="s">
        <v>198</v>
      </c>
      <c r="Q636" s="2">
        <v>1</v>
      </c>
      <c r="AE636" s="2" cm="1">
        <f t="array" ref="AE636">SUM(K636:AD636)</f>
        <v>1</v>
      </c>
    </row>
    <row r="637" spans="1:31" s="2" customFormat="1" ht="15.95" customHeight="1">
      <c r="A637" s="41" t="s">
        <v>72</v>
      </c>
      <c r="B637" s="41" t="s">
        <v>194</v>
      </c>
      <c r="C637" s="41" t="s">
        <v>1946</v>
      </c>
      <c r="D637" s="41" t="s">
        <v>1955</v>
      </c>
      <c r="E637" s="41" t="s">
        <v>1948</v>
      </c>
      <c r="F637" s="41" t="s">
        <v>1956</v>
      </c>
      <c r="G637" s="41" t="s">
        <v>1957</v>
      </c>
      <c r="H637" s="42">
        <v>420</v>
      </c>
      <c r="I637" s="42" cm="1">
        <f t="array" ref="I637">AE637*H637</f>
        <v>420</v>
      </c>
      <c r="J637" s="41" t="s">
        <v>198</v>
      </c>
      <c r="Q637" s="2">
        <v>1</v>
      </c>
      <c r="AE637" s="2" cm="1">
        <f t="array" ref="AE637">SUM(K637:AD637)</f>
        <v>1</v>
      </c>
    </row>
    <row r="638" spans="1:31" s="2" customFormat="1" ht="15.95" customHeight="1">
      <c r="A638" s="41" t="s">
        <v>72</v>
      </c>
      <c r="B638" s="41" t="s">
        <v>194</v>
      </c>
      <c r="C638" s="41" t="s">
        <v>1946</v>
      </c>
      <c r="D638" s="41" t="s">
        <v>1958</v>
      </c>
      <c r="E638" s="41" t="s">
        <v>1948</v>
      </c>
      <c r="F638" s="41" t="s">
        <v>113</v>
      </c>
      <c r="G638" s="41" t="s">
        <v>114</v>
      </c>
      <c r="H638" s="42">
        <v>420</v>
      </c>
      <c r="I638" s="42" cm="1">
        <f t="array" ref="I638">AE638*H638</f>
        <v>420</v>
      </c>
      <c r="J638" s="41" t="s">
        <v>198</v>
      </c>
      <c r="W638" s="2">
        <v>1</v>
      </c>
      <c r="AE638" s="2" cm="1">
        <f t="array" ref="AE638">SUM(K638:AD638)</f>
        <v>1</v>
      </c>
    </row>
    <row r="639" spans="1:31" s="2" customFormat="1" ht="15.95" customHeight="1">
      <c r="A639" s="41" t="s">
        <v>72</v>
      </c>
      <c r="B639" s="41" t="s">
        <v>194</v>
      </c>
      <c r="C639" s="41" t="s">
        <v>1959</v>
      </c>
      <c r="D639" s="41" t="s">
        <v>1960</v>
      </c>
      <c r="E639" s="41" t="s">
        <v>1948</v>
      </c>
      <c r="F639" s="41" t="s">
        <v>1961</v>
      </c>
      <c r="G639" s="41" t="s">
        <v>1962</v>
      </c>
      <c r="H639" s="42">
        <v>420</v>
      </c>
      <c r="I639" s="42" cm="1">
        <f t="array" ref="I639">AE639*H639</f>
        <v>420</v>
      </c>
      <c r="J639" s="41" t="s">
        <v>198</v>
      </c>
      <c r="Q639" s="2">
        <v>1</v>
      </c>
      <c r="AE639" s="2" cm="1">
        <f t="array" ref="AE639">SUM(K639:AD639)</f>
        <v>1</v>
      </c>
    </row>
    <row r="640" spans="1:31" s="2" customFormat="1" ht="15.95" customHeight="1">
      <c r="A640" s="41" t="s">
        <v>72</v>
      </c>
      <c r="B640" s="41" t="s">
        <v>194</v>
      </c>
      <c r="C640" s="41" t="s">
        <v>1959</v>
      </c>
      <c r="D640" s="41" t="s">
        <v>1963</v>
      </c>
      <c r="E640" s="41" t="s">
        <v>1948</v>
      </c>
      <c r="F640" s="41" t="s">
        <v>113</v>
      </c>
      <c r="G640" s="41" t="s">
        <v>114</v>
      </c>
      <c r="H640" s="42">
        <v>420</v>
      </c>
      <c r="I640" s="42" cm="1">
        <f t="array" ref="I640">AE640*H640</f>
        <v>420</v>
      </c>
      <c r="J640" s="41" t="s">
        <v>198</v>
      </c>
      <c r="Y640" s="2">
        <v>1</v>
      </c>
      <c r="AE640" s="2" cm="1">
        <f t="array" ref="AE640">SUM(K640:AD640)</f>
        <v>1</v>
      </c>
    </row>
    <row r="641" spans="1:31" s="2" customFormat="1" ht="15.95" customHeight="1">
      <c r="A641" s="41" t="s">
        <v>72</v>
      </c>
      <c r="B641" s="41" t="s">
        <v>194</v>
      </c>
      <c r="C641" s="41" t="s">
        <v>1959</v>
      </c>
      <c r="D641" s="41" t="s">
        <v>1964</v>
      </c>
      <c r="E641" s="41" t="s">
        <v>1948</v>
      </c>
      <c r="F641" s="41" t="s">
        <v>1965</v>
      </c>
      <c r="G641" s="41" t="s">
        <v>1966</v>
      </c>
      <c r="H641" s="42">
        <v>420</v>
      </c>
      <c r="I641" s="42" cm="1">
        <f t="array" ref="I641">AE641*H641</f>
        <v>420</v>
      </c>
      <c r="J641" s="41" t="s">
        <v>198</v>
      </c>
      <c r="W641" s="2">
        <v>1</v>
      </c>
      <c r="AE641" s="2" cm="1">
        <f t="array" ref="AE641">SUM(K641:AD641)</f>
        <v>1</v>
      </c>
    </row>
    <row r="642" spans="1:31" s="2" customFormat="1" ht="15.95" customHeight="1">
      <c r="A642" s="41" t="s">
        <v>72</v>
      </c>
      <c r="B642" s="41" t="s">
        <v>194</v>
      </c>
      <c r="C642" s="41" t="s">
        <v>1959</v>
      </c>
      <c r="D642" s="41" t="s">
        <v>1967</v>
      </c>
      <c r="E642" s="41" t="s">
        <v>1948</v>
      </c>
      <c r="F642" s="41" t="s">
        <v>1968</v>
      </c>
      <c r="G642" s="41" t="s">
        <v>1969</v>
      </c>
      <c r="H642" s="42">
        <v>420</v>
      </c>
      <c r="I642" s="42" cm="1">
        <f t="array" ref="I642">AE642*H642</f>
        <v>840</v>
      </c>
      <c r="J642" s="41" t="s">
        <v>198</v>
      </c>
      <c r="N642" s="2">
        <v>1</v>
      </c>
      <c r="R642" s="2">
        <v>1</v>
      </c>
      <c r="AE642" s="2" cm="1">
        <f t="array" ref="AE642">SUM(K642:AD642)</f>
        <v>2</v>
      </c>
    </row>
    <row r="643" spans="1:31" s="2" customFormat="1" ht="15.95" customHeight="1">
      <c r="A643" s="41" t="s">
        <v>72</v>
      </c>
      <c r="B643" s="41" t="s">
        <v>194</v>
      </c>
      <c r="C643" s="41" t="s">
        <v>1970</v>
      </c>
      <c r="D643" s="41" t="s">
        <v>1971</v>
      </c>
      <c r="E643" s="41" t="s">
        <v>1972</v>
      </c>
      <c r="F643" s="41" t="s">
        <v>1973</v>
      </c>
      <c r="G643" s="41" t="s">
        <v>1974</v>
      </c>
      <c r="H643" s="42">
        <v>295</v>
      </c>
      <c r="I643" s="42" cm="1">
        <f t="array" ref="I643">AE643*H643</f>
        <v>295</v>
      </c>
      <c r="J643" s="41" t="s">
        <v>198</v>
      </c>
      <c r="U643" s="2">
        <v>1</v>
      </c>
      <c r="AE643" s="2" cm="1">
        <f t="array" ref="AE643">SUM(K643:AD643)</f>
        <v>1</v>
      </c>
    </row>
    <row r="644" spans="1:31" s="2" customFormat="1" ht="15.95" customHeight="1">
      <c r="A644" s="41" t="s">
        <v>72</v>
      </c>
      <c r="B644" s="41" t="s">
        <v>194</v>
      </c>
      <c r="C644" s="41" t="s">
        <v>1975</v>
      </c>
      <c r="D644" s="41" t="s">
        <v>1976</v>
      </c>
      <c r="E644" s="41" t="s">
        <v>1977</v>
      </c>
      <c r="F644" s="41" t="s">
        <v>1978</v>
      </c>
      <c r="G644" s="41" t="s">
        <v>1979</v>
      </c>
      <c r="H644" s="42">
        <v>320</v>
      </c>
      <c r="I644" s="42" cm="1">
        <f t="array" ref="I644">AE644*H644</f>
        <v>320</v>
      </c>
      <c r="J644" s="41" t="s">
        <v>198</v>
      </c>
      <c r="Q644" s="2">
        <v>1</v>
      </c>
      <c r="AE644" s="2" cm="1">
        <f t="array" ref="AE644">SUM(K644:AD644)</f>
        <v>1</v>
      </c>
    </row>
    <row r="645" spans="1:31" s="2" customFormat="1" ht="15.95" customHeight="1">
      <c r="A645" s="41" t="s">
        <v>72</v>
      </c>
      <c r="B645" s="41" t="s">
        <v>194</v>
      </c>
      <c r="C645" s="41" t="s">
        <v>1980</v>
      </c>
      <c r="D645" s="41" t="s">
        <v>1981</v>
      </c>
      <c r="E645" s="41" t="s">
        <v>1982</v>
      </c>
      <c r="F645" s="41" t="s">
        <v>77</v>
      </c>
      <c r="G645" s="41" t="s">
        <v>78</v>
      </c>
      <c r="H645" s="42">
        <v>390</v>
      </c>
      <c r="I645" s="42" cm="1">
        <f t="array" ref="I645">AE645*H645</f>
        <v>390</v>
      </c>
      <c r="J645" s="41" t="s">
        <v>198</v>
      </c>
      <c r="Q645" s="2">
        <v>1</v>
      </c>
      <c r="AE645" s="2" cm="1">
        <f t="array" ref="AE645">SUM(K645:AD645)</f>
        <v>1</v>
      </c>
    </row>
    <row r="646" spans="1:31" s="2" customFormat="1" ht="15.95" customHeight="1">
      <c r="A646" s="41" t="s">
        <v>72</v>
      </c>
      <c r="B646" s="41" t="s">
        <v>194</v>
      </c>
      <c r="C646" s="41" t="s">
        <v>1983</v>
      </c>
      <c r="D646" s="41" t="s">
        <v>1984</v>
      </c>
      <c r="E646" s="41" t="s">
        <v>1985</v>
      </c>
      <c r="F646" s="41" t="s">
        <v>1986</v>
      </c>
      <c r="G646" s="41" t="s">
        <v>1987</v>
      </c>
      <c r="H646" s="42">
        <v>470</v>
      </c>
      <c r="I646" s="42" cm="1">
        <f t="array" ref="I646">AE646*H646</f>
        <v>470</v>
      </c>
      <c r="J646" s="41" t="s">
        <v>198</v>
      </c>
      <c r="Y646" s="2">
        <v>1</v>
      </c>
      <c r="AE646" s="2" cm="1">
        <f t="array" ref="AE646">SUM(K646:AD646)</f>
        <v>1</v>
      </c>
    </row>
    <row r="647" spans="1:31" s="2" customFormat="1" ht="15.95" customHeight="1">
      <c r="A647" s="41" t="s">
        <v>72</v>
      </c>
      <c r="B647" s="41" t="s">
        <v>194</v>
      </c>
      <c r="C647" s="41" t="s">
        <v>1988</v>
      </c>
      <c r="D647" s="41" t="s">
        <v>1989</v>
      </c>
      <c r="E647" s="41" t="s">
        <v>1990</v>
      </c>
      <c r="F647" s="41" t="s">
        <v>1991</v>
      </c>
      <c r="G647" s="41" t="s">
        <v>1992</v>
      </c>
      <c r="H647" s="42">
        <v>470</v>
      </c>
      <c r="I647" s="42" cm="1">
        <f t="array" ref="I647">AE647*H647</f>
        <v>470</v>
      </c>
      <c r="J647" s="41" t="s">
        <v>198</v>
      </c>
      <c r="Q647" s="2">
        <v>1</v>
      </c>
      <c r="AE647" s="2" cm="1">
        <f t="array" ref="AE647">SUM(K647:AD647)</f>
        <v>1</v>
      </c>
    </row>
    <row r="648" spans="1:31" s="2" customFormat="1" ht="15.95" customHeight="1">
      <c r="A648" s="41" t="s">
        <v>72</v>
      </c>
      <c r="B648" s="41" t="s">
        <v>194</v>
      </c>
      <c r="C648" s="41" t="s">
        <v>1988</v>
      </c>
      <c r="D648" s="41" t="s">
        <v>1993</v>
      </c>
      <c r="E648" s="41" t="s">
        <v>1990</v>
      </c>
      <c r="F648" s="41" t="s">
        <v>250</v>
      </c>
      <c r="G648" s="41" t="s">
        <v>251</v>
      </c>
      <c r="H648" s="42">
        <v>470</v>
      </c>
      <c r="I648" s="42" cm="1">
        <f t="array" ref="I648">AE648*H648</f>
        <v>470</v>
      </c>
      <c r="J648" s="41" t="s">
        <v>198</v>
      </c>
      <c r="Q648" s="2">
        <v>1</v>
      </c>
      <c r="AE648" s="2" cm="1">
        <f t="array" ref="AE648">SUM(K648:AD648)</f>
        <v>1</v>
      </c>
    </row>
    <row r="649" spans="1:31" s="2" customFormat="1" ht="15.95" customHeight="1">
      <c r="A649" s="41" t="s">
        <v>72</v>
      </c>
      <c r="B649" s="41" t="s">
        <v>194</v>
      </c>
      <c r="C649" s="41" t="s">
        <v>1994</v>
      </c>
      <c r="D649" s="41" t="s">
        <v>1995</v>
      </c>
      <c r="E649" s="41" t="s">
        <v>1996</v>
      </c>
      <c r="F649" s="41" t="s">
        <v>1997</v>
      </c>
      <c r="G649" s="41" t="s">
        <v>1998</v>
      </c>
      <c r="H649" s="42">
        <v>470</v>
      </c>
      <c r="I649" s="42" cm="1">
        <f t="array" ref="I649">AE649*H649</f>
        <v>470</v>
      </c>
      <c r="J649" s="41" t="s">
        <v>198</v>
      </c>
      <c r="Q649" s="2">
        <v>1</v>
      </c>
      <c r="AE649" s="2" cm="1">
        <f t="array" ref="AE649">SUM(K649:AD649)</f>
        <v>1</v>
      </c>
    </row>
    <row r="650" spans="1:31" s="2" customFormat="1" ht="15.95" customHeight="1">
      <c r="A650" s="41" t="s">
        <v>72</v>
      </c>
      <c r="B650" s="41" t="s">
        <v>194</v>
      </c>
      <c r="C650" s="41" t="s">
        <v>1999</v>
      </c>
      <c r="D650" s="41" t="s">
        <v>2000</v>
      </c>
      <c r="E650" s="41" t="s">
        <v>2001</v>
      </c>
      <c r="F650" s="41" t="s">
        <v>105</v>
      </c>
      <c r="G650" s="41" t="s">
        <v>106</v>
      </c>
      <c r="H650" s="42">
        <v>320</v>
      </c>
      <c r="I650" s="42" cm="1">
        <f t="array" ref="I650">AE650*H650</f>
        <v>320</v>
      </c>
      <c r="J650" s="41" t="s">
        <v>198</v>
      </c>
      <c r="Y650" s="2">
        <v>1</v>
      </c>
      <c r="AE650" s="2" cm="1">
        <f t="array" ref="AE650">SUM(K650:AD650)</f>
        <v>1</v>
      </c>
    </row>
    <row r="651" spans="1:31" s="2" customFormat="1" ht="15.95" customHeight="1">
      <c r="A651" s="41" t="s">
        <v>72</v>
      </c>
      <c r="B651" s="41" t="s">
        <v>194</v>
      </c>
      <c r="C651" s="41" t="s">
        <v>1999</v>
      </c>
      <c r="D651" s="41" t="s">
        <v>2002</v>
      </c>
      <c r="E651" s="41" t="s">
        <v>2001</v>
      </c>
      <c r="F651" s="41" t="s">
        <v>1578</v>
      </c>
      <c r="G651" s="41" t="s">
        <v>1579</v>
      </c>
      <c r="H651" s="42">
        <v>320</v>
      </c>
      <c r="I651" s="42" cm="1">
        <f t="array" ref="I651">AE651*H651</f>
        <v>320</v>
      </c>
      <c r="J651" s="41" t="s">
        <v>198</v>
      </c>
      <c r="Q651" s="2">
        <v>1</v>
      </c>
      <c r="AE651" s="2" cm="1">
        <f t="array" ref="AE651">SUM(K651:AD651)</f>
        <v>1</v>
      </c>
    </row>
    <row r="652" spans="1:31" s="2" customFormat="1" ht="15.95" customHeight="1">
      <c r="A652" s="41" t="s">
        <v>72</v>
      </c>
      <c r="B652" s="41" t="s">
        <v>194</v>
      </c>
      <c r="C652" s="41" t="s">
        <v>1999</v>
      </c>
      <c r="D652" s="41" t="s">
        <v>2003</v>
      </c>
      <c r="E652" s="41" t="s">
        <v>2001</v>
      </c>
      <c r="F652" s="41" t="s">
        <v>2004</v>
      </c>
      <c r="G652" s="41" t="s">
        <v>2005</v>
      </c>
      <c r="H652" s="42">
        <v>320</v>
      </c>
      <c r="I652" s="42" cm="1">
        <f t="array" ref="I652">AE652*H652</f>
        <v>320</v>
      </c>
      <c r="J652" s="41" t="s">
        <v>198</v>
      </c>
      <c r="Q652" s="2">
        <v>1</v>
      </c>
      <c r="AE652" s="2" cm="1">
        <f t="array" ref="AE652">SUM(K652:AD652)</f>
        <v>1</v>
      </c>
    </row>
    <row r="653" spans="1:31" s="2" customFormat="1" ht="15.95" customHeight="1">
      <c r="A653" s="41" t="s">
        <v>72</v>
      </c>
      <c r="B653" s="41" t="s">
        <v>194</v>
      </c>
      <c r="C653" s="41" t="s">
        <v>1999</v>
      </c>
      <c r="D653" s="41" t="s">
        <v>2006</v>
      </c>
      <c r="E653" s="41" t="s">
        <v>2001</v>
      </c>
      <c r="F653" s="41" t="s">
        <v>1884</v>
      </c>
      <c r="G653" s="41" t="s">
        <v>1885</v>
      </c>
      <c r="H653" s="42">
        <v>320</v>
      </c>
      <c r="I653" s="42" cm="1">
        <f t="array" ref="I653">AE653*H653</f>
        <v>320</v>
      </c>
      <c r="J653" s="41" t="s">
        <v>198</v>
      </c>
      <c r="Q653" s="2">
        <v>1</v>
      </c>
      <c r="AE653" s="2" cm="1">
        <f t="array" ref="AE653">SUM(K653:AD653)</f>
        <v>1</v>
      </c>
    </row>
    <row r="654" spans="1:31" s="2" customFormat="1" ht="15.95" customHeight="1">
      <c r="A654" s="41" t="s">
        <v>72</v>
      </c>
      <c r="B654" s="41" t="s">
        <v>194</v>
      </c>
      <c r="C654" s="41" t="s">
        <v>2007</v>
      </c>
      <c r="D654" s="41" t="s">
        <v>2008</v>
      </c>
      <c r="E654" s="41" t="s">
        <v>2009</v>
      </c>
      <c r="F654" s="41" t="s">
        <v>2010</v>
      </c>
      <c r="G654" s="41" t="s">
        <v>2011</v>
      </c>
      <c r="H654" s="42">
        <v>298</v>
      </c>
      <c r="I654" s="42" cm="1">
        <f t="array" ref="I654">AE654*H654</f>
        <v>298</v>
      </c>
      <c r="J654" s="41" t="s">
        <v>198</v>
      </c>
      <c r="M654" s="2">
        <v>1</v>
      </c>
      <c r="AE654" s="2" cm="1">
        <f t="array" ref="AE654">SUM(K654:AD654)</f>
        <v>1</v>
      </c>
    </row>
    <row r="655" spans="1:31" s="2" customFormat="1" ht="15.95" customHeight="1">
      <c r="A655" s="41" t="s">
        <v>72</v>
      </c>
      <c r="B655" s="41" t="s">
        <v>194</v>
      </c>
      <c r="C655" s="41" t="s">
        <v>2012</v>
      </c>
      <c r="D655" s="41" t="s">
        <v>2013</v>
      </c>
      <c r="E655" s="41" t="s">
        <v>2014</v>
      </c>
      <c r="F655" s="41" t="s">
        <v>2015</v>
      </c>
      <c r="G655" s="41" t="s">
        <v>2016</v>
      </c>
      <c r="H655" s="42">
        <v>295</v>
      </c>
      <c r="I655" s="42" cm="1">
        <f t="array" ref="I655">AE655*H655</f>
        <v>590</v>
      </c>
      <c r="J655" s="41" t="s">
        <v>198</v>
      </c>
      <c r="M655" s="2">
        <v>1</v>
      </c>
      <c r="Q655" s="2">
        <v>1</v>
      </c>
      <c r="AE655" s="2" cm="1">
        <f t="array" ref="AE655">SUM(K655:AD655)</f>
        <v>2</v>
      </c>
    </row>
    <row r="656" spans="1:31" s="2" customFormat="1" ht="15.95" customHeight="1">
      <c r="A656" s="41" t="s">
        <v>72</v>
      </c>
      <c r="B656" s="41" t="s">
        <v>194</v>
      </c>
      <c r="C656" s="41" t="s">
        <v>2017</v>
      </c>
      <c r="D656" s="41" t="s">
        <v>2018</v>
      </c>
      <c r="E656" s="41" t="s">
        <v>2019</v>
      </c>
      <c r="F656" s="41" t="s">
        <v>1884</v>
      </c>
      <c r="G656" s="41" t="s">
        <v>1885</v>
      </c>
      <c r="H656" s="42">
        <v>298</v>
      </c>
      <c r="I656" s="42" cm="1">
        <f t="array" ref="I656">AE656*H656</f>
        <v>298</v>
      </c>
      <c r="J656" s="41" t="s">
        <v>198</v>
      </c>
      <c r="Q656" s="2">
        <v>1</v>
      </c>
      <c r="AE656" s="2" cm="1">
        <f t="array" ref="AE656">SUM(K656:AD656)</f>
        <v>1</v>
      </c>
    </row>
    <row r="657" spans="1:31" s="2" customFormat="1" ht="15.95" customHeight="1">
      <c r="A657" s="41" t="s">
        <v>72</v>
      </c>
      <c r="B657" s="41" t="s">
        <v>194</v>
      </c>
      <c r="C657" s="41" t="s">
        <v>2017</v>
      </c>
      <c r="D657" s="41" t="s">
        <v>2020</v>
      </c>
      <c r="E657" s="41" t="s">
        <v>2019</v>
      </c>
      <c r="F657" s="41" t="s">
        <v>1588</v>
      </c>
      <c r="G657" s="41" t="s">
        <v>1589</v>
      </c>
      <c r="H657" s="42">
        <v>298</v>
      </c>
      <c r="I657" s="42" cm="1">
        <f t="array" ref="I657">AE657*H657</f>
        <v>298</v>
      </c>
      <c r="J657" s="41" t="s">
        <v>198</v>
      </c>
      <c r="Q657" s="2">
        <v>1</v>
      </c>
      <c r="AE657" s="2" cm="1">
        <f t="array" ref="AE657">SUM(K657:AD657)</f>
        <v>1</v>
      </c>
    </row>
    <row r="658" spans="1:31" s="2" customFormat="1" ht="15.95" customHeight="1">
      <c r="A658" s="41" t="s">
        <v>72</v>
      </c>
      <c r="B658" s="41" t="s">
        <v>194</v>
      </c>
      <c r="C658" s="41" t="s">
        <v>2021</v>
      </c>
      <c r="D658" s="41" t="s">
        <v>2022</v>
      </c>
      <c r="E658" s="41" t="s">
        <v>2023</v>
      </c>
      <c r="F658" s="41" t="s">
        <v>2024</v>
      </c>
      <c r="G658" s="41" t="s">
        <v>2025</v>
      </c>
      <c r="H658" s="42">
        <v>285</v>
      </c>
      <c r="I658" s="42" cm="1">
        <f t="array" ref="I658">AE658*H658</f>
        <v>285</v>
      </c>
      <c r="J658" s="41" t="s">
        <v>198</v>
      </c>
      <c r="Q658" s="2">
        <v>1</v>
      </c>
      <c r="AE658" s="2" cm="1">
        <f t="array" ref="AE658">SUM(K658:AD658)</f>
        <v>1</v>
      </c>
    </row>
    <row r="659" spans="1:31" s="2" customFormat="1" ht="15.95" customHeight="1">
      <c r="A659" s="41" t="s">
        <v>72</v>
      </c>
      <c r="B659" s="41" t="s">
        <v>194</v>
      </c>
      <c r="C659" s="41" t="s">
        <v>2021</v>
      </c>
      <c r="D659" s="41" t="s">
        <v>2026</v>
      </c>
      <c r="E659" s="41" t="s">
        <v>2023</v>
      </c>
      <c r="F659" s="41" t="s">
        <v>2027</v>
      </c>
      <c r="G659" s="41" t="s">
        <v>2028</v>
      </c>
      <c r="H659" s="42">
        <v>295</v>
      </c>
      <c r="I659" s="42" cm="1">
        <f t="array" ref="I659">AE659*H659</f>
        <v>295</v>
      </c>
      <c r="J659" s="41" t="s">
        <v>198</v>
      </c>
      <c r="Q659" s="2">
        <v>1</v>
      </c>
      <c r="AE659" s="2" cm="1">
        <f t="array" ref="AE659">SUM(K659:AD659)</f>
        <v>1</v>
      </c>
    </row>
    <row r="660" spans="1:31" s="2" customFormat="1" ht="15.95" customHeight="1">
      <c r="A660" s="41" t="s">
        <v>72</v>
      </c>
      <c r="B660" s="41" t="s">
        <v>194</v>
      </c>
      <c r="C660" s="41" t="s">
        <v>2029</v>
      </c>
      <c r="D660" s="41" t="s">
        <v>2030</v>
      </c>
      <c r="E660" s="41" t="s">
        <v>2031</v>
      </c>
      <c r="F660" s="41" t="s">
        <v>646</v>
      </c>
      <c r="G660" s="41" t="s">
        <v>647</v>
      </c>
      <c r="H660" s="42">
        <v>290</v>
      </c>
      <c r="I660" s="42" cm="1">
        <f t="array" ref="I660">AE660*H660</f>
        <v>290</v>
      </c>
      <c r="J660" s="41" t="s">
        <v>198</v>
      </c>
      <c r="M660" s="2">
        <v>1</v>
      </c>
      <c r="AE660" s="2" cm="1">
        <f t="array" ref="AE660">SUM(K660:AD660)</f>
        <v>1</v>
      </c>
    </row>
    <row r="661" spans="1:31" s="2" customFormat="1" ht="15.95" customHeight="1">
      <c r="A661" s="41" t="s">
        <v>72</v>
      </c>
      <c r="B661" s="41" t="s">
        <v>194</v>
      </c>
      <c r="C661" s="41" t="s">
        <v>2029</v>
      </c>
      <c r="D661" s="41" t="s">
        <v>2032</v>
      </c>
      <c r="E661" s="41" t="s">
        <v>2031</v>
      </c>
      <c r="F661" s="41" t="s">
        <v>105</v>
      </c>
      <c r="G661" s="41" t="s">
        <v>106</v>
      </c>
      <c r="H661" s="42">
        <v>290</v>
      </c>
      <c r="I661" s="42" cm="1">
        <f t="array" ref="I661">AE661*H661</f>
        <v>290</v>
      </c>
      <c r="J661" s="41" t="s">
        <v>198</v>
      </c>
      <c r="Y661" s="2">
        <v>1</v>
      </c>
      <c r="AE661" s="2" cm="1">
        <f t="array" ref="AE661">SUM(K661:AD661)</f>
        <v>1</v>
      </c>
    </row>
    <row r="662" spans="1:31" s="2" customFormat="1" ht="15.95" customHeight="1">
      <c r="A662" s="41" t="s">
        <v>72</v>
      </c>
      <c r="B662" s="41" t="s">
        <v>194</v>
      </c>
      <c r="C662" s="41" t="s">
        <v>2029</v>
      </c>
      <c r="D662" s="41" t="s">
        <v>2033</v>
      </c>
      <c r="E662" s="41" t="s">
        <v>2031</v>
      </c>
      <c r="F662" s="41" t="s">
        <v>2034</v>
      </c>
      <c r="G662" s="41" t="s">
        <v>2035</v>
      </c>
      <c r="H662" s="42">
        <v>290</v>
      </c>
      <c r="I662" s="42" cm="1">
        <f t="array" ref="I662">AE662*H662</f>
        <v>290</v>
      </c>
      <c r="J662" s="41" t="s">
        <v>198</v>
      </c>
      <c r="U662" s="2">
        <v>1</v>
      </c>
      <c r="AE662" s="2" cm="1">
        <f t="array" ref="AE662">SUM(K662:AD662)</f>
        <v>1</v>
      </c>
    </row>
    <row r="663" spans="1:31" s="2" customFormat="1" ht="15.95" customHeight="1">
      <c r="A663" s="41" t="s">
        <v>72</v>
      </c>
      <c r="B663" s="41" t="s">
        <v>194</v>
      </c>
      <c r="C663" s="41" t="s">
        <v>2029</v>
      </c>
      <c r="D663" s="41" t="s">
        <v>2036</v>
      </c>
      <c r="E663" s="41" t="s">
        <v>2031</v>
      </c>
      <c r="F663" s="41" t="s">
        <v>105</v>
      </c>
      <c r="G663" s="41" t="s">
        <v>106</v>
      </c>
      <c r="H663" s="42">
        <v>290</v>
      </c>
      <c r="I663" s="42" cm="1">
        <f t="array" ref="I663">AE663*H663</f>
        <v>290</v>
      </c>
      <c r="J663" s="41" t="s">
        <v>198</v>
      </c>
      <c r="Q663" s="2">
        <v>1</v>
      </c>
      <c r="AE663" s="2" cm="1">
        <f t="array" ref="AE663">SUM(K663:AD663)</f>
        <v>1</v>
      </c>
    </row>
    <row r="664" spans="1:31" s="2" customFormat="1" ht="15.95" customHeight="1">
      <c r="A664" s="41" t="s">
        <v>72</v>
      </c>
      <c r="B664" s="41" t="s">
        <v>194</v>
      </c>
      <c r="C664" s="41" t="s">
        <v>2037</v>
      </c>
      <c r="D664" s="41" t="s">
        <v>2038</v>
      </c>
      <c r="E664" s="41" t="s">
        <v>2039</v>
      </c>
      <c r="F664" s="41" t="s">
        <v>1782</v>
      </c>
      <c r="G664" s="41" t="s">
        <v>1783</v>
      </c>
      <c r="H664" s="42">
        <v>290</v>
      </c>
      <c r="I664" s="42" cm="1">
        <f t="array" ref="I664">AE664*H664</f>
        <v>290</v>
      </c>
      <c r="J664" s="41" t="s">
        <v>198</v>
      </c>
      <c r="Q664" s="2">
        <v>1</v>
      </c>
      <c r="AE664" s="2" cm="1">
        <f t="array" ref="AE664">SUM(K664:AD664)</f>
        <v>1</v>
      </c>
    </row>
    <row r="665" spans="1:31" s="2" customFormat="1" ht="15.95" customHeight="1">
      <c r="A665" s="41" t="s">
        <v>72</v>
      </c>
      <c r="B665" s="41" t="s">
        <v>194</v>
      </c>
      <c r="C665" s="41" t="s">
        <v>2040</v>
      </c>
      <c r="D665" s="41" t="s">
        <v>2041</v>
      </c>
      <c r="E665" s="41" t="s">
        <v>2042</v>
      </c>
      <c r="F665" s="41" t="s">
        <v>146</v>
      </c>
      <c r="G665" s="41" t="s">
        <v>147</v>
      </c>
      <c r="H665" s="42">
        <v>295</v>
      </c>
      <c r="I665" s="42" cm="1">
        <f t="array" ref="I665">AE665*H665</f>
        <v>295</v>
      </c>
      <c r="J665" s="41" t="s">
        <v>198</v>
      </c>
      <c r="Q665" s="2">
        <v>1</v>
      </c>
      <c r="AE665" s="2" cm="1">
        <f t="array" ref="AE665">SUM(K665:AD665)</f>
        <v>1</v>
      </c>
    </row>
    <row r="666" spans="1:31" s="2" customFormat="1" ht="15.95" customHeight="1">
      <c r="A666" s="41" t="s">
        <v>72</v>
      </c>
      <c r="B666" s="41" t="s">
        <v>194</v>
      </c>
      <c r="C666" s="41" t="s">
        <v>2043</v>
      </c>
      <c r="D666" s="41" t="s">
        <v>2044</v>
      </c>
      <c r="E666" s="41" t="s">
        <v>2045</v>
      </c>
      <c r="F666" s="41" t="s">
        <v>2046</v>
      </c>
      <c r="G666" s="41" t="s">
        <v>2047</v>
      </c>
      <c r="H666" s="42">
        <v>285</v>
      </c>
      <c r="I666" s="42" cm="1">
        <f t="array" ref="I666">AE666*H666</f>
        <v>285</v>
      </c>
      <c r="J666" s="41" t="s">
        <v>198</v>
      </c>
      <c r="Q666" s="2">
        <v>1</v>
      </c>
      <c r="AE666" s="2" cm="1">
        <f t="array" ref="AE666">SUM(K666:AD666)</f>
        <v>1</v>
      </c>
    </row>
    <row r="667" spans="1:31" s="2" customFormat="1" ht="15.95" customHeight="1">
      <c r="A667" s="41" t="s">
        <v>72</v>
      </c>
      <c r="B667" s="41" t="s">
        <v>194</v>
      </c>
      <c r="C667" s="41" t="s">
        <v>2048</v>
      </c>
      <c r="D667" s="41" t="s">
        <v>2049</v>
      </c>
      <c r="E667" s="41" t="s">
        <v>2050</v>
      </c>
      <c r="F667" s="41" t="s">
        <v>2051</v>
      </c>
      <c r="G667" s="41" t="s">
        <v>2052</v>
      </c>
      <c r="H667" s="42">
        <v>290</v>
      </c>
      <c r="I667" s="42" cm="1">
        <f t="array" ref="I667">AE667*H667</f>
        <v>290</v>
      </c>
      <c r="J667" s="41" t="s">
        <v>198</v>
      </c>
      <c r="Q667" s="2">
        <v>1</v>
      </c>
      <c r="AE667" s="2" cm="1">
        <f t="array" ref="AE667">SUM(K667:AD667)</f>
        <v>1</v>
      </c>
    </row>
    <row r="668" spans="1:31" s="2" customFormat="1" ht="15.95" customHeight="1">
      <c r="A668" s="41" t="s">
        <v>72</v>
      </c>
      <c r="B668" s="41" t="s">
        <v>194</v>
      </c>
      <c r="C668" s="41" t="s">
        <v>2053</v>
      </c>
      <c r="D668" s="41" t="s">
        <v>2054</v>
      </c>
      <c r="E668" s="41" t="s">
        <v>2055</v>
      </c>
      <c r="F668" s="41" t="s">
        <v>2056</v>
      </c>
      <c r="G668" s="41" t="s">
        <v>2057</v>
      </c>
      <c r="H668" s="42">
        <v>300</v>
      </c>
      <c r="I668" s="42" cm="1">
        <f t="array" ref="I668">AE668*H668</f>
        <v>300</v>
      </c>
      <c r="J668" s="41" t="s">
        <v>198</v>
      </c>
      <c r="U668" s="2">
        <v>1</v>
      </c>
      <c r="AE668" s="2" cm="1">
        <f t="array" ref="AE668">SUM(K668:AD668)</f>
        <v>1</v>
      </c>
    </row>
    <row r="669" spans="1:31" s="2" customFormat="1" ht="15.95" customHeight="1">
      <c r="A669" s="41" t="s">
        <v>72</v>
      </c>
      <c r="B669" s="41" t="s">
        <v>194</v>
      </c>
      <c r="C669" s="41" t="s">
        <v>2058</v>
      </c>
      <c r="D669" s="41" t="s">
        <v>2059</v>
      </c>
      <c r="E669" s="41" t="s">
        <v>2060</v>
      </c>
      <c r="F669" s="41" t="s">
        <v>105</v>
      </c>
      <c r="G669" s="41" t="s">
        <v>106</v>
      </c>
      <c r="H669" s="42">
        <v>390</v>
      </c>
      <c r="I669" s="42" cm="1">
        <f t="array" ref="I669">AE669*H669</f>
        <v>390</v>
      </c>
      <c r="J669" s="41" t="s">
        <v>198</v>
      </c>
      <c r="M669" s="2">
        <v>1</v>
      </c>
      <c r="AE669" s="2" cm="1">
        <f t="array" ref="AE669">SUM(K669:AD669)</f>
        <v>1</v>
      </c>
    </row>
    <row r="670" spans="1:31" s="2" customFormat="1" ht="15.95" customHeight="1">
      <c r="A670" s="41" t="s">
        <v>72</v>
      </c>
      <c r="B670" s="41" t="s">
        <v>194</v>
      </c>
      <c r="C670" s="41" t="s">
        <v>2061</v>
      </c>
      <c r="D670" s="41" t="s">
        <v>2062</v>
      </c>
      <c r="E670" s="41" t="s">
        <v>2063</v>
      </c>
      <c r="F670" s="41" t="s">
        <v>2064</v>
      </c>
      <c r="G670" s="41" t="s">
        <v>2065</v>
      </c>
      <c r="H670" s="42">
        <v>290</v>
      </c>
      <c r="I670" s="42" cm="1">
        <f t="array" ref="I670">AE670*H670</f>
        <v>290</v>
      </c>
      <c r="J670" s="41" t="s">
        <v>198</v>
      </c>
      <c r="M670" s="2">
        <v>1</v>
      </c>
      <c r="AE670" s="2" cm="1">
        <f t="array" ref="AE670">SUM(K670:AD670)</f>
        <v>1</v>
      </c>
    </row>
    <row r="671" spans="1:31" s="2" customFormat="1" ht="15.95" customHeight="1">
      <c r="A671" s="41" t="s">
        <v>72</v>
      </c>
      <c r="B671" s="41" t="s">
        <v>194</v>
      </c>
      <c r="C671" s="41" t="s">
        <v>2066</v>
      </c>
      <c r="D671" s="41" t="s">
        <v>2067</v>
      </c>
      <c r="E671" s="41" t="s">
        <v>2068</v>
      </c>
      <c r="F671" s="41" t="s">
        <v>77</v>
      </c>
      <c r="G671" s="41" t="s">
        <v>78</v>
      </c>
      <c r="H671" s="42">
        <v>310</v>
      </c>
      <c r="I671" s="42" cm="1">
        <f t="array" ref="I671">AE671*H671</f>
        <v>310</v>
      </c>
      <c r="J671" s="41" t="s">
        <v>198</v>
      </c>
      <c r="Q671" s="2">
        <v>1</v>
      </c>
      <c r="AE671" s="2" cm="1">
        <f t="array" ref="AE671">SUM(K671:AD671)</f>
        <v>1</v>
      </c>
    </row>
    <row r="672" spans="1:31" s="2" customFormat="1" ht="15.95" customHeight="1">
      <c r="A672" s="41" t="s">
        <v>72</v>
      </c>
      <c r="B672" s="41" t="s">
        <v>194</v>
      </c>
      <c r="C672" s="41" t="s">
        <v>2069</v>
      </c>
      <c r="D672" s="41" t="s">
        <v>2070</v>
      </c>
      <c r="E672" s="41" t="s">
        <v>2071</v>
      </c>
      <c r="F672" s="41" t="s">
        <v>2072</v>
      </c>
      <c r="G672" s="41" t="s">
        <v>2073</v>
      </c>
      <c r="H672" s="42">
        <v>290</v>
      </c>
      <c r="I672" s="42" cm="1">
        <f t="array" ref="I672">AE672*H672</f>
        <v>290</v>
      </c>
      <c r="J672" s="41" t="s">
        <v>198</v>
      </c>
      <c r="Q672" s="2">
        <v>1</v>
      </c>
      <c r="AE672" s="2" cm="1">
        <f t="array" ref="AE672">SUM(K672:AD672)</f>
        <v>1</v>
      </c>
    </row>
    <row r="673" spans="1:31" s="2" customFormat="1" ht="15.95" customHeight="1">
      <c r="A673" s="41" t="s">
        <v>72</v>
      </c>
      <c r="B673" s="41" t="s">
        <v>194</v>
      </c>
      <c r="C673" s="41" t="s">
        <v>2069</v>
      </c>
      <c r="D673" s="41" t="s">
        <v>2074</v>
      </c>
      <c r="E673" s="41" t="s">
        <v>2071</v>
      </c>
      <c r="F673" s="41" t="s">
        <v>1030</v>
      </c>
      <c r="G673" s="41" t="s">
        <v>1031</v>
      </c>
      <c r="H673" s="42">
        <v>300</v>
      </c>
      <c r="I673" s="42" cm="1">
        <f t="array" ref="I673">AE673*H673</f>
        <v>300</v>
      </c>
      <c r="J673" s="41" t="s">
        <v>198</v>
      </c>
      <c r="Q673" s="2">
        <v>1</v>
      </c>
      <c r="AE673" s="2" cm="1">
        <f t="array" ref="AE673">SUM(K673:AD673)</f>
        <v>1</v>
      </c>
    </row>
    <row r="674" spans="1:31" s="2" customFormat="1" ht="15.95" customHeight="1">
      <c r="A674" s="41" t="s">
        <v>72</v>
      </c>
      <c r="B674" s="41" t="s">
        <v>194</v>
      </c>
      <c r="C674" s="41" t="s">
        <v>2069</v>
      </c>
      <c r="D674" s="41" t="s">
        <v>2075</v>
      </c>
      <c r="E674" s="41" t="s">
        <v>2071</v>
      </c>
      <c r="F674" s="41" t="s">
        <v>271</v>
      </c>
      <c r="G674" s="41" t="s">
        <v>272</v>
      </c>
      <c r="H674" s="42">
        <v>300</v>
      </c>
      <c r="I674" s="42" cm="1">
        <f t="array" ref="I674">AE674*H674</f>
        <v>300</v>
      </c>
      <c r="J674" s="41" t="s">
        <v>198</v>
      </c>
      <c r="Q674" s="2">
        <v>1</v>
      </c>
      <c r="AE674" s="2" cm="1">
        <f t="array" ref="AE674">SUM(K674:AD674)</f>
        <v>1</v>
      </c>
    </row>
    <row r="675" spans="1:31" s="2" customFormat="1" ht="15.95" customHeight="1">
      <c r="A675" s="41" t="s">
        <v>72</v>
      </c>
      <c r="B675" s="41" t="s">
        <v>194</v>
      </c>
      <c r="C675" s="41" t="s">
        <v>2069</v>
      </c>
      <c r="D675" s="41" t="s">
        <v>2076</v>
      </c>
      <c r="E675" s="41" t="s">
        <v>2071</v>
      </c>
      <c r="F675" s="41" t="s">
        <v>1578</v>
      </c>
      <c r="G675" s="41" t="s">
        <v>1579</v>
      </c>
      <c r="H675" s="42">
        <v>290</v>
      </c>
      <c r="I675" s="42" cm="1">
        <f t="array" ref="I675">AE675*H675</f>
        <v>290</v>
      </c>
      <c r="J675" s="41" t="s">
        <v>198</v>
      </c>
      <c r="Q675" s="2">
        <v>1</v>
      </c>
      <c r="AE675" s="2" cm="1">
        <f t="array" ref="AE675">SUM(K675:AD675)</f>
        <v>1</v>
      </c>
    </row>
    <row r="676" spans="1:31" s="2" customFormat="1" ht="15.95" customHeight="1">
      <c r="A676" s="41" t="s">
        <v>72</v>
      </c>
      <c r="B676" s="41" t="s">
        <v>194</v>
      </c>
      <c r="C676" s="41" t="s">
        <v>2069</v>
      </c>
      <c r="D676" s="41" t="s">
        <v>2077</v>
      </c>
      <c r="E676" s="41" t="s">
        <v>2071</v>
      </c>
      <c r="F676" s="41" t="s">
        <v>1588</v>
      </c>
      <c r="G676" s="41" t="s">
        <v>1589</v>
      </c>
      <c r="H676" s="42">
        <v>290</v>
      </c>
      <c r="I676" s="42" cm="1">
        <f t="array" ref="I676">AE676*H676</f>
        <v>580</v>
      </c>
      <c r="J676" s="41" t="s">
        <v>198</v>
      </c>
      <c r="Q676" s="2">
        <v>2</v>
      </c>
      <c r="AE676" s="2" cm="1">
        <f t="array" ref="AE676">SUM(K676:AD676)</f>
        <v>2</v>
      </c>
    </row>
    <row r="677" spans="1:31" s="2" customFormat="1" ht="15.95" customHeight="1">
      <c r="A677" s="41" t="s">
        <v>72</v>
      </c>
      <c r="B677" s="41" t="s">
        <v>194</v>
      </c>
      <c r="C677" s="41" t="s">
        <v>2069</v>
      </c>
      <c r="D677" s="41" t="s">
        <v>2078</v>
      </c>
      <c r="E677" s="41" t="s">
        <v>2071</v>
      </c>
      <c r="F677" s="41" t="s">
        <v>646</v>
      </c>
      <c r="G677" s="41" t="s">
        <v>647</v>
      </c>
      <c r="H677" s="42">
        <v>290</v>
      </c>
      <c r="I677" s="42" cm="1">
        <f t="array" ref="I677">AE677*H677</f>
        <v>290</v>
      </c>
      <c r="J677" s="41" t="s">
        <v>198</v>
      </c>
      <c r="Q677" s="2">
        <v>1</v>
      </c>
      <c r="AE677" s="2" cm="1">
        <f t="array" ref="AE677">SUM(K677:AD677)</f>
        <v>1</v>
      </c>
    </row>
    <row r="678" spans="1:31" s="2" customFormat="1" ht="15.95" customHeight="1">
      <c r="A678" s="41" t="s">
        <v>72</v>
      </c>
      <c r="B678" s="41" t="s">
        <v>194</v>
      </c>
      <c r="C678" s="41" t="s">
        <v>2069</v>
      </c>
      <c r="D678" s="41" t="s">
        <v>2079</v>
      </c>
      <c r="E678" s="41" t="s">
        <v>2071</v>
      </c>
      <c r="F678" s="41" t="s">
        <v>1997</v>
      </c>
      <c r="G678" s="41" t="s">
        <v>1998</v>
      </c>
      <c r="H678" s="42">
        <v>290</v>
      </c>
      <c r="I678" s="42" cm="1">
        <f t="array" ref="I678">AE678*H678</f>
        <v>580</v>
      </c>
      <c r="J678" s="41" t="s">
        <v>198</v>
      </c>
      <c r="Q678" s="2">
        <v>2</v>
      </c>
      <c r="AE678" s="2" cm="1">
        <f t="array" ref="AE678">SUM(K678:AD678)</f>
        <v>2</v>
      </c>
    </row>
    <row r="679" spans="1:31" s="2" customFormat="1" ht="15.95" customHeight="1">
      <c r="A679" s="41" t="s">
        <v>72</v>
      </c>
      <c r="B679" s="41" t="s">
        <v>194</v>
      </c>
      <c r="C679" s="41" t="s">
        <v>2069</v>
      </c>
      <c r="D679" s="41" t="s">
        <v>2080</v>
      </c>
      <c r="E679" s="41" t="s">
        <v>2071</v>
      </c>
      <c r="F679" s="41" t="s">
        <v>105</v>
      </c>
      <c r="G679" s="41" t="s">
        <v>106</v>
      </c>
      <c r="H679" s="42">
        <v>290</v>
      </c>
      <c r="I679" s="42" cm="1">
        <f t="array" ref="I679">AE679*H679</f>
        <v>290</v>
      </c>
      <c r="J679" s="41" t="s">
        <v>198</v>
      </c>
      <c r="Q679" s="2">
        <v>1</v>
      </c>
      <c r="AE679" s="2" cm="1">
        <f t="array" ref="AE679">SUM(K679:AD679)</f>
        <v>1</v>
      </c>
    </row>
    <row r="680" spans="1:31" s="2" customFormat="1" ht="15.95" customHeight="1">
      <c r="A680" s="41" t="s">
        <v>72</v>
      </c>
      <c r="B680" s="41" t="s">
        <v>194</v>
      </c>
      <c r="C680" s="41" t="s">
        <v>2081</v>
      </c>
      <c r="D680" s="41" t="s">
        <v>2082</v>
      </c>
      <c r="E680" s="41" t="s">
        <v>2083</v>
      </c>
      <c r="F680" s="41" t="s">
        <v>2084</v>
      </c>
      <c r="G680" s="41" t="s">
        <v>2085</v>
      </c>
      <c r="H680" s="42">
        <v>295</v>
      </c>
      <c r="I680" s="42" cm="1">
        <f t="array" ref="I680">AE680*H680</f>
        <v>295</v>
      </c>
      <c r="J680" s="41" t="s">
        <v>198</v>
      </c>
      <c r="Q680" s="2">
        <v>1</v>
      </c>
      <c r="AE680" s="2" cm="1">
        <f t="array" ref="AE680">SUM(K680:AD680)</f>
        <v>1</v>
      </c>
    </row>
    <row r="681" spans="1:31" s="2" customFormat="1" ht="15.95" customHeight="1">
      <c r="A681" s="41" t="s">
        <v>72</v>
      </c>
      <c r="B681" s="41" t="s">
        <v>194</v>
      </c>
      <c r="C681" s="41" t="s">
        <v>2081</v>
      </c>
      <c r="D681" s="41" t="s">
        <v>2086</v>
      </c>
      <c r="E681" s="41" t="s">
        <v>2083</v>
      </c>
      <c r="F681" s="41" t="s">
        <v>105</v>
      </c>
      <c r="G681" s="41" t="s">
        <v>106</v>
      </c>
      <c r="H681" s="42">
        <v>295</v>
      </c>
      <c r="I681" s="42" cm="1">
        <f t="array" ref="I681">AE681*H681</f>
        <v>295</v>
      </c>
      <c r="J681" s="41" t="s">
        <v>198</v>
      </c>
      <c r="Q681" s="2">
        <v>1</v>
      </c>
      <c r="AE681" s="2" cm="1">
        <f t="array" ref="AE681">SUM(K681:AD681)</f>
        <v>1</v>
      </c>
    </row>
    <row r="682" spans="1:31" s="2" customFormat="1" ht="15.95" customHeight="1">
      <c r="A682" s="41" t="s">
        <v>72</v>
      </c>
      <c r="B682" s="41" t="s">
        <v>194</v>
      </c>
      <c r="C682" s="41" t="s">
        <v>2087</v>
      </c>
      <c r="D682" s="41" t="s">
        <v>2088</v>
      </c>
      <c r="E682" s="41" t="s">
        <v>2089</v>
      </c>
      <c r="F682" s="41" t="s">
        <v>2090</v>
      </c>
      <c r="G682" s="41" t="s">
        <v>2091</v>
      </c>
      <c r="H682" s="42">
        <v>295</v>
      </c>
      <c r="I682" s="42" cm="1">
        <f t="array" ref="I682">AE682*H682</f>
        <v>295</v>
      </c>
      <c r="J682" s="41" t="s">
        <v>198</v>
      </c>
      <c r="Q682" s="2">
        <v>1</v>
      </c>
      <c r="AE682" s="2" cm="1">
        <f t="array" ref="AE682">SUM(K682:AD682)</f>
        <v>1</v>
      </c>
    </row>
    <row r="683" spans="1:31" s="2" customFormat="1" ht="15.95" customHeight="1">
      <c r="A683" s="41" t="s">
        <v>72</v>
      </c>
      <c r="B683" s="41" t="s">
        <v>194</v>
      </c>
      <c r="C683" s="41" t="s">
        <v>2092</v>
      </c>
      <c r="D683" s="41" t="s">
        <v>2093</v>
      </c>
      <c r="E683" s="41" t="s">
        <v>2094</v>
      </c>
      <c r="F683" s="41" t="s">
        <v>105</v>
      </c>
      <c r="G683" s="41" t="s">
        <v>106</v>
      </c>
      <c r="H683" s="42">
        <v>295</v>
      </c>
      <c r="I683" s="42" cm="1">
        <f t="array" ref="I683">AE683*H683</f>
        <v>295</v>
      </c>
      <c r="J683" s="41" t="s">
        <v>198</v>
      </c>
      <c r="Q683" s="2">
        <v>1</v>
      </c>
      <c r="AE683" s="2" cm="1">
        <f t="array" ref="AE683">SUM(K683:AD683)</f>
        <v>1</v>
      </c>
    </row>
    <row r="684" spans="1:31" s="2" customFormat="1" ht="15.95" customHeight="1">
      <c r="A684" s="41" t="s">
        <v>72</v>
      </c>
      <c r="B684" s="41" t="s">
        <v>194</v>
      </c>
      <c r="C684" s="41" t="s">
        <v>2092</v>
      </c>
      <c r="D684" s="41" t="s">
        <v>2095</v>
      </c>
      <c r="E684" s="41" t="s">
        <v>2094</v>
      </c>
      <c r="F684" s="41" t="s">
        <v>2096</v>
      </c>
      <c r="G684" s="41" t="s">
        <v>2097</v>
      </c>
      <c r="H684" s="42">
        <v>295</v>
      </c>
      <c r="I684" s="42" cm="1">
        <f t="array" ref="I684">AE684*H684</f>
        <v>295</v>
      </c>
      <c r="J684" s="41" t="s">
        <v>198</v>
      </c>
      <c r="Q684" s="2">
        <v>1</v>
      </c>
      <c r="AE684" s="2" cm="1">
        <f t="array" ref="AE684">SUM(K684:AD684)</f>
        <v>1</v>
      </c>
    </row>
    <row r="685" spans="1:31" s="2" customFormat="1" ht="15.95" customHeight="1">
      <c r="A685" s="41" t="s">
        <v>72</v>
      </c>
      <c r="B685" s="41" t="s">
        <v>194</v>
      </c>
      <c r="C685" s="41" t="s">
        <v>2098</v>
      </c>
      <c r="D685" s="41" t="s">
        <v>2099</v>
      </c>
      <c r="E685" s="41" t="s">
        <v>2100</v>
      </c>
      <c r="F685" s="41" t="s">
        <v>375</v>
      </c>
      <c r="G685" s="41" t="s">
        <v>376</v>
      </c>
      <c r="H685" s="42">
        <v>290</v>
      </c>
      <c r="I685" s="42" cm="1">
        <f t="array" ref="I685">AE685*H685</f>
        <v>580</v>
      </c>
      <c r="J685" s="41" t="s">
        <v>198</v>
      </c>
      <c r="Q685" s="2">
        <v>1</v>
      </c>
      <c r="U685" s="2">
        <v>1</v>
      </c>
      <c r="AE685" s="2" cm="1">
        <f t="array" ref="AE685">SUM(K685:AD685)</f>
        <v>2</v>
      </c>
    </row>
    <row r="686" spans="1:31" s="2" customFormat="1" ht="15.95" customHeight="1">
      <c r="A686" s="41" t="s">
        <v>72</v>
      </c>
      <c r="B686" s="41" t="s">
        <v>194</v>
      </c>
      <c r="C686" s="41" t="s">
        <v>2098</v>
      </c>
      <c r="D686" s="41" t="s">
        <v>2101</v>
      </c>
      <c r="E686" s="41" t="s">
        <v>2100</v>
      </c>
      <c r="F686" s="41" t="s">
        <v>105</v>
      </c>
      <c r="G686" s="41" t="s">
        <v>106</v>
      </c>
      <c r="H686" s="42">
        <v>290</v>
      </c>
      <c r="I686" s="42" cm="1">
        <f t="array" ref="I686">AE686*H686</f>
        <v>580</v>
      </c>
      <c r="J686" s="41" t="s">
        <v>198</v>
      </c>
      <c r="Q686" s="2">
        <v>2</v>
      </c>
      <c r="AE686" s="2" cm="1">
        <f t="array" ref="AE686">SUM(K686:AD686)</f>
        <v>2</v>
      </c>
    </row>
    <row r="687" spans="1:31" s="2" customFormat="1" ht="15.95" customHeight="1">
      <c r="A687" s="41" t="s">
        <v>72</v>
      </c>
      <c r="B687" s="41" t="s">
        <v>194</v>
      </c>
      <c r="C687" s="41" t="s">
        <v>2098</v>
      </c>
      <c r="D687" s="41" t="s">
        <v>2102</v>
      </c>
      <c r="E687" s="41" t="s">
        <v>2100</v>
      </c>
      <c r="F687" s="41" t="s">
        <v>1884</v>
      </c>
      <c r="G687" s="41" t="s">
        <v>1885</v>
      </c>
      <c r="H687" s="42">
        <v>290</v>
      </c>
      <c r="I687" s="42" cm="1">
        <f t="array" ref="I687">AE687*H687</f>
        <v>870</v>
      </c>
      <c r="J687" s="41" t="s">
        <v>198</v>
      </c>
      <c r="M687" s="2">
        <v>1</v>
      </c>
      <c r="Q687" s="2">
        <v>1</v>
      </c>
      <c r="Y687" s="2">
        <v>1</v>
      </c>
      <c r="AE687" s="2" cm="1">
        <f t="array" ref="AE687">SUM(K687:AD687)</f>
        <v>3</v>
      </c>
    </row>
    <row r="688" spans="1:31" s="2" customFormat="1" ht="15.95" customHeight="1">
      <c r="A688" s="41" t="s">
        <v>72</v>
      </c>
      <c r="B688" s="41" t="s">
        <v>194</v>
      </c>
      <c r="C688" s="41" t="s">
        <v>2098</v>
      </c>
      <c r="D688" s="41" t="s">
        <v>2103</v>
      </c>
      <c r="E688" s="41" t="s">
        <v>2100</v>
      </c>
      <c r="F688" s="41" t="s">
        <v>105</v>
      </c>
      <c r="G688" s="41" t="s">
        <v>106</v>
      </c>
      <c r="H688" s="42">
        <v>390</v>
      </c>
      <c r="I688" s="42" cm="1">
        <f t="array" ref="I688">AE688*H688</f>
        <v>390</v>
      </c>
      <c r="J688" s="41" t="s">
        <v>198</v>
      </c>
      <c r="Q688" s="2">
        <v>1</v>
      </c>
      <c r="AE688" s="2" cm="1">
        <f t="array" ref="AE688">SUM(K688:AD688)</f>
        <v>1</v>
      </c>
    </row>
    <row r="689" spans="1:31" s="2" customFormat="1" ht="15.95" customHeight="1">
      <c r="A689" s="41" t="s">
        <v>72</v>
      </c>
      <c r="B689" s="41" t="s">
        <v>194</v>
      </c>
      <c r="C689" s="41" t="s">
        <v>2104</v>
      </c>
      <c r="D689" s="41" t="s">
        <v>2105</v>
      </c>
      <c r="E689" s="41" t="s">
        <v>2106</v>
      </c>
      <c r="F689" s="41" t="s">
        <v>2107</v>
      </c>
      <c r="G689" s="41" t="s">
        <v>2108</v>
      </c>
      <c r="H689" s="42">
        <v>295</v>
      </c>
      <c r="I689" s="42" cm="1">
        <f t="array" ref="I689">AE689*H689</f>
        <v>295</v>
      </c>
      <c r="J689" s="41" t="s">
        <v>198</v>
      </c>
      <c r="Q689" s="2">
        <v>1</v>
      </c>
      <c r="AE689" s="2" cm="1">
        <f t="array" ref="AE689">SUM(K689:AD689)</f>
        <v>1</v>
      </c>
    </row>
    <row r="690" spans="1:31" s="2" customFormat="1" ht="15.95" customHeight="1">
      <c r="A690" s="41" t="s">
        <v>72</v>
      </c>
      <c r="B690" s="41" t="s">
        <v>194</v>
      </c>
      <c r="C690" s="41" t="s">
        <v>2104</v>
      </c>
      <c r="D690" s="41" t="s">
        <v>2109</v>
      </c>
      <c r="E690" s="41" t="s">
        <v>2106</v>
      </c>
      <c r="F690" s="41" t="s">
        <v>1991</v>
      </c>
      <c r="G690" s="41" t="s">
        <v>1992</v>
      </c>
      <c r="H690" s="42">
        <v>295</v>
      </c>
      <c r="I690" s="42" cm="1">
        <f t="array" ref="I690">AE690*H690</f>
        <v>295</v>
      </c>
      <c r="J690" s="41" t="s">
        <v>198</v>
      </c>
      <c r="U690" s="2">
        <v>1</v>
      </c>
      <c r="AE690" s="2" cm="1">
        <f t="array" ref="AE690">SUM(K690:AD690)</f>
        <v>1</v>
      </c>
    </row>
    <row r="691" spans="1:31" s="2" customFormat="1" ht="15.95" customHeight="1">
      <c r="A691" s="41" t="s">
        <v>72</v>
      </c>
      <c r="B691" s="41" t="s">
        <v>194</v>
      </c>
      <c r="C691" s="41" t="s">
        <v>2110</v>
      </c>
      <c r="D691" s="41" t="s">
        <v>2111</v>
      </c>
      <c r="E691" s="41" t="s">
        <v>2112</v>
      </c>
      <c r="F691" s="41" t="s">
        <v>105</v>
      </c>
      <c r="G691" s="41" t="s">
        <v>106</v>
      </c>
      <c r="H691" s="42">
        <v>420</v>
      </c>
      <c r="I691" s="42" cm="1">
        <f t="array" ref="I691">AE691*H691</f>
        <v>2100</v>
      </c>
      <c r="J691" s="41" t="s">
        <v>198</v>
      </c>
      <c r="Q691" s="2">
        <v>3</v>
      </c>
      <c r="U691" s="2">
        <v>2</v>
      </c>
      <c r="AE691" s="2" cm="1">
        <f t="array" ref="AE691">SUM(K691:AD691)</f>
        <v>5</v>
      </c>
    </row>
    <row r="692" spans="1:31" s="2" customFormat="1" ht="15.95" customHeight="1">
      <c r="A692" s="41" t="s">
        <v>72</v>
      </c>
      <c r="B692" s="41" t="s">
        <v>194</v>
      </c>
      <c r="C692" s="41" t="s">
        <v>2110</v>
      </c>
      <c r="D692" s="41" t="s">
        <v>2113</v>
      </c>
      <c r="E692" s="41" t="s">
        <v>2112</v>
      </c>
      <c r="F692" s="41" t="s">
        <v>292</v>
      </c>
      <c r="G692" s="41" t="s">
        <v>293</v>
      </c>
      <c r="H692" s="42">
        <v>420</v>
      </c>
      <c r="I692" s="42" cm="1">
        <f t="array" ref="I692">AE692*H692</f>
        <v>420</v>
      </c>
      <c r="J692" s="41" t="s">
        <v>198</v>
      </c>
      <c r="Q692" s="2">
        <v>1</v>
      </c>
      <c r="AE692" s="2" cm="1">
        <f t="array" ref="AE692">SUM(K692:AD692)</f>
        <v>1</v>
      </c>
    </row>
    <row r="693" spans="1:31" s="2" customFormat="1" ht="15.95" customHeight="1">
      <c r="A693" s="41" t="s">
        <v>72</v>
      </c>
      <c r="B693" s="41" t="s">
        <v>194</v>
      </c>
      <c r="C693" s="41" t="s">
        <v>2110</v>
      </c>
      <c r="D693" s="41" t="s">
        <v>2114</v>
      </c>
      <c r="E693" s="41" t="s">
        <v>2112</v>
      </c>
      <c r="F693" s="41" t="s">
        <v>629</v>
      </c>
      <c r="G693" s="41" t="s">
        <v>630</v>
      </c>
      <c r="H693" s="42">
        <v>420</v>
      </c>
      <c r="I693" s="42" cm="1">
        <f t="array" ref="I693">AE693*H693</f>
        <v>420</v>
      </c>
      <c r="J693" s="41" t="s">
        <v>198</v>
      </c>
      <c r="Q693" s="2">
        <v>1</v>
      </c>
      <c r="AE693" s="2" cm="1">
        <f t="array" ref="AE693">SUM(K693:AD693)</f>
        <v>1</v>
      </c>
    </row>
    <row r="694" spans="1:31" s="2" customFormat="1" ht="15.95" customHeight="1">
      <c r="A694" s="41" t="s">
        <v>72</v>
      </c>
      <c r="B694" s="41" t="s">
        <v>194</v>
      </c>
      <c r="C694" s="41" t="s">
        <v>2110</v>
      </c>
      <c r="D694" s="41" t="s">
        <v>2115</v>
      </c>
      <c r="E694" s="41" t="s">
        <v>2112</v>
      </c>
      <c r="F694" s="41" t="s">
        <v>105</v>
      </c>
      <c r="G694" s="41" t="s">
        <v>106</v>
      </c>
      <c r="H694" s="42">
        <v>420</v>
      </c>
      <c r="I694" s="42" cm="1">
        <f t="array" ref="I694">AE694*H694</f>
        <v>420</v>
      </c>
      <c r="J694" s="41" t="s">
        <v>198</v>
      </c>
      <c r="Q694" s="2">
        <v>1</v>
      </c>
      <c r="AE694" s="2" cm="1">
        <f t="array" ref="AE694">SUM(K694:AD694)</f>
        <v>1</v>
      </c>
    </row>
    <row r="695" spans="1:31" s="2" customFormat="1" ht="15.95" customHeight="1">
      <c r="A695" s="41" t="s">
        <v>72</v>
      </c>
      <c r="B695" s="41" t="s">
        <v>194</v>
      </c>
      <c r="C695" s="41" t="s">
        <v>2116</v>
      </c>
      <c r="D695" s="41" t="s">
        <v>2117</v>
      </c>
      <c r="E695" s="41" t="s">
        <v>2118</v>
      </c>
      <c r="F695" s="41" t="s">
        <v>105</v>
      </c>
      <c r="G695" s="41" t="s">
        <v>106</v>
      </c>
      <c r="H695" s="42">
        <v>390</v>
      </c>
      <c r="I695" s="42" cm="1">
        <f t="array" ref="I695">AE695*H695</f>
        <v>390</v>
      </c>
      <c r="J695" s="41" t="s">
        <v>198</v>
      </c>
      <c r="Q695" s="2">
        <v>1</v>
      </c>
      <c r="AE695" s="2" cm="1">
        <f t="array" ref="AE695">SUM(K695:AD695)</f>
        <v>1</v>
      </c>
    </row>
    <row r="696" spans="1:31" s="2" customFormat="1" ht="15.95" customHeight="1">
      <c r="A696" s="41" t="s">
        <v>72</v>
      </c>
      <c r="B696" s="41" t="s">
        <v>194</v>
      </c>
      <c r="C696" s="41" t="s">
        <v>2119</v>
      </c>
      <c r="D696" s="41" t="s">
        <v>2120</v>
      </c>
      <c r="E696" s="41" t="s">
        <v>2121</v>
      </c>
      <c r="F696" s="41" t="s">
        <v>271</v>
      </c>
      <c r="G696" s="41" t="s">
        <v>272</v>
      </c>
      <c r="H696" s="42">
        <v>290</v>
      </c>
      <c r="I696" s="42" cm="1">
        <f t="array" ref="I696">AE696*H696</f>
        <v>290</v>
      </c>
      <c r="J696" s="41" t="s">
        <v>198</v>
      </c>
      <c r="Q696" s="2">
        <v>1</v>
      </c>
      <c r="AE696" s="2" cm="1">
        <f t="array" ref="AE696">SUM(K696:AD696)</f>
        <v>1</v>
      </c>
    </row>
    <row r="697" spans="1:31" s="2" customFormat="1" ht="15.95" customHeight="1">
      <c r="A697" s="41" t="s">
        <v>72</v>
      </c>
      <c r="B697" s="41" t="s">
        <v>194</v>
      </c>
      <c r="C697" s="41" t="s">
        <v>2122</v>
      </c>
      <c r="D697" s="41" t="s">
        <v>2123</v>
      </c>
      <c r="E697" s="41" t="s">
        <v>2124</v>
      </c>
      <c r="F697" s="41" t="s">
        <v>1644</v>
      </c>
      <c r="G697" s="41" t="s">
        <v>1645</v>
      </c>
      <c r="H697" s="42">
        <v>220</v>
      </c>
      <c r="I697" s="42" cm="1">
        <f t="array" ref="I697">AE697*H697</f>
        <v>220</v>
      </c>
      <c r="J697" s="41" t="s">
        <v>198</v>
      </c>
      <c r="M697" s="2">
        <v>1</v>
      </c>
      <c r="AE697" s="2" cm="1">
        <f t="array" ref="AE697">SUM(K697:AD697)</f>
        <v>1</v>
      </c>
    </row>
    <row r="698" spans="1:31" s="2" customFormat="1" ht="15.95" customHeight="1">
      <c r="A698" s="41" t="s">
        <v>72</v>
      </c>
      <c r="B698" s="41" t="s">
        <v>194</v>
      </c>
      <c r="C698" s="41" t="s">
        <v>2122</v>
      </c>
      <c r="D698" s="41" t="s">
        <v>2125</v>
      </c>
      <c r="E698" s="41" t="s">
        <v>2124</v>
      </c>
      <c r="F698" s="41" t="s">
        <v>105</v>
      </c>
      <c r="G698" s="41" t="s">
        <v>106</v>
      </c>
      <c r="H698" s="42">
        <v>220</v>
      </c>
      <c r="I698" s="42" cm="1">
        <f t="array" ref="I698">AE698*H698</f>
        <v>220</v>
      </c>
      <c r="J698" s="41" t="s">
        <v>198</v>
      </c>
      <c r="Q698" s="2">
        <v>1</v>
      </c>
      <c r="AE698" s="2" cm="1">
        <f t="array" ref="AE698">SUM(K698:AD698)</f>
        <v>1</v>
      </c>
    </row>
    <row r="699" spans="1:31" s="2" customFormat="1" ht="15.95" customHeight="1">
      <c r="A699" s="41" t="s">
        <v>72</v>
      </c>
      <c r="B699" s="41" t="s">
        <v>194</v>
      </c>
      <c r="C699" s="41" t="s">
        <v>2122</v>
      </c>
      <c r="D699" s="41" t="s">
        <v>2126</v>
      </c>
      <c r="E699" s="41" t="s">
        <v>2124</v>
      </c>
      <c r="F699" s="41" t="s">
        <v>202</v>
      </c>
      <c r="G699" s="41" t="s">
        <v>203</v>
      </c>
      <c r="H699" s="42">
        <v>220</v>
      </c>
      <c r="I699" s="42" cm="1">
        <f t="array" ref="I699">AE699*H699</f>
        <v>220</v>
      </c>
      <c r="J699" s="41" t="s">
        <v>198</v>
      </c>
      <c r="Y699" s="2">
        <v>1</v>
      </c>
      <c r="AE699" s="2" cm="1">
        <f t="array" ref="AE699">SUM(K699:AD699)</f>
        <v>1</v>
      </c>
    </row>
    <row r="700" spans="1:31" s="2" customFormat="1" ht="15.95" customHeight="1">
      <c r="A700" s="41" t="s">
        <v>72</v>
      </c>
      <c r="B700" s="41" t="s">
        <v>194</v>
      </c>
      <c r="C700" s="41" t="s">
        <v>2127</v>
      </c>
      <c r="D700" s="41" t="s">
        <v>2128</v>
      </c>
      <c r="E700" s="41" t="s">
        <v>2129</v>
      </c>
      <c r="F700" s="41" t="s">
        <v>77</v>
      </c>
      <c r="G700" s="41" t="s">
        <v>78</v>
      </c>
      <c r="H700" s="42">
        <v>240</v>
      </c>
      <c r="I700" s="42" cm="1">
        <f t="array" ref="I700">AE700*H700</f>
        <v>240</v>
      </c>
      <c r="J700" s="41" t="s">
        <v>198</v>
      </c>
      <c r="M700" s="2">
        <v>1</v>
      </c>
      <c r="AE700" s="2" cm="1">
        <f t="array" ref="AE700">SUM(K700:AD700)</f>
        <v>1</v>
      </c>
    </row>
    <row r="701" spans="1:31" s="2" customFormat="1" ht="15.95" customHeight="1">
      <c r="A701" s="41" t="s">
        <v>72</v>
      </c>
      <c r="B701" s="41" t="s">
        <v>194</v>
      </c>
      <c r="C701" s="41" t="s">
        <v>2130</v>
      </c>
      <c r="D701" s="41" t="s">
        <v>2131</v>
      </c>
      <c r="E701" s="41" t="s">
        <v>2132</v>
      </c>
      <c r="F701" s="41" t="s">
        <v>105</v>
      </c>
      <c r="G701" s="41" t="s">
        <v>106</v>
      </c>
      <c r="H701" s="42">
        <v>240</v>
      </c>
      <c r="I701" s="42" cm="1">
        <f t="array" ref="I701">AE701*H701</f>
        <v>720</v>
      </c>
      <c r="J701" s="41" t="s">
        <v>198</v>
      </c>
      <c r="K701" s="2">
        <v>1</v>
      </c>
      <c r="N701" s="2">
        <v>1</v>
      </c>
      <c r="Q701" s="2">
        <v>1</v>
      </c>
      <c r="AE701" s="2" cm="1">
        <f t="array" ref="AE701">SUM(K701:AD701)</f>
        <v>3</v>
      </c>
    </row>
    <row r="702" spans="1:31" s="2" customFormat="1" ht="15.95" customHeight="1">
      <c r="A702" s="41" t="s">
        <v>72</v>
      </c>
      <c r="B702" s="41" t="s">
        <v>194</v>
      </c>
      <c r="C702" s="41" t="s">
        <v>2130</v>
      </c>
      <c r="D702" s="41" t="s">
        <v>2133</v>
      </c>
      <c r="E702" s="41" t="s">
        <v>2132</v>
      </c>
      <c r="F702" s="41" t="s">
        <v>451</v>
      </c>
      <c r="G702" s="41" t="s">
        <v>452</v>
      </c>
      <c r="H702" s="42">
        <v>240</v>
      </c>
      <c r="I702" s="42" cm="1">
        <f t="array" ref="I702">AE702*H702</f>
        <v>240</v>
      </c>
      <c r="J702" s="41" t="s">
        <v>198</v>
      </c>
      <c r="L702" s="2">
        <v>1</v>
      </c>
      <c r="AE702" s="2" cm="1">
        <f t="array" ref="AE702">SUM(K702:AD702)</f>
        <v>1</v>
      </c>
    </row>
    <row r="703" spans="1:31" s="2" customFormat="1" ht="15.95" customHeight="1">
      <c r="A703" s="41" t="s">
        <v>72</v>
      </c>
      <c r="B703" s="41" t="s">
        <v>194</v>
      </c>
      <c r="C703" s="41" t="s">
        <v>2134</v>
      </c>
      <c r="D703" s="41" t="s">
        <v>2135</v>
      </c>
      <c r="E703" s="41" t="s">
        <v>2124</v>
      </c>
      <c r="F703" s="41" t="s">
        <v>2136</v>
      </c>
      <c r="G703" s="41" t="s">
        <v>2137</v>
      </c>
      <c r="H703" s="42">
        <v>220</v>
      </c>
      <c r="I703" s="42" cm="1">
        <f t="array" ref="I703">AE703*H703</f>
        <v>220</v>
      </c>
      <c r="J703" s="41" t="s">
        <v>198</v>
      </c>
      <c r="O703" s="2">
        <v>1</v>
      </c>
      <c r="AE703" s="2" cm="1">
        <f t="array" ref="AE703">SUM(K703:AD703)</f>
        <v>1</v>
      </c>
    </row>
    <row r="704" spans="1:31" s="2" customFormat="1" ht="15.95" customHeight="1">
      <c r="A704" s="41" t="s">
        <v>72</v>
      </c>
      <c r="B704" s="41" t="s">
        <v>194</v>
      </c>
      <c r="C704" s="41" t="s">
        <v>2138</v>
      </c>
      <c r="D704" s="41" t="s">
        <v>2139</v>
      </c>
      <c r="E704" s="41" t="s">
        <v>2140</v>
      </c>
      <c r="F704" s="41" t="s">
        <v>105</v>
      </c>
      <c r="G704" s="41" t="s">
        <v>106</v>
      </c>
      <c r="H704" s="42">
        <v>250</v>
      </c>
      <c r="I704" s="42" cm="1">
        <f t="array" ref="I704">AE704*H704</f>
        <v>250</v>
      </c>
      <c r="J704" s="41" t="s">
        <v>198</v>
      </c>
      <c r="S704" s="2">
        <v>1</v>
      </c>
      <c r="AE704" s="2" cm="1">
        <f t="array" ref="AE704">SUM(K704:AD704)</f>
        <v>1</v>
      </c>
    </row>
    <row r="705" spans="1:31" s="2" customFormat="1" ht="15.95" customHeight="1">
      <c r="A705" s="41" t="s">
        <v>72</v>
      </c>
      <c r="B705" s="41" t="s">
        <v>194</v>
      </c>
      <c r="C705" s="41" t="s">
        <v>2138</v>
      </c>
      <c r="D705" s="41" t="s">
        <v>2141</v>
      </c>
      <c r="E705" s="41" t="s">
        <v>2140</v>
      </c>
      <c r="F705" s="41" t="s">
        <v>2142</v>
      </c>
      <c r="G705" s="41" t="s">
        <v>2143</v>
      </c>
      <c r="H705" s="42">
        <v>250</v>
      </c>
      <c r="I705" s="42" cm="1">
        <f t="array" ref="I705">AE705*H705</f>
        <v>500</v>
      </c>
      <c r="J705" s="41" t="s">
        <v>198</v>
      </c>
      <c r="U705" s="2">
        <v>1</v>
      </c>
      <c r="Z705" s="2">
        <v>1</v>
      </c>
      <c r="AE705" s="2" cm="1">
        <f t="array" ref="AE705">SUM(K705:AD705)</f>
        <v>2</v>
      </c>
    </row>
    <row r="706" spans="1:31" s="2" customFormat="1" ht="15.95" customHeight="1">
      <c r="A706" s="41" t="s">
        <v>72</v>
      </c>
      <c r="B706" s="41" t="s">
        <v>194</v>
      </c>
      <c r="C706" s="41" t="s">
        <v>2144</v>
      </c>
      <c r="D706" s="41" t="s">
        <v>2145</v>
      </c>
      <c r="E706" s="41" t="s">
        <v>2129</v>
      </c>
      <c r="F706" s="41" t="s">
        <v>872</v>
      </c>
      <c r="G706" s="41" t="s">
        <v>873</v>
      </c>
      <c r="H706" s="42">
        <v>260</v>
      </c>
      <c r="I706" s="42" cm="1">
        <f t="array" ref="I706">AE706*H706</f>
        <v>260</v>
      </c>
      <c r="J706" s="41" t="s">
        <v>198</v>
      </c>
      <c r="Q706" s="2">
        <v>1</v>
      </c>
      <c r="AE706" s="2" cm="1">
        <f t="array" ref="AE706">SUM(K706:AD706)</f>
        <v>1</v>
      </c>
    </row>
    <row r="707" spans="1:31" s="2" customFormat="1" ht="15.95" customHeight="1">
      <c r="A707" s="41" t="s">
        <v>72</v>
      </c>
      <c r="B707" s="41" t="s">
        <v>194</v>
      </c>
      <c r="C707" s="41" t="s">
        <v>2146</v>
      </c>
      <c r="D707" s="41" t="s">
        <v>2147</v>
      </c>
      <c r="E707" s="41" t="s">
        <v>2148</v>
      </c>
      <c r="F707" s="41" t="s">
        <v>271</v>
      </c>
      <c r="G707" s="41" t="s">
        <v>272</v>
      </c>
      <c r="H707" s="42">
        <v>250</v>
      </c>
      <c r="I707" s="42" cm="1">
        <f t="array" ref="I707">AE707*H707</f>
        <v>500</v>
      </c>
      <c r="J707" s="41" t="s">
        <v>198</v>
      </c>
      <c r="Q707" s="2">
        <v>2</v>
      </c>
      <c r="AE707" s="2" cm="1">
        <f t="array" ref="AE707">SUM(K707:AD707)</f>
        <v>2</v>
      </c>
    </row>
    <row r="708" spans="1:31" s="2" customFormat="1" ht="15.95" customHeight="1">
      <c r="A708" s="41" t="s">
        <v>72</v>
      </c>
      <c r="B708" s="41" t="s">
        <v>194</v>
      </c>
      <c r="C708" s="41" t="s">
        <v>2146</v>
      </c>
      <c r="D708" s="41" t="s">
        <v>2149</v>
      </c>
      <c r="E708" s="41" t="s">
        <v>2148</v>
      </c>
      <c r="F708" s="41" t="s">
        <v>105</v>
      </c>
      <c r="G708" s="41" t="s">
        <v>106</v>
      </c>
      <c r="H708" s="42">
        <v>250</v>
      </c>
      <c r="I708" s="42" cm="1">
        <f t="array" ref="I708">AE708*H708</f>
        <v>250</v>
      </c>
      <c r="J708" s="41" t="s">
        <v>198</v>
      </c>
      <c r="M708" s="2">
        <v>1</v>
      </c>
      <c r="AE708" s="2" cm="1">
        <f t="array" ref="AE708">SUM(K708:AD708)</f>
        <v>1</v>
      </c>
    </row>
    <row r="709" spans="1:31" s="2" customFormat="1" ht="15.95" customHeight="1">
      <c r="A709" s="41" t="s">
        <v>72</v>
      </c>
      <c r="B709" s="41" t="s">
        <v>194</v>
      </c>
      <c r="C709" s="41" t="s">
        <v>2150</v>
      </c>
      <c r="D709" s="41" t="s">
        <v>2151</v>
      </c>
      <c r="E709" s="41" t="s">
        <v>2152</v>
      </c>
      <c r="F709" s="41" t="s">
        <v>271</v>
      </c>
      <c r="G709" s="41" t="s">
        <v>272</v>
      </c>
      <c r="H709" s="42">
        <v>250</v>
      </c>
      <c r="I709" s="42" cm="1">
        <f t="array" ref="I709">AE709*H709</f>
        <v>250</v>
      </c>
      <c r="J709" s="41" t="s">
        <v>198</v>
      </c>
      <c r="Y709" s="2">
        <v>1</v>
      </c>
      <c r="AE709" s="2" cm="1">
        <f t="array" ref="AE709">SUM(K709:AD709)</f>
        <v>1</v>
      </c>
    </row>
    <row r="710" spans="1:31" s="2" customFormat="1" ht="15.95" customHeight="1">
      <c r="A710" s="41" t="s">
        <v>72</v>
      </c>
      <c r="B710" s="41" t="s">
        <v>194</v>
      </c>
      <c r="C710" s="41" t="s">
        <v>2150</v>
      </c>
      <c r="D710" s="41" t="s">
        <v>2153</v>
      </c>
      <c r="E710" s="41" t="s">
        <v>2152</v>
      </c>
      <c r="F710" s="41" t="s">
        <v>105</v>
      </c>
      <c r="G710" s="41" t="s">
        <v>106</v>
      </c>
      <c r="H710" s="42">
        <v>250</v>
      </c>
      <c r="I710" s="42" cm="1">
        <f t="array" ref="I710">AE710*H710</f>
        <v>250</v>
      </c>
      <c r="J710" s="41" t="s">
        <v>198</v>
      </c>
      <c r="U710" s="2">
        <v>1</v>
      </c>
      <c r="AE710" s="2" cm="1">
        <f t="array" ref="AE710">SUM(K710:AD710)</f>
        <v>1</v>
      </c>
    </row>
    <row r="711" spans="1:31" s="2" customFormat="1" ht="15.95" customHeight="1">
      <c r="A711" s="41" t="s">
        <v>72</v>
      </c>
      <c r="B711" s="41" t="s">
        <v>194</v>
      </c>
      <c r="C711" s="41" t="s">
        <v>2150</v>
      </c>
      <c r="D711" s="41" t="s">
        <v>2154</v>
      </c>
      <c r="E711" s="41" t="s">
        <v>2152</v>
      </c>
      <c r="F711" s="41" t="s">
        <v>202</v>
      </c>
      <c r="G711" s="41" t="s">
        <v>203</v>
      </c>
      <c r="H711" s="42">
        <v>250</v>
      </c>
      <c r="I711" s="42" cm="1">
        <f t="array" ref="I711">AE711*H711</f>
        <v>250</v>
      </c>
      <c r="J711" s="41" t="s">
        <v>198</v>
      </c>
      <c r="Q711" s="2">
        <v>1</v>
      </c>
      <c r="AE711" s="2" cm="1">
        <f t="array" ref="AE711">SUM(K711:AD711)</f>
        <v>1</v>
      </c>
    </row>
    <row r="712" spans="1:31" s="2" customFormat="1" ht="15.95" customHeight="1">
      <c r="A712" s="41" t="s">
        <v>72</v>
      </c>
      <c r="B712" s="41" t="s">
        <v>194</v>
      </c>
      <c r="C712" s="41" t="s">
        <v>2155</v>
      </c>
      <c r="D712" s="41" t="s">
        <v>2156</v>
      </c>
      <c r="E712" s="41" t="s">
        <v>2157</v>
      </c>
      <c r="F712" s="41" t="s">
        <v>282</v>
      </c>
      <c r="G712" s="41" t="s">
        <v>283</v>
      </c>
      <c r="H712" s="42">
        <v>220</v>
      </c>
      <c r="I712" s="42" cm="1">
        <f t="array" ref="I712">AE712*H712</f>
        <v>220</v>
      </c>
      <c r="J712" s="41" t="s">
        <v>198</v>
      </c>
      <c r="S712" s="2">
        <v>1</v>
      </c>
      <c r="AE712" s="2" cm="1">
        <f t="array" ref="AE712">SUM(K712:AD712)</f>
        <v>1</v>
      </c>
    </row>
    <row r="713" spans="1:31" s="2" customFormat="1" ht="15.95" customHeight="1">
      <c r="A713" s="41" t="s">
        <v>72</v>
      </c>
      <c r="B713" s="41" t="s">
        <v>194</v>
      </c>
      <c r="C713" s="41" t="s">
        <v>2158</v>
      </c>
      <c r="D713" s="41" t="s">
        <v>2159</v>
      </c>
      <c r="E713" s="41" t="s">
        <v>2160</v>
      </c>
      <c r="F713" s="41" t="s">
        <v>86</v>
      </c>
      <c r="G713" s="41" t="s">
        <v>87</v>
      </c>
      <c r="H713" s="42">
        <v>270</v>
      </c>
      <c r="I713" s="42" cm="1">
        <f t="array" ref="I713">AE713*H713</f>
        <v>270</v>
      </c>
      <c r="J713" s="41" t="s">
        <v>198</v>
      </c>
      <c r="Q713" s="2">
        <v>1</v>
      </c>
      <c r="AE713" s="2" cm="1">
        <f t="array" ref="AE713">SUM(K713:AD713)</f>
        <v>1</v>
      </c>
    </row>
    <row r="714" spans="1:31" s="2" customFormat="1" ht="15.95" customHeight="1">
      <c r="A714" s="41" t="s">
        <v>72</v>
      </c>
      <c r="B714" s="41" t="s">
        <v>194</v>
      </c>
      <c r="C714" s="41" t="s">
        <v>2161</v>
      </c>
      <c r="D714" s="41" t="s">
        <v>2162</v>
      </c>
      <c r="E714" s="41" t="s">
        <v>2160</v>
      </c>
      <c r="F714" s="41" t="s">
        <v>2163</v>
      </c>
      <c r="G714" s="41" t="s">
        <v>106</v>
      </c>
      <c r="H714" s="42">
        <v>280</v>
      </c>
      <c r="I714" s="42" cm="1">
        <f t="array" ref="I714">AE714*H714</f>
        <v>280</v>
      </c>
      <c r="J714" s="41" t="s">
        <v>198</v>
      </c>
      <c r="M714" s="2">
        <v>1</v>
      </c>
      <c r="AE714" s="2" cm="1">
        <f t="array" ref="AE714">SUM(K714:AD714)</f>
        <v>1</v>
      </c>
    </row>
    <row r="715" spans="1:31" s="2" customFormat="1" ht="15.95" customHeight="1">
      <c r="A715" s="41" t="s">
        <v>72</v>
      </c>
      <c r="B715" s="41" t="s">
        <v>194</v>
      </c>
      <c r="C715" s="41" t="s">
        <v>2164</v>
      </c>
      <c r="D715" s="41" t="s">
        <v>2165</v>
      </c>
      <c r="E715" s="41" t="s">
        <v>788</v>
      </c>
      <c r="F715" s="41" t="s">
        <v>2166</v>
      </c>
      <c r="G715" s="41" t="s">
        <v>2167</v>
      </c>
      <c r="H715" s="42">
        <v>280</v>
      </c>
      <c r="I715" s="42" cm="1">
        <f t="array" ref="I715">AE715*H715</f>
        <v>280</v>
      </c>
      <c r="J715" s="41" t="s">
        <v>198</v>
      </c>
      <c r="O715" s="2">
        <v>1</v>
      </c>
      <c r="AE715" s="2" cm="1">
        <f t="array" ref="AE715">SUM(K715:AD715)</f>
        <v>1</v>
      </c>
    </row>
    <row r="716" spans="1:31" s="2" customFormat="1" ht="15.95" customHeight="1">
      <c r="A716" s="41" t="s">
        <v>72</v>
      </c>
      <c r="B716" s="41" t="s">
        <v>194</v>
      </c>
      <c r="C716" s="41" t="s">
        <v>2168</v>
      </c>
      <c r="D716" s="41" t="s">
        <v>2169</v>
      </c>
      <c r="E716" s="41" t="s">
        <v>2170</v>
      </c>
      <c r="F716" s="41" t="s">
        <v>2171</v>
      </c>
      <c r="G716" s="41" t="s">
        <v>2172</v>
      </c>
      <c r="H716" s="42">
        <v>350</v>
      </c>
      <c r="I716" s="42" cm="1">
        <f t="array" ref="I716">AE716*H716</f>
        <v>350</v>
      </c>
      <c r="J716" s="41" t="s">
        <v>198</v>
      </c>
      <c r="Q716" s="2">
        <v>1</v>
      </c>
      <c r="AE716" s="2" cm="1">
        <f t="array" ref="AE716">SUM(K716:AD716)</f>
        <v>1</v>
      </c>
    </row>
    <row r="717" spans="1:31" s="2" customFormat="1" ht="15.95" customHeight="1">
      <c r="A717" s="41" t="s">
        <v>72</v>
      </c>
      <c r="B717" s="41" t="s">
        <v>194</v>
      </c>
      <c r="C717" s="41" t="s">
        <v>2168</v>
      </c>
      <c r="D717" s="41" t="s">
        <v>2173</v>
      </c>
      <c r="E717" s="41" t="s">
        <v>2170</v>
      </c>
      <c r="F717" s="41" t="s">
        <v>1801</v>
      </c>
      <c r="G717" s="41" t="s">
        <v>1802</v>
      </c>
      <c r="H717" s="42">
        <v>350</v>
      </c>
      <c r="I717" s="42" cm="1">
        <f t="array" ref="I717">AE717*H717</f>
        <v>350</v>
      </c>
      <c r="J717" s="41" t="s">
        <v>198</v>
      </c>
      <c r="R717" s="2">
        <v>1</v>
      </c>
      <c r="AE717" s="2" cm="1">
        <f t="array" ref="AE717">SUM(K717:AD717)</f>
        <v>1</v>
      </c>
    </row>
    <row r="718" spans="1:31" s="2" customFormat="1" ht="15.95" customHeight="1">
      <c r="A718" s="41" t="s">
        <v>72</v>
      </c>
      <c r="B718" s="41" t="s">
        <v>194</v>
      </c>
      <c r="C718" s="41" t="s">
        <v>2174</v>
      </c>
      <c r="D718" s="41" t="s">
        <v>2175</v>
      </c>
      <c r="E718" s="41" t="s">
        <v>2176</v>
      </c>
      <c r="F718" s="41" t="s">
        <v>105</v>
      </c>
      <c r="G718" s="41" t="s">
        <v>106</v>
      </c>
      <c r="H718" s="42">
        <v>270</v>
      </c>
      <c r="I718" s="42" cm="1">
        <f t="array" ref="I718">AE718*H718</f>
        <v>270</v>
      </c>
      <c r="J718" s="41" t="s">
        <v>198</v>
      </c>
      <c r="U718" s="2">
        <v>1</v>
      </c>
      <c r="AE718" s="2" cm="1">
        <f t="array" ref="AE718">SUM(K718:AD718)</f>
        <v>1</v>
      </c>
    </row>
    <row r="719" spans="1:31" s="2" customFormat="1" ht="15.95" customHeight="1">
      <c r="A719" s="41" t="s">
        <v>72</v>
      </c>
      <c r="B719" s="41" t="s">
        <v>194</v>
      </c>
      <c r="C719" s="41" t="s">
        <v>2177</v>
      </c>
      <c r="D719" s="41" t="s">
        <v>2178</v>
      </c>
      <c r="E719" s="41" t="s">
        <v>2179</v>
      </c>
      <c r="F719" s="41" t="s">
        <v>2180</v>
      </c>
      <c r="G719" s="41" t="s">
        <v>2181</v>
      </c>
      <c r="H719" s="42">
        <v>270</v>
      </c>
      <c r="I719" s="42" cm="1">
        <f t="array" ref="I719">AE719*H719</f>
        <v>270</v>
      </c>
      <c r="J719" s="41" t="s">
        <v>198</v>
      </c>
      <c r="Q719" s="2">
        <v>1</v>
      </c>
      <c r="AE719" s="2" cm="1">
        <f t="array" ref="AE719">SUM(K719:AD719)</f>
        <v>1</v>
      </c>
    </row>
    <row r="720" spans="1:31" s="2" customFormat="1" ht="15.95" customHeight="1">
      <c r="A720" s="41" t="s">
        <v>72</v>
      </c>
      <c r="B720" s="41" t="s">
        <v>194</v>
      </c>
      <c r="C720" s="41" t="s">
        <v>2177</v>
      </c>
      <c r="D720" s="41" t="s">
        <v>2182</v>
      </c>
      <c r="E720" s="41" t="s">
        <v>2179</v>
      </c>
      <c r="F720" s="41" t="s">
        <v>105</v>
      </c>
      <c r="G720" s="41" t="s">
        <v>106</v>
      </c>
      <c r="H720" s="42">
        <v>270</v>
      </c>
      <c r="I720" s="42" cm="1">
        <f t="array" ref="I720">AE720*H720</f>
        <v>270</v>
      </c>
      <c r="J720" s="41" t="s">
        <v>198</v>
      </c>
      <c r="Q720" s="2">
        <v>1</v>
      </c>
      <c r="AE720" s="2" cm="1">
        <f t="array" ref="AE720">SUM(K720:AD720)</f>
        <v>1</v>
      </c>
    </row>
    <row r="721" spans="1:31" s="2" customFormat="1" ht="15.95" customHeight="1">
      <c r="A721" s="41" t="s">
        <v>72</v>
      </c>
      <c r="B721" s="41" t="s">
        <v>194</v>
      </c>
      <c r="C721" s="41" t="s">
        <v>2177</v>
      </c>
      <c r="D721" s="41" t="s">
        <v>2183</v>
      </c>
      <c r="E721" s="41" t="s">
        <v>2179</v>
      </c>
      <c r="F721" s="41" t="s">
        <v>2184</v>
      </c>
      <c r="G721" s="41" t="s">
        <v>2185</v>
      </c>
      <c r="H721" s="42">
        <v>270</v>
      </c>
      <c r="I721" s="42" cm="1">
        <f t="array" ref="I721">AE721*H721</f>
        <v>270</v>
      </c>
      <c r="J721" s="41" t="s">
        <v>198</v>
      </c>
      <c r="Q721" s="2">
        <v>1</v>
      </c>
      <c r="AE721" s="2" cm="1">
        <f t="array" ref="AE721">SUM(K721:AD721)</f>
        <v>1</v>
      </c>
    </row>
    <row r="722" spans="1:31" s="2" customFormat="1" ht="15.95" customHeight="1">
      <c r="A722" s="41" t="s">
        <v>72</v>
      </c>
      <c r="B722" s="41" t="s">
        <v>194</v>
      </c>
      <c r="C722" s="41" t="s">
        <v>2177</v>
      </c>
      <c r="D722" s="41" t="s">
        <v>2186</v>
      </c>
      <c r="E722" s="41" t="s">
        <v>2179</v>
      </c>
      <c r="F722" s="41" t="s">
        <v>2187</v>
      </c>
      <c r="G722" s="41" t="s">
        <v>2188</v>
      </c>
      <c r="H722" s="42">
        <v>270</v>
      </c>
      <c r="I722" s="42" cm="1">
        <f t="array" ref="I722">AE722*H722</f>
        <v>270</v>
      </c>
      <c r="J722" s="41" t="s">
        <v>198</v>
      </c>
      <c r="Q722" s="2">
        <v>1</v>
      </c>
      <c r="AE722" s="2" cm="1">
        <f t="array" ref="AE722">SUM(K722:AD722)</f>
        <v>1</v>
      </c>
    </row>
    <row r="723" spans="1:31" s="2" customFormat="1" ht="15.95" customHeight="1">
      <c r="A723" s="41" t="s">
        <v>72</v>
      </c>
      <c r="B723" s="41" t="s">
        <v>194</v>
      </c>
      <c r="C723" s="41" t="s">
        <v>2189</v>
      </c>
      <c r="D723" s="41" t="s">
        <v>2190</v>
      </c>
      <c r="E723" s="41" t="s">
        <v>2191</v>
      </c>
      <c r="F723" s="41" t="s">
        <v>105</v>
      </c>
      <c r="G723" s="41" t="s">
        <v>106</v>
      </c>
      <c r="H723" s="42">
        <v>230</v>
      </c>
      <c r="I723" s="42" cm="1">
        <f t="array" ref="I723">AE723*H723</f>
        <v>230</v>
      </c>
      <c r="J723" s="41" t="s">
        <v>198</v>
      </c>
      <c r="R723" s="2">
        <v>1</v>
      </c>
      <c r="AE723" s="2" cm="1">
        <f t="array" ref="AE723">SUM(K723:AD723)</f>
        <v>1</v>
      </c>
    </row>
    <row r="724" spans="1:31" s="2" customFormat="1" ht="15.95" customHeight="1">
      <c r="A724" s="41" t="s">
        <v>72</v>
      </c>
      <c r="B724" s="41" t="s">
        <v>194</v>
      </c>
      <c r="C724" s="41" t="s">
        <v>2192</v>
      </c>
      <c r="D724" s="41" t="s">
        <v>2193</v>
      </c>
      <c r="E724" s="41" t="s">
        <v>2191</v>
      </c>
      <c r="F724" s="41" t="s">
        <v>2194</v>
      </c>
      <c r="G724" s="41" t="s">
        <v>2195</v>
      </c>
      <c r="H724" s="42">
        <v>230</v>
      </c>
      <c r="I724" s="42" cm="1">
        <f t="array" ref="I724">AE724*H724</f>
        <v>230</v>
      </c>
      <c r="J724" s="41" t="s">
        <v>198</v>
      </c>
      <c r="Q724" s="2">
        <v>1</v>
      </c>
      <c r="AE724" s="2" cm="1">
        <f t="array" ref="AE724">SUM(K724:AD724)</f>
        <v>1</v>
      </c>
    </row>
    <row r="725" spans="1:31" s="2" customFormat="1" ht="15.95" customHeight="1">
      <c r="A725" s="41" t="s">
        <v>72</v>
      </c>
      <c r="B725" s="41" t="s">
        <v>194</v>
      </c>
      <c r="C725" s="41" t="s">
        <v>2192</v>
      </c>
      <c r="D725" s="41" t="s">
        <v>2196</v>
      </c>
      <c r="E725" s="41" t="s">
        <v>2191</v>
      </c>
      <c r="F725" s="41" t="s">
        <v>247</v>
      </c>
      <c r="G725" s="41" t="s">
        <v>248</v>
      </c>
      <c r="H725" s="42">
        <v>230</v>
      </c>
      <c r="I725" s="42" cm="1">
        <f t="array" ref="I725">AE725*H725</f>
        <v>230</v>
      </c>
      <c r="J725" s="41" t="s">
        <v>198</v>
      </c>
      <c r="Q725" s="2">
        <v>1</v>
      </c>
      <c r="AE725" s="2" cm="1">
        <f t="array" ref="AE725">SUM(K725:AD725)</f>
        <v>1</v>
      </c>
    </row>
    <row r="726" spans="1:31" s="2" customFormat="1" ht="15.95" customHeight="1">
      <c r="A726" s="41" t="s">
        <v>72</v>
      </c>
      <c r="B726" s="41" t="s">
        <v>194</v>
      </c>
      <c r="C726" s="41" t="s">
        <v>2192</v>
      </c>
      <c r="D726" s="41" t="s">
        <v>2197</v>
      </c>
      <c r="E726" s="41" t="s">
        <v>2191</v>
      </c>
      <c r="F726" s="41" t="s">
        <v>1973</v>
      </c>
      <c r="G726" s="41" t="s">
        <v>1974</v>
      </c>
      <c r="H726" s="42">
        <v>230</v>
      </c>
      <c r="I726" s="42" cm="1">
        <f t="array" ref="I726">AE726*H726</f>
        <v>230</v>
      </c>
      <c r="J726" s="41" t="s">
        <v>198</v>
      </c>
      <c r="Q726" s="2">
        <v>1</v>
      </c>
      <c r="AE726" s="2" cm="1">
        <f t="array" ref="AE726">SUM(K726:AD726)</f>
        <v>1</v>
      </c>
    </row>
    <row r="727" spans="1:31" s="2" customFormat="1" ht="15.95" customHeight="1">
      <c r="A727" s="41" t="s">
        <v>72</v>
      </c>
      <c r="B727" s="41" t="s">
        <v>194</v>
      </c>
      <c r="C727" s="41" t="s">
        <v>2198</v>
      </c>
      <c r="D727" s="41" t="s">
        <v>2199</v>
      </c>
      <c r="E727" s="41" t="s">
        <v>2200</v>
      </c>
      <c r="F727" s="41" t="s">
        <v>1030</v>
      </c>
      <c r="G727" s="41" t="s">
        <v>1031</v>
      </c>
      <c r="H727" s="42">
        <v>298</v>
      </c>
      <c r="I727" s="42" cm="1">
        <f t="array" ref="I727">AE727*H727</f>
        <v>298</v>
      </c>
      <c r="J727" s="41" t="s">
        <v>198</v>
      </c>
      <c r="Q727" s="2">
        <v>1</v>
      </c>
      <c r="AE727" s="2" cm="1">
        <f t="array" ref="AE727">SUM(K727:AD727)</f>
        <v>1</v>
      </c>
    </row>
    <row r="728" spans="1:31" s="2" customFormat="1" ht="15.95" customHeight="1">
      <c r="A728" s="41" t="s">
        <v>72</v>
      </c>
      <c r="B728" s="41" t="s">
        <v>194</v>
      </c>
      <c r="C728" s="41" t="s">
        <v>2201</v>
      </c>
      <c r="D728" s="41" t="s">
        <v>2202</v>
      </c>
      <c r="E728" s="41" t="s">
        <v>2203</v>
      </c>
      <c r="F728" s="41" t="s">
        <v>2204</v>
      </c>
      <c r="G728" s="41" t="s">
        <v>2205</v>
      </c>
      <c r="H728" s="42">
        <v>298</v>
      </c>
      <c r="I728" s="42" cm="1">
        <f t="array" ref="I728">AE728*H728</f>
        <v>298</v>
      </c>
      <c r="J728" s="41" t="s">
        <v>198</v>
      </c>
      <c r="Q728" s="2">
        <v>1</v>
      </c>
      <c r="AE728" s="2" cm="1">
        <f t="array" ref="AE728">SUM(K728:AD728)</f>
        <v>1</v>
      </c>
    </row>
    <row r="729" spans="1:31" s="2" customFormat="1" ht="15.95" customHeight="1">
      <c r="A729" s="41" t="s">
        <v>72</v>
      </c>
      <c r="B729" s="41" t="s">
        <v>194</v>
      </c>
      <c r="C729" s="41" t="s">
        <v>2206</v>
      </c>
      <c r="D729" s="41" t="s">
        <v>2207</v>
      </c>
      <c r="E729" s="41" t="s">
        <v>2203</v>
      </c>
      <c r="F729" s="41" t="s">
        <v>2208</v>
      </c>
      <c r="G729" s="41" t="s">
        <v>2209</v>
      </c>
      <c r="H729" s="42">
        <v>298</v>
      </c>
      <c r="I729" s="42" cm="1">
        <f t="array" ref="I729">AE729*H729</f>
        <v>298</v>
      </c>
      <c r="J729" s="41" t="s">
        <v>198</v>
      </c>
      <c r="Q729" s="2">
        <v>1</v>
      </c>
      <c r="AE729" s="2" cm="1">
        <f t="array" ref="AE729">SUM(K729:AD729)</f>
        <v>1</v>
      </c>
    </row>
    <row r="730" spans="1:31" s="2" customFormat="1" ht="15.95" customHeight="1">
      <c r="A730" s="41" t="s">
        <v>72</v>
      </c>
      <c r="B730" s="41" t="s">
        <v>194</v>
      </c>
      <c r="C730" s="41" t="s">
        <v>2210</v>
      </c>
      <c r="D730" s="41" t="s">
        <v>2211</v>
      </c>
      <c r="E730" s="41" t="s">
        <v>2212</v>
      </c>
      <c r="F730" s="41" t="s">
        <v>2213</v>
      </c>
      <c r="G730" s="41" t="s">
        <v>2214</v>
      </c>
      <c r="H730" s="42">
        <v>290</v>
      </c>
      <c r="I730" s="42" cm="1">
        <f t="array" ref="I730">AE730*H730</f>
        <v>290</v>
      </c>
      <c r="J730" s="41" t="s">
        <v>198</v>
      </c>
      <c r="Q730" s="2">
        <v>1</v>
      </c>
      <c r="AE730" s="2" cm="1">
        <f t="array" ref="AE730">SUM(K730:AD730)</f>
        <v>1</v>
      </c>
    </row>
    <row r="731" spans="1:31" s="2" customFormat="1" ht="15.95" customHeight="1">
      <c r="A731" s="41" t="s">
        <v>72</v>
      </c>
      <c r="B731" s="41" t="s">
        <v>194</v>
      </c>
      <c r="C731" s="41" t="s">
        <v>2215</v>
      </c>
      <c r="D731" s="41" t="s">
        <v>2216</v>
      </c>
      <c r="E731" s="41" t="s">
        <v>2217</v>
      </c>
      <c r="F731" s="41" t="s">
        <v>247</v>
      </c>
      <c r="G731" s="41" t="s">
        <v>248</v>
      </c>
      <c r="H731" s="42">
        <v>298</v>
      </c>
      <c r="I731" s="42" cm="1">
        <f t="array" ref="I731">AE731*H731</f>
        <v>596</v>
      </c>
      <c r="J731" s="41" t="s">
        <v>198</v>
      </c>
      <c r="Q731" s="2">
        <v>2</v>
      </c>
      <c r="AE731" s="2" cm="1">
        <f t="array" ref="AE731">SUM(K731:AD731)</f>
        <v>2</v>
      </c>
    </row>
    <row r="732" spans="1:31" s="2" customFormat="1" ht="15.95" customHeight="1">
      <c r="A732" s="41" t="s">
        <v>72</v>
      </c>
      <c r="B732" s="41" t="s">
        <v>194</v>
      </c>
      <c r="C732" s="41" t="s">
        <v>2218</v>
      </c>
      <c r="D732" s="41" t="s">
        <v>2219</v>
      </c>
      <c r="E732" s="41" t="s">
        <v>2220</v>
      </c>
      <c r="F732" s="41" t="s">
        <v>113</v>
      </c>
      <c r="G732" s="41" t="s">
        <v>114</v>
      </c>
      <c r="H732" s="42">
        <v>250</v>
      </c>
      <c r="I732" s="42" cm="1">
        <f t="array" ref="I732">AE732*H732</f>
        <v>250</v>
      </c>
      <c r="J732" s="41" t="s">
        <v>198</v>
      </c>
      <c r="M732" s="2">
        <v>1</v>
      </c>
      <c r="AE732" s="2" cm="1">
        <f t="array" ref="AE732">SUM(K732:AD732)</f>
        <v>1</v>
      </c>
    </row>
    <row r="733" spans="1:31" s="2" customFormat="1" ht="15.95" customHeight="1">
      <c r="A733" s="41" t="s">
        <v>72</v>
      </c>
      <c r="B733" s="41" t="s">
        <v>194</v>
      </c>
      <c r="C733" s="41" t="s">
        <v>2221</v>
      </c>
      <c r="D733" s="41" t="s">
        <v>2222</v>
      </c>
      <c r="E733" s="41" t="s">
        <v>2223</v>
      </c>
      <c r="F733" s="41" t="s">
        <v>2224</v>
      </c>
      <c r="G733" s="41" t="s">
        <v>2225</v>
      </c>
      <c r="H733" s="42">
        <v>260</v>
      </c>
      <c r="I733" s="42" cm="1">
        <f t="array" ref="I733">AE733*H733</f>
        <v>780</v>
      </c>
      <c r="J733" s="41" t="s">
        <v>198</v>
      </c>
      <c r="O733" s="2">
        <v>1</v>
      </c>
      <c r="P733" s="2">
        <v>2</v>
      </c>
      <c r="AE733" s="2" cm="1">
        <f t="array" ref="AE733">SUM(K733:AD733)</f>
        <v>3</v>
      </c>
    </row>
    <row r="734" spans="1:31" s="2" customFormat="1" ht="15.95" customHeight="1">
      <c r="A734" s="41" t="s">
        <v>72</v>
      </c>
      <c r="B734" s="41" t="s">
        <v>194</v>
      </c>
      <c r="C734" s="41" t="s">
        <v>2226</v>
      </c>
      <c r="D734" s="41" t="s">
        <v>2227</v>
      </c>
      <c r="E734" s="41" t="s">
        <v>2228</v>
      </c>
      <c r="F734" s="41" t="s">
        <v>2229</v>
      </c>
      <c r="G734" s="41" t="s">
        <v>472</v>
      </c>
      <c r="H734" s="42">
        <v>270</v>
      </c>
      <c r="I734" s="42" cm="1">
        <f t="array" ref="I734">AE734*H734</f>
        <v>270</v>
      </c>
      <c r="J734" s="41" t="s">
        <v>198</v>
      </c>
      <c r="Y734" s="2">
        <v>1</v>
      </c>
      <c r="AE734" s="2" cm="1">
        <f t="array" ref="AE734">SUM(K734:AD734)</f>
        <v>1</v>
      </c>
    </row>
    <row r="735" spans="1:31" s="2" customFormat="1" ht="15.95" customHeight="1">
      <c r="A735" s="41" t="s">
        <v>72</v>
      </c>
      <c r="B735" s="41" t="s">
        <v>194</v>
      </c>
      <c r="C735" s="41" t="s">
        <v>2226</v>
      </c>
      <c r="D735" s="41" t="s">
        <v>2230</v>
      </c>
      <c r="E735" s="41" t="s">
        <v>2228</v>
      </c>
      <c r="F735" s="41" t="s">
        <v>2231</v>
      </c>
      <c r="G735" s="41" t="s">
        <v>2232</v>
      </c>
      <c r="H735" s="42">
        <v>270</v>
      </c>
      <c r="I735" s="42" cm="1">
        <f t="array" ref="I735">AE735*H735</f>
        <v>270</v>
      </c>
      <c r="J735" s="41" t="s">
        <v>198</v>
      </c>
      <c r="Q735" s="2">
        <v>1</v>
      </c>
      <c r="AE735" s="2" cm="1">
        <f t="array" ref="AE735">SUM(K735:AD735)</f>
        <v>1</v>
      </c>
    </row>
    <row r="736" spans="1:31" s="2" customFormat="1" ht="15.95" customHeight="1">
      <c r="A736" s="41" t="s">
        <v>72</v>
      </c>
      <c r="B736" s="41" t="s">
        <v>194</v>
      </c>
      <c r="C736" s="41" t="s">
        <v>2233</v>
      </c>
      <c r="D736" s="41" t="s">
        <v>2234</v>
      </c>
      <c r="E736" s="41" t="s">
        <v>2235</v>
      </c>
      <c r="F736" s="41" t="s">
        <v>2236</v>
      </c>
      <c r="G736" s="41" t="s">
        <v>2237</v>
      </c>
      <c r="H736" s="42">
        <v>270</v>
      </c>
      <c r="I736" s="42" cm="1">
        <f t="array" ref="I736">AE736*H736</f>
        <v>540</v>
      </c>
      <c r="J736" s="41" t="s">
        <v>198</v>
      </c>
      <c r="Q736" s="2">
        <v>2</v>
      </c>
      <c r="AE736" s="2" cm="1">
        <f t="array" ref="AE736">SUM(K736:AD736)</f>
        <v>2</v>
      </c>
    </row>
    <row r="737" spans="1:31" s="2" customFormat="1" ht="15.95" customHeight="1">
      <c r="A737" s="41" t="s">
        <v>72</v>
      </c>
      <c r="B737" s="41" t="s">
        <v>194</v>
      </c>
      <c r="C737" s="41" t="s">
        <v>2233</v>
      </c>
      <c r="D737" s="41" t="s">
        <v>2238</v>
      </c>
      <c r="E737" s="41" t="s">
        <v>2235</v>
      </c>
      <c r="F737" s="41" t="s">
        <v>2239</v>
      </c>
      <c r="G737" s="41" t="s">
        <v>2240</v>
      </c>
      <c r="H737" s="42">
        <v>270</v>
      </c>
      <c r="I737" s="42" cm="1">
        <f t="array" ref="I737">AE737*H737</f>
        <v>270</v>
      </c>
      <c r="J737" s="41" t="s">
        <v>198</v>
      </c>
      <c r="Q737" s="2">
        <v>1</v>
      </c>
      <c r="AE737" s="2" cm="1">
        <f t="array" ref="AE737">SUM(K737:AD737)</f>
        <v>1</v>
      </c>
    </row>
    <row r="738" spans="1:31" s="2" customFormat="1" ht="15.95" customHeight="1">
      <c r="A738" s="41" t="s">
        <v>72</v>
      </c>
      <c r="B738" s="41" t="s">
        <v>194</v>
      </c>
      <c r="C738" s="41" t="s">
        <v>2233</v>
      </c>
      <c r="D738" s="41" t="s">
        <v>2241</v>
      </c>
      <c r="E738" s="41" t="s">
        <v>2235</v>
      </c>
      <c r="F738" s="41" t="s">
        <v>2242</v>
      </c>
      <c r="G738" s="41" t="s">
        <v>2243</v>
      </c>
      <c r="H738" s="42">
        <v>270</v>
      </c>
      <c r="I738" s="42" cm="1">
        <f t="array" ref="I738">AE738*H738</f>
        <v>270</v>
      </c>
      <c r="J738" s="41" t="s">
        <v>198</v>
      </c>
      <c r="Y738" s="2">
        <v>1</v>
      </c>
      <c r="AE738" s="2" cm="1">
        <f t="array" ref="AE738">SUM(K738:AD738)</f>
        <v>1</v>
      </c>
    </row>
    <row r="739" spans="1:31" s="2" customFormat="1" ht="15.95" customHeight="1">
      <c r="A739" s="41" t="s">
        <v>72</v>
      </c>
      <c r="B739" s="41" t="s">
        <v>194</v>
      </c>
      <c r="C739" s="41" t="s">
        <v>2244</v>
      </c>
      <c r="D739" s="41" t="s">
        <v>2245</v>
      </c>
      <c r="E739" s="41" t="s">
        <v>2246</v>
      </c>
      <c r="F739" s="41" t="s">
        <v>105</v>
      </c>
      <c r="G739" s="41" t="s">
        <v>106</v>
      </c>
      <c r="H739" s="42">
        <v>340</v>
      </c>
      <c r="I739" s="42" cm="1">
        <f t="array" ref="I739">AE739*H739</f>
        <v>340</v>
      </c>
      <c r="J739" s="41" t="s">
        <v>198</v>
      </c>
      <c r="Q739" s="2">
        <v>1</v>
      </c>
      <c r="AE739" s="2" cm="1">
        <f t="array" ref="AE739">SUM(K739:AD739)</f>
        <v>1</v>
      </c>
    </row>
    <row r="740" spans="1:31" s="2" customFormat="1" ht="15.95" customHeight="1">
      <c r="A740" s="41" t="s">
        <v>72</v>
      </c>
      <c r="B740" s="41" t="s">
        <v>194</v>
      </c>
      <c r="C740" s="41" t="s">
        <v>2247</v>
      </c>
      <c r="D740" s="41" t="s">
        <v>2248</v>
      </c>
      <c r="E740" s="41" t="s">
        <v>2249</v>
      </c>
      <c r="F740" s="41" t="s">
        <v>105</v>
      </c>
      <c r="G740" s="41" t="s">
        <v>106</v>
      </c>
      <c r="H740" s="42">
        <v>290</v>
      </c>
      <c r="I740" s="42" cm="1">
        <f t="array" ref="I740">AE740*H740</f>
        <v>870</v>
      </c>
      <c r="J740" s="41" t="s">
        <v>198</v>
      </c>
      <c r="Q740" s="2">
        <v>1</v>
      </c>
      <c r="U740" s="2">
        <v>1</v>
      </c>
      <c r="Y740" s="2">
        <v>1</v>
      </c>
      <c r="AE740" s="2" cm="1">
        <f t="array" ref="AE740">SUM(K740:AD740)</f>
        <v>3</v>
      </c>
    </row>
    <row r="741" spans="1:31" s="2" customFormat="1" ht="15.95" customHeight="1">
      <c r="A741" s="41" t="s">
        <v>72</v>
      </c>
      <c r="B741" s="41" t="s">
        <v>194</v>
      </c>
      <c r="C741" s="41" t="s">
        <v>2250</v>
      </c>
      <c r="D741" s="41" t="s">
        <v>2251</v>
      </c>
      <c r="E741" s="41" t="s">
        <v>2252</v>
      </c>
      <c r="F741" s="41" t="s">
        <v>105</v>
      </c>
      <c r="G741" s="41" t="s">
        <v>106</v>
      </c>
      <c r="H741" s="42">
        <v>250</v>
      </c>
      <c r="I741" s="42" cm="1">
        <f t="array" ref="I741">AE741*H741</f>
        <v>250</v>
      </c>
      <c r="J741" s="41" t="s">
        <v>198</v>
      </c>
      <c r="Y741" s="2">
        <v>1</v>
      </c>
      <c r="AE741" s="2" cm="1">
        <f t="array" ref="AE741">SUM(K741:AD741)</f>
        <v>1</v>
      </c>
    </row>
    <row r="742" spans="1:31" s="2" customFormat="1" ht="15.95" customHeight="1">
      <c r="A742" s="41" t="s">
        <v>72</v>
      </c>
      <c r="B742" s="41" t="s">
        <v>194</v>
      </c>
      <c r="C742" s="41" t="s">
        <v>2253</v>
      </c>
      <c r="D742" s="41" t="s">
        <v>2254</v>
      </c>
      <c r="E742" s="41" t="s">
        <v>2255</v>
      </c>
      <c r="F742" s="41" t="s">
        <v>105</v>
      </c>
      <c r="G742" s="41" t="s">
        <v>106</v>
      </c>
      <c r="H742" s="42">
        <v>270</v>
      </c>
      <c r="I742" s="42" cm="1">
        <f t="array" ref="I742">AE742*H742</f>
        <v>270</v>
      </c>
      <c r="J742" s="41" t="s">
        <v>198</v>
      </c>
      <c r="U742" s="2">
        <v>1</v>
      </c>
      <c r="AE742" s="2" cm="1">
        <f t="array" ref="AE742">SUM(K742:AD742)</f>
        <v>1</v>
      </c>
    </row>
    <row r="743" spans="1:31" s="2" customFormat="1" ht="15.95" customHeight="1">
      <c r="A743" s="41" t="s">
        <v>72</v>
      </c>
      <c r="B743" s="41" t="s">
        <v>194</v>
      </c>
      <c r="C743" s="41" t="s">
        <v>2256</v>
      </c>
      <c r="D743" s="41" t="s">
        <v>2257</v>
      </c>
      <c r="E743" s="41" t="s">
        <v>2258</v>
      </c>
      <c r="F743" s="41" t="s">
        <v>77</v>
      </c>
      <c r="G743" s="41" t="s">
        <v>78</v>
      </c>
      <c r="H743" s="42">
        <v>260</v>
      </c>
      <c r="I743" s="42" cm="1">
        <f t="array" ref="I743">AE743*H743</f>
        <v>260</v>
      </c>
      <c r="J743" s="41" t="s">
        <v>198</v>
      </c>
      <c r="U743" s="2">
        <v>1</v>
      </c>
      <c r="AE743" s="2" cm="1">
        <f t="array" ref="AE743">SUM(K743:AD743)</f>
        <v>1</v>
      </c>
    </row>
    <row r="744" spans="1:31" s="2" customFormat="1" ht="15.95" customHeight="1">
      <c r="A744" s="41" t="s">
        <v>72</v>
      </c>
      <c r="B744" s="41" t="s">
        <v>194</v>
      </c>
      <c r="C744" s="41" t="s">
        <v>2259</v>
      </c>
      <c r="D744" s="41" t="s">
        <v>2260</v>
      </c>
      <c r="E744" s="41" t="s">
        <v>2261</v>
      </c>
      <c r="F744" s="41" t="s">
        <v>247</v>
      </c>
      <c r="G744" s="41" t="s">
        <v>248</v>
      </c>
      <c r="H744" s="42">
        <v>250</v>
      </c>
      <c r="I744" s="42" cm="1">
        <f t="array" ref="I744">AE744*H744</f>
        <v>1500</v>
      </c>
      <c r="J744" s="41" t="s">
        <v>198</v>
      </c>
      <c r="L744" s="2">
        <v>3</v>
      </c>
      <c r="M744" s="2">
        <v>1</v>
      </c>
      <c r="Q744" s="2">
        <v>2</v>
      </c>
      <c r="AE744" s="2" cm="1">
        <f t="array" ref="AE744">SUM(K744:AD744)</f>
        <v>6</v>
      </c>
    </row>
    <row r="745" spans="1:31" s="2" customFormat="1" ht="15.95" customHeight="1">
      <c r="A745" s="41" t="s">
        <v>72</v>
      </c>
      <c r="B745" s="41" t="s">
        <v>194</v>
      </c>
      <c r="C745" s="41" t="s">
        <v>2262</v>
      </c>
      <c r="D745" s="41" t="s">
        <v>2263</v>
      </c>
      <c r="E745" s="41" t="s">
        <v>2264</v>
      </c>
      <c r="F745" s="41" t="s">
        <v>2265</v>
      </c>
      <c r="G745" s="41" t="s">
        <v>2266</v>
      </c>
      <c r="H745" s="42">
        <v>240</v>
      </c>
      <c r="I745" s="42" cm="1">
        <f t="array" ref="I745">AE745*H745</f>
        <v>240</v>
      </c>
      <c r="J745" s="41" t="s">
        <v>198</v>
      </c>
      <c r="U745" s="2">
        <v>1</v>
      </c>
      <c r="AE745" s="2" cm="1">
        <f t="array" ref="AE745">SUM(K745:AD745)</f>
        <v>1</v>
      </c>
    </row>
    <row r="746" spans="1:31" s="2" customFormat="1" ht="15.95" customHeight="1">
      <c r="A746" s="41" t="s">
        <v>72</v>
      </c>
      <c r="B746" s="41" t="s">
        <v>194</v>
      </c>
      <c r="C746" s="41" t="s">
        <v>2262</v>
      </c>
      <c r="D746" s="41" t="s">
        <v>2267</v>
      </c>
      <c r="E746" s="41" t="s">
        <v>2264</v>
      </c>
      <c r="F746" s="41" t="s">
        <v>2268</v>
      </c>
      <c r="G746" s="41" t="s">
        <v>2269</v>
      </c>
      <c r="H746" s="42">
        <v>240</v>
      </c>
      <c r="I746" s="42" cm="1">
        <f t="array" ref="I746">AE746*H746</f>
        <v>240</v>
      </c>
      <c r="J746" s="41" t="s">
        <v>198</v>
      </c>
      <c r="Q746" s="2">
        <v>1</v>
      </c>
      <c r="AE746" s="2" cm="1">
        <f t="array" ref="AE746">SUM(K746:AD746)</f>
        <v>1</v>
      </c>
    </row>
    <row r="747" spans="1:31" s="2" customFormat="1" ht="15.95" customHeight="1">
      <c r="A747" s="41" t="s">
        <v>72</v>
      </c>
      <c r="B747" s="41" t="s">
        <v>194</v>
      </c>
      <c r="C747" s="41" t="s">
        <v>2262</v>
      </c>
      <c r="D747" s="41" t="s">
        <v>2270</v>
      </c>
      <c r="E747" s="41" t="s">
        <v>2264</v>
      </c>
      <c r="F747" s="41" t="s">
        <v>1570</v>
      </c>
      <c r="G747" s="41" t="s">
        <v>1571</v>
      </c>
      <c r="H747" s="42">
        <v>240</v>
      </c>
      <c r="I747" s="42" cm="1">
        <f t="array" ref="I747">AE747*H747</f>
        <v>240</v>
      </c>
      <c r="J747" s="41" t="s">
        <v>198</v>
      </c>
      <c r="Q747" s="2">
        <v>1</v>
      </c>
      <c r="AE747" s="2" cm="1">
        <f t="array" ref="AE747">SUM(K747:AD747)</f>
        <v>1</v>
      </c>
    </row>
    <row r="748" spans="1:31" s="2" customFormat="1" ht="15.95" customHeight="1">
      <c r="A748" s="41" t="s">
        <v>72</v>
      </c>
      <c r="B748" s="41" t="s">
        <v>194</v>
      </c>
      <c r="C748" s="41" t="s">
        <v>2262</v>
      </c>
      <c r="D748" s="41" t="s">
        <v>2271</v>
      </c>
      <c r="E748" s="41" t="s">
        <v>2264</v>
      </c>
      <c r="F748" s="41" t="s">
        <v>2272</v>
      </c>
      <c r="G748" s="41" t="s">
        <v>2273</v>
      </c>
      <c r="H748" s="42">
        <v>240</v>
      </c>
      <c r="I748" s="42" cm="1">
        <f t="array" ref="I748">AE748*H748</f>
        <v>240</v>
      </c>
      <c r="J748" s="41" t="s">
        <v>198</v>
      </c>
      <c r="Q748" s="2">
        <v>1</v>
      </c>
      <c r="AE748" s="2" cm="1">
        <f t="array" ref="AE748">SUM(K748:AD748)</f>
        <v>1</v>
      </c>
    </row>
    <row r="749" spans="1:31" s="2" customFormat="1" ht="15.95" customHeight="1">
      <c r="A749" s="41" t="s">
        <v>72</v>
      </c>
      <c r="B749" s="41" t="s">
        <v>194</v>
      </c>
      <c r="C749" s="41" t="s">
        <v>2262</v>
      </c>
      <c r="D749" s="41" t="s">
        <v>2274</v>
      </c>
      <c r="E749" s="41" t="s">
        <v>2264</v>
      </c>
      <c r="F749" s="41" t="s">
        <v>2275</v>
      </c>
      <c r="G749" s="41" t="s">
        <v>2276</v>
      </c>
      <c r="H749" s="42">
        <v>240</v>
      </c>
      <c r="I749" s="42" cm="1">
        <f t="array" ref="I749">AE749*H749</f>
        <v>480</v>
      </c>
      <c r="J749" s="41" t="s">
        <v>198</v>
      </c>
      <c r="Q749" s="2">
        <v>2</v>
      </c>
      <c r="AE749" s="2" cm="1">
        <f t="array" ref="AE749">SUM(K749:AD749)</f>
        <v>2</v>
      </c>
    </row>
    <row r="750" spans="1:31" s="2" customFormat="1" ht="15.95" customHeight="1">
      <c r="A750" s="41" t="s">
        <v>72</v>
      </c>
      <c r="B750" s="41" t="s">
        <v>194</v>
      </c>
      <c r="C750" s="41" t="s">
        <v>2262</v>
      </c>
      <c r="D750" s="41" t="s">
        <v>2277</v>
      </c>
      <c r="E750" s="41" t="s">
        <v>2264</v>
      </c>
      <c r="F750" s="41" t="s">
        <v>2278</v>
      </c>
      <c r="G750" s="41" t="s">
        <v>2279</v>
      </c>
      <c r="H750" s="42">
        <v>240</v>
      </c>
      <c r="I750" s="42" cm="1">
        <f t="array" ref="I750">AE750*H750</f>
        <v>480</v>
      </c>
      <c r="J750" s="41" t="s">
        <v>198</v>
      </c>
      <c r="Q750" s="2">
        <v>2</v>
      </c>
      <c r="AE750" s="2" cm="1">
        <f t="array" ref="AE750">SUM(K750:AD750)</f>
        <v>2</v>
      </c>
    </row>
    <row r="751" spans="1:31" s="2" customFormat="1" ht="15.95" customHeight="1">
      <c r="A751" s="41" t="s">
        <v>72</v>
      </c>
      <c r="B751" s="41" t="s">
        <v>194</v>
      </c>
      <c r="C751" s="41" t="s">
        <v>2262</v>
      </c>
      <c r="D751" s="41" t="s">
        <v>2280</v>
      </c>
      <c r="E751" s="41" t="s">
        <v>2264</v>
      </c>
      <c r="F751" s="41" t="s">
        <v>1690</v>
      </c>
      <c r="G751" s="41" t="s">
        <v>1691</v>
      </c>
      <c r="H751" s="42">
        <v>240</v>
      </c>
      <c r="I751" s="42" cm="1">
        <f t="array" ref="I751">AE751*H751</f>
        <v>240</v>
      </c>
      <c r="J751" s="41" t="s">
        <v>198</v>
      </c>
      <c r="Q751" s="2">
        <v>1</v>
      </c>
      <c r="AE751" s="2" cm="1">
        <f t="array" ref="AE751">SUM(K751:AD751)</f>
        <v>1</v>
      </c>
    </row>
    <row r="752" spans="1:31" s="2" customFormat="1" ht="15.95" customHeight="1">
      <c r="A752" s="41" t="s">
        <v>72</v>
      </c>
      <c r="B752" s="41" t="s">
        <v>194</v>
      </c>
      <c r="C752" s="41" t="s">
        <v>2262</v>
      </c>
      <c r="D752" s="41" t="s">
        <v>2281</v>
      </c>
      <c r="E752" s="41" t="s">
        <v>2264</v>
      </c>
      <c r="F752" s="41" t="s">
        <v>2282</v>
      </c>
      <c r="G752" s="41" t="s">
        <v>2283</v>
      </c>
      <c r="H752" s="42">
        <v>240</v>
      </c>
      <c r="I752" s="42" cm="1">
        <f t="array" ref="I752">AE752*H752</f>
        <v>240</v>
      </c>
      <c r="J752" s="41" t="s">
        <v>198</v>
      </c>
      <c r="Q752" s="2">
        <v>1</v>
      </c>
      <c r="AE752" s="2" cm="1">
        <f t="array" ref="AE752">SUM(K752:AD752)</f>
        <v>1</v>
      </c>
    </row>
    <row r="753" spans="1:31" s="2" customFormat="1" ht="15.95" customHeight="1">
      <c r="A753" s="41" t="s">
        <v>72</v>
      </c>
      <c r="B753" s="41" t="s">
        <v>194</v>
      </c>
      <c r="C753" s="41" t="s">
        <v>2262</v>
      </c>
      <c r="D753" s="41" t="s">
        <v>2284</v>
      </c>
      <c r="E753" s="41" t="s">
        <v>2264</v>
      </c>
      <c r="F753" s="41" t="s">
        <v>1578</v>
      </c>
      <c r="G753" s="41" t="s">
        <v>1579</v>
      </c>
      <c r="H753" s="42">
        <v>240</v>
      </c>
      <c r="I753" s="42" cm="1">
        <f t="array" ref="I753">AE753*H753</f>
        <v>240</v>
      </c>
      <c r="J753" s="41" t="s">
        <v>198</v>
      </c>
      <c r="Q753" s="2">
        <v>1</v>
      </c>
      <c r="AE753" s="2" cm="1">
        <f t="array" ref="AE753">SUM(K753:AD753)</f>
        <v>1</v>
      </c>
    </row>
    <row r="754" spans="1:31" s="2" customFormat="1" ht="15.95" customHeight="1">
      <c r="A754" s="41" t="s">
        <v>72</v>
      </c>
      <c r="B754" s="41" t="s">
        <v>194</v>
      </c>
      <c r="C754" s="41" t="s">
        <v>2262</v>
      </c>
      <c r="D754" s="41" t="s">
        <v>2285</v>
      </c>
      <c r="E754" s="41" t="s">
        <v>2264</v>
      </c>
      <c r="F754" s="41" t="s">
        <v>1804</v>
      </c>
      <c r="G754" s="41" t="s">
        <v>1805</v>
      </c>
      <c r="H754" s="42">
        <v>240</v>
      </c>
      <c r="I754" s="42" cm="1">
        <f t="array" ref="I754">AE754*H754</f>
        <v>240</v>
      </c>
      <c r="J754" s="41" t="s">
        <v>198</v>
      </c>
      <c r="Q754" s="2">
        <v>1</v>
      </c>
      <c r="AE754" s="2" cm="1">
        <f t="array" ref="AE754">SUM(K754:AD754)</f>
        <v>1</v>
      </c>
    </row>
    <row r="755" spans="1:31" s="2" customFormat="1" ht="15.95" customHeight="1">
      <c r="A755" s="41" t="s">
        <v>72</v>
      </c>
      <c r="B755" s="41" t="s">
        <v>194</v>
      </c>
      <c r="C755" s="41" t="s">
        <v>2262</v>
      </c>
      <c r="D755" s="41" t="s">
        <v>2286</v>
      </c>
      <c r="E755" s="41" t="s">
        <v>2264</v>
      </c>
      <c r="F755" s="41" t="s">
        <v>2287</v>
      </c>
      <c r="G755" s="41" t="s">
        <v>2288</v>
      </c>
      <c r="H755" s="42">
        <v>240</v>
      </c>
      <c r="I755" s="42" cm="1">
        <f t="array" ref="I755">AE755*H755</f>
        <v>240</v>
      </c>
      <c r="J755" s="41" t="s">
        <v>198</v>
      </c>
      <c r="Q755" s="2">
        <v>1</v>
      </c>
      <c r="AE755" s="2" cm="1">
        <f t="array" ref="AE755">SUM(K755:AD755)</f>
        <v>1</v>
      </c>
    </row>
    <row r="756" spans="1:31" s="2" customFormat="1" ht="15.95" customHeight="1">
      <c r="A756" s="41" t="s">
        <v>72</v>
      </c>
      <c r="B756" s="41" t="s">
        <v>194</v>
      </c>
      <c r="C756" s="41" t="s">
        <v>2262</v>
      </c>
      <c r="D756" s="41" t="s">
        <v>2289</v>
      </c>
      <c r="E756" s="41" t="s">
        <v>2264</v>
      </c>
      <c r="F756" s="41" t="s">
        <v>2272</v>
      </c>
      <c r="G756" s="41" t="s">
        <v>2273</v>
      </c>
      <c r="H756" s="42">
        <v>240</v>
      </c>
      <c r="I756" s="42" cm="1">
        <f t="array" ref="I756">AE756*H756</f>
        <v>240</v>
      </c>
      <c r="J756" s="41" t="s">
        <v>198</v>
      </c>
      <c r="Q756" s="2">
        <v>1</v>
      </c>
      <c r="AE756" s="2" cm="1">
        <f t="array" ref="AE756">SUM(K756:AD756)</f>
        <v>1</v>
      </c>
    </row>
    <row r="757" spans="1:31" s="2" customFormat="1" ht="15.95" customHeight="1">
      <c r="A757" s="41" t="s">
        <v>72</v>
      </c>
      <c r="B757" s="41" t="s">
        <v>194</v>
      </c>
      <c r="C757" s="41" t="s">
        <v>2262</v>
      </c>
      <c r="D757" s="41" t="s">
        <v>2290</v>
      </c>
      <c r="E757" s="41" t="s">
        <v>2264</v>
      </c>
      <c r="F757" s="41" t="s">
        <v>2291</v>
      </c>
      <c r="G757" s="41" t="s">
        <v>2292</v>
      </c>
      <c r="H757" s="42">
        <v>240</v>
      </c>
      <c r="I757" s="42" cm="1">
        <f t="array" ref="I757">AE757*H757</f>
        <v>240</v>
      </c>
      <c r="J757" s="41" t="s">
        <v>198</v>
      </c>
      <c r="Q757" s="2">
        <v>1</v>
      </c>
      <c r="AE757" s="2" cm="1">
        <f t="array" ref="AE757">SUM(K757:AD757)</f>
        <v>1</v>
      </c>
    </row>
    <row r="758" spans="1:31" s="2" customFormat="1" ht="15.95" customHeight="1">
      <c r="A758" s="41" t="s">
        <v>72</v>
      </c>
      <c r="B758" s="41" t="s">
        <v>194</v>
      </c>
      <c r="C758" s="41" t="s">
        <v>2262</v>
      </c>
      <c r="D758" s="41" t="s">
        <v>2293</v>
      </c>
      <c r="E758" s="41" t="s">
        <v>2264</v>
      </c>
      <c r="F758" s="41" t="s">
        <v>2294</v>
      </c>
      <c r="G758" s="41" t="s">
        <v>2295</v>
      </c>
      <c r="H758" s="42">
        <v>240</v>
      </c>
      <c r="I758" s="42" cm="1">
        <f t="array" ref="I758">AE758*H758</f>
        <v>240</v>
      </c>
      <c r="J758" s="41" t="s">
        <v>198</v>
      </c>
      <c r="Q758" s="2">
        <v>1</v>
      </c>
      <c r="AE758" s="2" cm="1">
        <f t="array" ref="AE758">SUM(K758:AD758)</f>
        <v>1</v>
      </c>
    </row>
    <row r="759" spans="1:31" s="2" customFormat="1" ht="15.95" customHeight="1">
      <c r="A759" s="41" t="s">
        <v>72</v>
      </c>
      <c r="B759" s="41" t="s">
        <v>194</v>
      </c>
      <c r="C759" s="41" t="s">
        <v>2262</v>
      </c>
      <c r="D759" s="41" t="s">
        <v>2296</v>
      </c>
      <c r="E759" s="41" t="s">
        <v>2264</v>
      </c>
      <c r="F759" s="41" t="s">
        <v>2297</v>
      </c>
      <c r="G759" s="41" t="s">
        <v>2298</v>
      </c>
      <c r="H759" s="42">
        <v>240</v>
      </c>
      <c r="I759" s="42" cm="1">
        <f t="array" ref="I759">AE759*H759</f>
        <v>240</v>
      </c>
      <c r="J759" s="41" t="s">
        <v>198</v>
      </c>
      <c r="Q759" s="2">
        <v>1</v>
      </c>
      <c r="AE759" s="2" cm="1">
        <f t="array" ref="AE759">SUM(K759:AD759)</f>
        <v>1</v>
      </c>
    </row>
    <row r="760" spans="1:31" s="2" customFormat="1" ht="15.95" customHeight="1">
      <c r="A760" s="41" t="s">
        <v>72</v>
      </c>
      <c r="B760" s="41" t="s">
        <v>194</v>
      </c>
      <c r="C760" s="41" t="s">
        <v>2262</v>
      </c>
      <c r="D760" s="41" t="s">
        <v>2299</v>
      </c>
      <c r="E760" s="41" t="s">
        <v>2264</v>
      </c>
      <c r="F760" s="41" t="s">
        <v>105</v>
      </c>
      <c r="G760" s="41" t="s">
        <v>106</v>
      </c>
      <c r="H760" s="42">
        <v>240</v>
      </c>
      <c r="I760" s="42" cm="1">
        <f t="array" ref="I760">AE760*H760</f>
        <v>240</v>
      </c>
      <c r="J760" s="41" t="s">
        <v>198</v>
      </c>
      <c r="Q760" s="2">
        <v>1</v>
      </c>
      <c r="AE760" s="2" cm="1">
        <f t="array" ref="AE760">SUM(K760:AD760)</f>
        <v>1</v>
      </c>
    </row>
    <row r="761" spans="1:31" s="2" customFormat="1" ht="15.95" customHeight="1">
      <c r="A761" s="41" t="s">
        <v>72</v>
      </c>
      <c r="B761" s="41" t="s">
        <v>194</v>
      </c>
      <c r="C761" s="41" t="s">
        <v>2262</v>
      </c>
      <c r="D761" s="41" t="s">
        <v>2300</v>
      </c>
      <c r="E761" s="41" t="s">
        <v>2264</v>
      </c>
      <c r="F761" s="41" t="s">
        <v>105</v>
      </c>
      <c r="G761" s="41" t="s">
        <v>106</v>
      </c>
      <c r="H761" s="42">
        <v>240</v>
      </c>
      <c r="I761" s="42" cm="1">
        <f t="array" ref="I761">AE761*H761</f>
        <v>240</v>
      </c>
      <c r="J761" s="41" t="s">
        <v>198</v>
      </c>
      <c r="Q761" s="2">
        <v>1</v>
      </c>
      <c r="AE761" s="2" cm="1">
        <f t="array" ref="AE761">SUM(K761:AD761)</f>
        <v>1</v>
      </c>
    </row>
    <row r="762" spans="1:31" s="2" customFormat="1" ht="15.95" customHeight="1">
      <c r="A762" s="41" t="s">
        <v>72</v>
      </c>
      <c r="B762" s="41" t="s">
        <v>194</v>
      </c>
      <c r="C762" s="41" t="s">
        <v>2262</v>
      </c>
      <c r="D762" s="41" t="s">
        <v>2301</v>
      </c>
      <c r="E762" s="41" t="s">
        <v>2264</v>
      </c>
      <c r="F762" s="41" t="s">
        <v>2302</v>
      </c>
      <c r="G762" s="41" t="s">
        <v>2303</v>
      </c>
      <c r="H762" s="42">
        <v>240</v>
      </c>
      <c r="I762" s="42" cm="1">
        <f t="array" ref="I762">AE762*H762</f>
        <v>240</v>
      </c>
      <c r="J762" s="41" t="s">
        <v>198</v>
      </c>
      <c r="Q762" s="2">
        <v>1</v>
      </c>
      <c r="AE762" s="2" cm="1">
        <f t="array" ref="AE762">SUM(K762:AD762)</f>
        <v>1</v>
      </c>
    </row>
    <row r="763" spans="1:31" s="2" customFormat="1" ht="15.95" customHeight="1">
      <c r="A763" s="41" t="s">
        <v>72</v>
      </c>
      <c r="B763" s="41" t="s">
        <v>194</v>
      </c>
      <c r="C763" s="41" t="s">
        <v>2304</v>
      </c>
      <c r="D763" s="41" t="s">
        <v>2305</v>
      </c>
      <c r="E763" s="41" t="s">
        <v>2264</v>
      </c>
      <c r="F763" s="41" t="s">
        <v>105</v>
      </c>
      <c r="G763" s="41" t="s">
        <v>106</v>
      </c>
      <c r="H763" s="42">
        <v>240</v>
      </c>
      <c r="I763" s="42" cm="1">
        <f t="array" ref="I763">AE763*H763</f>
        <v>240</v>
      </c>
      <c r="J763" s="41" t="s">
        <v>198</v>
      </c>
      <c r="Q763" s="2">
        <v>1</v>
      </c>
      <c r="AE763" s="2" cm="1">
        <f t="array" ref="AE763">SUM(K763:AD763)</f>
        <v>1</v>
      </c>
    </row>
    <row r="764" spans="1:31" s="2" customFormat="1" ht="15.95" customHeight="1">
      <c r="A764" s="41" t="s">
        <v>72</v>
      </c>
      <c r="B764" s="41" t="s">
        <v>194</v>
      </c>
      <c r="C764" s="41" t="s">
        <v>2304</v>
      </c>
      <c r="D764" s="41" t="s">
        <v>2306</v>
      </c>
      <c r="E764" s="41" t="s">
        <v>2264</v>
      </c>
      <c r="F764" s="41" t="s">
        <v>2307</v>
      </c>
      <c r="G764" s="41" t="s">
        <v>2308</v>
      </c>
      <c r="H764" s="42">
        <v>240</v>
      </c>
      <c r="I764" s="42" cm="1">
        <f t="array" ref="I764">AE764*H764</f>
        <v>240</v>
      </c>
      <c r="J764" s="41" t="s">
        <v>198</v>
      </c>
      <c r="S764" s="2">
        <v>1</v>
      </c>
      <c r="AE764" s="2" cm="1">
        <f t="array" ref="AE764">SUM(K764:AD764)</f>
        <v>1</v>
      </c>
    </row>
    <row r="765" spans="1:31" s="2" customFormat="1" ht="15.95" customHeight="1">
      <c r="A765" s="41" t="s">
        <v>72</v>
      </c>
      <c r="B765" s="41" t="s">
        <v>194</v>
      </c>
      <c r="C765" s="41" t="s">
        <v>2304</v>
      </c>
      <c r="D765" s="41" t="s">
        <v>2309</v>
      </c>
      <c r="E765" s="41" t="s">
        <v>2264</v>
      </c>
      <c r="F765" s="41" t="s">
        <v>2310</v>
      </c>
      <c r="G765" s="41" t="s">
        <v>2311</v>
      </c>
      <c r="H765" s="42">
        <v>240</v>
      </c>
      <c r="I765" s="42" cm="1">
        <f t="array" ref="I765">AE765*H765</f>
        <v>720</v>
      </c>
      <c r="J765" s="41" t="s">
        <v>198</v>
      </c>
      <c r="M765" s="2">
        <v>2</v>
      </c>
      <c r="O765" s="2">
        <v>1</v>
      </c>
      <c r="AE765" s="2" cm="1">
        <f t="array" ref="AE765">SUM(K765:AD765)</f>
        <v>3</v>
      </c>
    </row>
    <row r="766" spans="1:31" s="2" customFormat="1" ht="15.95" customHeight="1">
      <c r="A766" s="41" t="s">
        <v>72</v>
      </c>
      <c r="B766" s="41" t="s">
        <v>194</v>
      </c>
      <c r="C766" s="41" t="s">
        <v>2312</v>
      </c>
      <c r="D766" s="41" t="s">
        <v>2313</v>
      </c>
      <c r="E766" s="41" t="s">
        <v>2314</v>
      </c>
      <c r="F766" s="41" t="s">
        <v>113</v>
      </c>
      <c r="G766" s="41" t="s">
        <v>114</v>
      </c>
      <c r="H766" s="42">
        <v>270</v>
      </c>
      <c r="I766" s="42" cm="1">
        <f t="array" ref="I766">AE766*H766</f>
        <v>270</v>
      </c>
      <c r="J766" s="41" t="s">
        <v>198</v>
      </c>
      <c r="U766" s="2">
        <v>1</v>
      </c>
      <c r="AE766" s="2" cm="1">
        <f t="array" ref="AE766">SUM(K766:AD766)</f>
        <v>1</v>
      </c>
    </row>
    <row r="767" spans="1:31" s="2" customFormat="1" ht="15.95" customHeight="1">
      <c r="A767" s="41" t="s">
        <v>72</v>
      </c>
      <c r="B767" s="41" t="s">
        <v>194</v>
      </c>
      <c r="C767" s="41" t="s">
        <v>2315</v>
      </c>
      <c r="D767" s="41" t="s">
        <v>2316</v>
      </c>
      <c r="E767" s="41" t="s">
        <v>2317</v>
      </c>
      <c r="F767" s="41" t="s">
        <v>146</v>
      </c>
      <c r="G767" s="41" t="s">
        <v>147</v>
      </c>
      <c r="H767" s="42">
        <v>270</v>
      </c>
      <c r="I767" s="42" cm="1">
        <f t="array" ref="I767">AE767*H767</f>
        <v>540</v>
      </c>
      <c r="J767" s="41" t="s">
        <v>198</v>
      </c>
      <c r="M767" s="2">
        <v>1</v>
      </c>
      <c r="U767" s="2">
        <v>1</v>
      </c>
      <c r="AE767" s="2" cm="1">
        <f t="array" ref="AE767">SUM(K767:AD767)</f>
        <v>2</v>
      </c>
    </row>
    <row r="768" spans="1:31" s="2" customFormat="1" ht="15.95" customHeight="1">
      <c r="A768" s="41" t="s">
        <v>72</v>
      </c>
      <c r="B768" s="41" t="s">
        <v>194</v>
      </c>
      <c r="C768" s="41" t="s">
        <v>2318</v>
      </c>
      <c r="D768" s="41" t="s">
        <v>2319</v>
      </c>
      <c r="E768" s="41" t="s">
        <v>2320</v>
      </c>
      <c r="F768" s="41" t="s">
        <v>105</v>
      </c>
      <c r="G768" s="41" t="s">
        <v>106</v>
      </c>
      <c r="H768" s="42">
        <v>270</v>
      </c>
      <c r="I768" s="42" cm="1">
        <f t="array" ref="I768">AE768*H768</f>
        <v>270</v>
      </c>
      <c r="J768" s="41" t="s">
        <v>198</v>
      </c>
      <c r="R768" s="2">
        <v>1</v>
      </c>
      <c r="AE768" s="2" cm="1">
        <f t="array" ref="AE768">SUM(K768:AD768)</f>
        <v>1</v>
      </c>
    </row>
    <row r="769" spans="1:31" s="2" customFormat="1" ht="15.95" customHeight="1">
      <c r="A769" s="41" t="s">
        <v>72</v>
      </c>
      <c r="B769" s="41" t="s">
        <v>194</v>
      </c>
      <c r="C769" s="41" t="s">
        <v>2321</v>
      </c>
      <c r="D769" s="41" t="s">
        <v>2322</v>
      </c>
      <c r="E769" s="41" t="s">
        <v>2323</v>
      </c>
      <c r="F769" s="41" t="s">
        <v>105</v>
      </c>
      <c r="G769" s="41" t="s">
        <v>106</v>
      </c>
      <c r="H769" s="42">
        <v>255</v>
      </c>
      <c r="I769" s="42" cm="1">
        <f t="array" ref="I769">AE769*H769</f>
        <v>255</v>
      </c>
      <c r="J769" s="41" t="s">
        <v>198</v>
      </c>
      <c r="Q769" s="2">
        <v>1</v>
      </c>
      <c r="AE769" s="2" cm="1">
        <f t="array" ref="AE769">SUM(K769:AD769)</f>
        <v>1</v>
      </c>
    </row>
    <row r="770" spans="1:31" s="2" customFormat="1" ht="15.95" customHeight="1">
      <c r="A770" s="41" t="s">
        <v>72</v>
      </c>
      <c r="B770" s="41" t="s">
        <v>194</v>
      </c>
      <c r="C770" s="41" t="s">
        <v>2321</v>
      </c>
      <c r="D770" s="41" t="s">
        <v>2324</v>
      </c>
      <c r="E770" s="41" t="s">
        <v>2323</v>
      </c>
      <c r="F770" s="41" t="s">
        <v>1741</v>
      </c>
      <c r="G770" s="41" t="s">
        <v>1742</v>
      </c>
      <c r="H770" s="42">
        <v>255</v>
      </c>
      <c r="I770" s="42" cm="1">
        <f t="array" ref="I770">AE770*H770</f>
        <v>255</v>
      </c>
      <c r="J770" s="41" t="s">
        <v>198</v>
      </c>
      <c r="Q770" s="2">
        <v>1</v>
      </c>
      <c r="AE770" s="2" cm="1">
        <f t="array" ref="AE770">SUM(K770:AD770)</f>
        <v>1</v>
      </c>
    </row>
    <row r="771" spans="1:31" s="2" customFormat="1" ht="15.95" customHeight="1">
      <c r="A771" s="41" t="s">
        <v>72</v>
      </c>
      <c r="B771" s="41" t="s">
        <v>194</v>
      </c>
      <c r="C771" s="41" t="s">
        <v>2321</v>
      </c>
      <c r="D771" s="41" t="s">
        <v>2325</v>
      </c>
      <c r="E771" s="41" t="s">
        <v>2323</v>
      </c>
      <c r="F771" s="41" t="s">
        <v>2326</v>
      </c>
      <c r="G771" s="41" t="s">
        <v>2327</v>
      </c>
      <c r="H771" s="42">
        <v>255</v>
      </c>
      <c r="I771" s="42" cm="1">
        <f t="array" ref="I771">AE771*H771</f>
        <v>255</v>
      </c>
      <c r="J771" s="41" t="s">
        <v>198</v>
      </c>
      <c r="Q771" s="2">
        <v>1</v>
      </c>
      <c r="AE771" s="2" cm="1">
        <f t="array" ref="AE771">SUM(K771:AD771)</f>
        <v>1</v>
      </c>
    </row>
    <row r="772" spans="1:31" s="2" customFormat="1" ht="15.95" customHeight="1">
      <c r="A772" s="41" t="s">
        <v>72</v>
      </c>
      <c r="B772" s="41" t="s">
        <v>194</v>
      </c>
      <c r="C772" s="41" t="s">
        <v>2321</v>
      </c>
      <c r="D772" s="41" t="s">
        <v>2328</v>
      </c>
      <c r="E772" s="41" t="s">
        <v>2323</v>
      </c>
      <c r="F772" s="41" t="s">
        <v>105</v>
      </c>
      <c r="G772" s="41" t="s">
        <v>106</v>
      </c>
      <c r="H772" s="42">
        <v>255</v>
      </c>
      <c r="I772" s="42" cm="1">
        <f t="array" ref="I772">AE772*H772</f>
        <v>255</v>
      </c>
      <c r="J772" s="41" t="s">
        <v>198</v>
      </c>
      <c r="Q772" s="2">
        <v>1</v>
      </c>
      <c r="AE772" s="2" cm="1">
        <f t="array" ref="AE772">SUM(K772:AD772)</f>
        <v>1</v>
      </c>
    </row>
    <row r="773" spans="1:31" s="2" customFormat="1" ht="15.95" customHeight="1">
      <c r="A773" s="41" t="s">
        <v>72</v>
      </c>
      <c r="B773" s="41" t="s">
        <v>194</v>
      </c>
      <c r="C773" s="41" t="s">
        <v>2329</v>
      </c>
      <c r="D773" s="41" t="s">
        <v>2330</v>
      </c>
      <c r="E773" s="41" t="s">
        <v>2331</v>
      </c>
      <c r="F773" s="41" t="s">
        <v>77</v>
      </c>
      <c r="G773" s="41" t="s">
        <v>78</v>
      </c>
      <c r="H773" s="42">
        <v>275</v>
      </c>
      <c r="I773" s="42" cm="1">
        <f t="array" ref="I773">AE773*H773</f>
        <v>275</v>
      </c>
      <c r="J773" s="41" t="s">
        <v>198</v>
      </c>
      <c r="Q773" s="2">
        <v>1</v>
      </c>
      <c r="AE773" s="2" cm="1">
        <f t="array" ref="AE773">SUM(K773:AD773)</f>
        <v>1</v>
      </c>
    </row>
    <row r="774" spans="1:31" s="2" customFormat="1" ht="15.95" customHeight="1">
      <c r="A774" s="41" t="s">
        <v>72</v>
      </c>
      <c r="B774" s="41" t="s">
        <v>194</v>
      </c>
      <c r="C774" s="41" t="s">
        <v>2332</v>
      </c>
      <c r="D774" s="41" t="s">
        <v>2333</v>
      </c>
      <c r="E774" s="41" t="s">
        <v>2334</v>
      </c>
      <c r="F774" s="41" t="s">
        <v>105</v>
      </c>
      <c r="G774" s="41" t="s">
        <v>106</v>
      </c>
      <c r="H774" s="42">
        <v>290</v>
      </c>
      <c r="I774" s="42" cm="1">
        <f t="array" ref="I774">AE774*H774</f>
        <v>580</v>
      </c>
      <c r="J774" s="41" t="s">
        <v>198</v>
      </c>
      <c r="Q774" s="2">
        <v>1</v>
      </c>
      <c r="U774" s="2">
        <v>1</v>
      </c>
      <c r="AE774" s="2" cm="1">
        <f t="array" ref="AE774">SUM(K774:AD774)</f>
        <v>2</v>
      </c>
    </row>
    <row r="775" spans="1:31" s="2" customFormat="1" ht="15.95" customHeight="1">
      <c r="A775" s="41" t="s">
        <v>72</v>
      </c>
      <c r="B775" s="41" t="s">
        <v>194</v>
      </c>
      <c r="C775" s="41" t="s">
        <v>2335</v>
      </c>
      <c r="D775" s="41" t="s">
        <v>2336</v>
      </c>
      <c r="E775" s="41" t="s">
        <v>2337</v>
      </c>
      <c r="F775" s="41" t="s">
        <v>2338</v>
      </c>
      <c r="G775" s="41" t="s">
        <v>2339</v>
      </c>
      <c r="H775" s="42">
        <v>240</v>
      </c>
      <c r="I775" s="42" cm="1">
        <f t="array" ref="I775">AE775*H775</f>
        <v>240</v>
      </c>
      <c r="J775" s="41" t="s">
        <v>198</v>
      </c>
      <c r="Q775" s="2">
        <v>1</v>
      </c>
      <c r="AE775" s="2" cm="1">
        <f t="array" ref="AE775">SUM(K775:AD775)</f>
        <v>1</v>
      </c>
    </row>
    <row r="776" spans="1:31" s="2" customFormat="1" ht="15.95" customHeight="1">
      <c r="A776" s="41" t="s">
        <v>72</v>
      </c>
      <c r="B776" s="41" t="s">
        <v>194</v>
      </c>
      <c r="C776" s="41" t="s">
        <v>2340</v>
      </c>
      <c r="D776" s="41" t="s">
        <v>2341</v>
      </c>
      <c r="E776" s="41" t="s">
        <v>2337</v>
      </c>
      <c r="F776" s="41" t="s">
        <v>2342</v>
      </c>
      <c r="G776" s="41" t="s">
        <v>2343</v>
      </c>
      <c r="H776" s="42">
        <v>240</v>
      </c>
      <c r="I776" s="42" cm="1">
        <f t="array" ref="I776">AE776*H776</f>
        <v>240</v>
      </c>
      <c r="J776" s="41" t="s">
        <v>198</v>
      </c>
      <c r="Q776" s="2">
        <v>1</v>
      </c>
      <c r="AE776" s="2" cm="1">
        <f t="array" ref="AE776">SUM(K776:AD776)</f>
        <v>1</v>
      </c>
    </row>
    <row r="777" spans="1:31" s="2" customFormat="1" ht="15.95" customHeight="1">
      <c r="A777" s="41" t="s">
        <v>72</v>
      </c>
      <c r="B777" s="41" t="s">
        <v>194</v>
      </c>
      <c r="C777" s="41" t="s">
        <v>2344</v>
      </c>
      <c r="D777" s="41" t="s">
        <v>2345</v>
      </c>
      <c r="E777" s="41" t="s">
        <v>2346</v>
      </c>
      <c r="F777" s="41" t="s">
        <v>2051</v>
      </c>
      <c r="G777" s="41" t="s">
        <v>2052</v>
      </c>
      <c r="H777" s="42">
        <v>265</v>
      </c>
      <c r="I777" s="42" cm="1">
        <f t="array" ref="I777">AE777*H777</f>
        <v>265</v>
      </c>
      <c r="J777" s="41" t="s">
        <v>198</v>
      </c>
      <c r="Q777" s="2">
        <v>1</v>
      </c>
      <c r="AE777" s="2" cm="1">
        <f t="array" ref="AE777">SUM(K777:AD777)</f>
        <v>1</v>
      </c>
    </row>
    <row r="778" spans="1:31" s="2" customFormat="1" ht="15.95" customHeight="1">
      <c r="A778" s="41" t="s">
        <v>72</v>
      </c>
      <c r="B778" s="41" t="s">
        <v>194</v>
      </c>
      <c r="C778" s="41" t="s">
        <v>2344</v>
      </c>
      <c r="D778" s="41" t="s">
        <v>2347</v>
      </c>
      <c r="E778" s="41" t="s">
        <v>2346</v>
      </c>
      <c r="F778" s="41" t="s">
        <v>2348</v>
      </c>
      <c r="G778" s="41" t="s">
        <v>2349</v>
      </c>
      <c r="H778" s="42">
        <v>265</v>
      </c>
      <c r="I778" s="42" cm="1">
        <f t="array" ref="I778">AE778*H778</f>
        <v>265</v>
      </c>
      <c r="J778" s="41" t="s">
        <v>198</v>
      </c>
      <c r="Q778" s="2">
        <v>1</v>
      </c>
      <c r="AE778" s="2" cm="1">
        <f t="array" ref="AE778">SUM(K778:AD778)</f>
        <v>1</v>
      </c>
    </row>
    <row r="779" spans="1:31" s="2" customFormat="1" ht="15.95" customHeight="1">
      <c r="A779" s="41" t="s">
        <v>72</v>
      </c>
      <c r="B779" s="41" t="s">
        <v>194</v>
      </c>
      <c r="C779" s="41" t="s">
        <v>2350</v>
      </c>
      <c r="D779" s="41" t="s">
        <v>2351</v>
      </c>
      <c r="E779" s="41" t="s">
        <v>2352</v>
      </c>
      <c r="F779" s="41" t="s">
        <v>2353</v>
      </c>
      <c r="G779" s="41" t="s">
        <v>2354</v>
      </c>
      <c r="H779" s="42">
        <v>250</v>
      </c>
      <c r="I779" s="42" cm="1">
        <f t="array" ref="I779">AE779*H779</f>
        <v>250</v>
      </c>
      <c r="J779" s="41" t="s">
        <v>198</v>
      </c>
      <c r="Q779" s="2">
        <v>1</v>
      </c>
      <c r="AE779" s="2" cm="1">
        <f t="array" ref="AE779">SUM(K779:AD779)</f>
        <v>1</v>
      </c>
    </row>
    <row r="780" spans="1:31" s="2" customFormat="1" ht="15.95" customHeight="1">
      <c r="A780" s="41" t="s">
        <v>72</v>
      </c>
      <c r="B780" s="41" t="s">
        <v>194</v>
      </c>
      <c r="C780" s="41" t="s">
        <v>2355</v>
      </c>
      <c r="D780" s="41" t="s">
        <v>2356</v>
      </c>
      <c r="E780" s="41" t="s">
        <v>2357</v>
      </c>
      <c r="F780" s="41" t="s">
        <v>2358</v>
      </c>
      <c r="G780" s="41" t="s">
        <v>2359</v>
      </c>
      <c r="H780" s="42">
        <v>298</v>
      </c>
      <c r="I780" s="42" cm="1">
        <f t="array" ref="I780">AE780*H780</f>
        <v>298</v>
      </c>
      <c r="J780" s="41" t="s">
        <v>198</v>
      </c>
      <c r="Q780" s="2">
        <v>1</v>
      </c>
      <c r="AE780" s="2" cm="1">
        <f t="array" ref="AE780">SUM(K780:AD780)</f>
        <v>1</v>
      </c>
    </row>
    <row r="781" spans="1:31" s="2" customFormat="1" ht="15.95" customHeight="1">
      <c r="A781" s="41" t="s">
        <v>72</v>
      </c>
      <c r="B781" s="41" t="s">
        <v>194</v>
      </c>
      <c r="C781" s="41" t="s">
        <v>2360</v>
      </c>
      <c r="D781" s="41" t="s">
        <v>2361</v>
      </c>
      <c r="E781" s="41" t="s">
        <v>2362</v>
      </c>
      <c r="F781" s="41" t="s">
        <v>2363</v>
      </c>
      <c r="G781" s="41" t="s">
        <v>2364</v>
      </c>
      <c r="H781" s="42">
        <v>275</v>
      </c>
      <c r="I781" s="42" cm="1">
        <f t="array" ref="I781">AE781*H781</f>
        <v>275</v>
      </c>
      <c r="J781" s="41" t="s">
        <v>198</v>
      </c>
      <c r="Q781" s="2">
        <v>1</v>
      </c>
      <c r="AE781" s="2" cm="1">
        <f t="array" ref="AE781">SUM(K781:AD781)</f>
        <v>1</v>
      </c>
    </row>
    <row r="782" spans="1:31" s="2" customFormat="1" ht="15.95" customHeight="1">
      <c r="A782" s="41" t="s">
        <v>72</v>
      </c>
      <c r="B782" s="41" t="s">
        <v>194</v>
      </c>
      <c r="C782" s="41" t="s">
        <v>2360</v>
      </c>
      <c r="D782" s="41" t="s">
        <v>2365</v>
      </c>
      <c r="E782" s="41" t="s">
        <v>2362</v>
      </c>
      <c r="F782" s="41" t="s">
        <v>2366</v>
      </c>
      <c r="G782" s="41" t="s">
        <v>2367</v>
      </c>
      <c r="H782" s="42">
        <v>275</v>
      </c>
      <c r="I782" s="42" cm="1">
        <f t="array" ref="I782">AE782*H782</f>
        <v>275</v>
      </c>
      <c r="J782" s="41" t="s">
        <v>198</v>
      </c>
      <c r="Q782" s="2">
        <v>1</v>
      </c>
      <c r="AE782" s="2" cm="1">
        <f t="array" ref="AE782">SUM(K782:AD782)</f>
        <v>1</v>
      </c>
    </row>
    <row r="783" spans="1:31" s="2" customFormat="1" ht="15.95" customHeight="1">
      <c r="A783" s="41" t="s">
        <v>72</v>
      </c>
      <c r="B783" s="41" t="s">
        <v>194</v>
      </c>
      <c r="C783" s="41" t="s">
        <v>2360</v>
      </c>
      <c r="D783" s="41" t="s">
        <v>2368</v>
      </c>
      <c r="E783" s="41" t="s">
        <v>2362</v>
      </c>
      <c r="F783" s="41" t="s">
        <v>2369</v>
      </c>
      <c r="G783" s="41" t="s">
        <v>2370</v>
      </c>
      <c r="H783" s="42">
        <v>275</v>
      </c>
      <c r="I783" s="42" cm="1">
        <f t="array" ref="I783">AE783*H783</f>
        <v>275</v>
      </c>
      <c r="J783" s="41" t="s">
        <v>198</v>
      </c>
      <c r="Q783" s="2">
        <v>1</v>
      </c>
      <c r="AE783" s="2" cm="1">
        <f t="array" ref="AE783">SUM(K783:AD783)</f>
        <v>1</v>
      </c>
    </row>
    <row r="784" spans="1:31" s="2" customFormat="1" ht="15.95" customHeight="1">
      <c r="A784" s="41" t="s">
        <v>72</v>
      </c>
      <c r="B784" s="41" t="s">
        <v>194</v>
      </c>
      <c r="C784" s="41" t="s">
        <v>2360</v>
      </c>
      <c r="D784" s="41" t="s">
        <v>2371</v>
      </c>
      <c r="E784" s="41" t="s">
        <v>2362</v>
      </c>
      <c r="F784" s="41" t="s">
        <v>2372</v>
      </c>
      <c r="G784" s="41" t="s">
        <v>2373</v>
      </c>
      <c r="H784" s="42">
        <v>275</v>
      </c>
      <c r="I784" s="42" cm="1">
        <f t="array" ref="I784">AE784*H784</f>
        <v>275</v>
      </c>
      <c r="J784" s="41" t="s">
        <v>198</v>
      </c>
      <c r="Q784" s="2">
        <v>1</v>
      </c>
      <c r="AE784" s="2" cm="1">
        <f t="array" ref="AE784">SUM(K784:AD784)</f>
        <v>1</v>
      </c>
    </row>
    <row r="785" spans="1:31" s="2" customFormat="1" ht="15.95" customHeight="1">
      <c r="A785" s="41" t="s">
        <v>72</v>
      </c>
      <c r="B785" s="41" t="s">
        <v>194</v>
      </c>
      <c r="C785" s="41" t="s">
        <v>2360</v>
      </c>
      <c r="D785" s="41" t="s">
        <v>2374</v>
      </c>
      <c r="E785" s="41" t="s">
        <v>2362</v>
      </c>
      <c r="F785" s="41" t="s">
        <v>105</v>
      </c>
      <c r="G785" s="41" t="s">
        <v>106</v>
      </c>
      <c r="H785" s="42">
        <v>285</v>
      </c>
      <c r="I785" s="42" cm="1">
        <f t="array" ref="I785">AE785*H785</f>
        <v>285</v>
      </c>
      <c r="J785" s="41" t="s">
        <v>198</v>
      </c>
      <c r="Q785" s="2">
        <v>1</v>
      </c>
      <c r="AE785" s="2" cm="1">
        <f t="array" ref="AE785">SUM(K785:AD785)</f>
        <v>1</v>
      </c>
    </row>
    <row r="786" spans="1:31" s="2" customFormat="1" ht="15.95" customHeight="1">
      <c r="A786" s="41" t="s">
        <v>72</v>
      </c>
      <c r="B786" s="41" t="s">
        <v>194</v>
      </c>
      <c r="C786" s="41" t="s">
        <v>2360</v>
      </c>
      <c r="D786" s="41" t="s">
        <v>2375</v>
      </c>
      <c r="E786" s="41" t="s">
        <v>2362</v>
      </c>
      <c r="F786" s="41" t="s">
        <v>1030</v>
      </c>
      <c r="G786" s="41" t="s">
        <v>1031</v>
      </c>
      <c r="H786" s="42">
        <v>285</v>
      </c>
      <c r="I786" s="42" cm="1">
        <f t="array" ref="I786">AE786*H786</f>
        <v>285</v>
      </c>
      <c r="J786" s="41" t="s">
        <v>198</v>
      </c>
      <c r="Q786" s="2">
        <v>1</v>
      </c>
      <c r="AE786" s="2" cm="1">
        <f t="array" ref="AE786">SUM(K786:AD786)</f>
        <v>1</v>
      </c>
    </row>
    <row r="787" spans="1:31" s="2" customFormat="1" ht="15.95" customHeight="1">
      <c r="A787" s="41" t="s">
        <v>72</v>
      </c>
      <c r="B787" s="41" t="s">
        <v>194</v>
      </c>
      <c r="C787" s="41" t="s">
        <v>2360</v>
      </c>
      <c r="D787" s="41" t="s">
        <v>2376</v>
      </c>
      <c r="E787" s="41" t="s">
        <v>2362</v>
      </c>
      <c r="F787" s="41" t="s">
        <v>2377</v>
      </c>
      <c r="G787" s="41" t="s">
        <v>2378</v>
      </c>
      <c r="H787" s="42">
        <v>285</v>
      </c>
      <c r="I787" s="42" cm="1">
        <f t="array" ref="I787">AE787*H787</f>
        <v>285</v>
      </c>
      <c r="J787" s="41" t="s">
        <v>198</v>
      </c>
      <c r="Q787" s="2">
        <v>1</v>
      </c>
      <c r="AE787" s="2" cm="1">
        <f t="array" ref="AE787">SUM(K787:AD787)</f>
        <v>1</v>
      </c>
    </row>
    <row r="788" spans="1:31" s="2" customFormat="1" ht="15.95" customHeight="1">
      <c r="A788" s="41" t="s">
        <v>72</v>
      </c>
      <c r="B788" s="41" t="s">
        <v>194</v>
      </c>
      <c r="C788" s="41" t="s">
        <v>2360</v>
      </c>
      <c r="D788" s="41" t="s">
        <v>2379</v>
      </c>
      <c r="E788" s="41" t="s">
        <v>2362</v>
      </c>
      <c r="F788" s="41" t="s">
        <v>2272</v>
      </c>
      <c r="G788" s="41" t="s">
        <v>2273</v>
      </c>
      <c r="H788" s="42">
        <v>285</v>
      </c>
      <c r="I788" s="42" cm="1">
        <f t="array" ref="I788">AE788*H788</f>
        <v>285</v>
      </c>
      <c r="J788" s="41" t="s">
        <v>198</v>
      </c>
      <c r="Q788" s="2">
        <v>1</v>
      </c>
      <c r="AE788" s="2" cm="1">
        <f t="array" ref="AE788">SUM(K788:AD788)</f>
        <v>1</v>
      </c>
    </row>
    <row r="789" spans="1:31" s="2" customFormat="1" ht="15.95" customHeight="1">
      <c r="A789" s="41" t="s">
        <v>72</v>
      </c>
      <c r="B789" s="41" t="s">
        <v>194</v>
      </c>
      <c r="C789" s="41" t="s">
        <v>2380</v>
      </c>
      <c r="D789" s="41" t="s">
        <v>2381</v>
      </c>
      <c r="E789" s="41" t="s">
        <v>2382</v>
      </c>
      <c r="F789" s="41" t="s">
        <v>2187</v>
      </c>
      <c r="G789" s="41" t="s">
        <v>2188</v>
      </c>
      <c r="H789" s="42">
        <v>270</v>
      </c>
      <c r="I789" s="42" cm="1">
        <f t="array" ref="I789">AE789*H789</f>
        <v>270</v>
      </c>
      <c r="J789" s="41" t="s">
        <v>198</v>
      </c>
      <c r="Q789" s="2">
        <v>1</v>
      </c>
      <c r="AE789" s="2" cm="1">
        <f t="array" ref="AE789">SUM(K789:AD789)</f>
        <v>1</v>
      </c>
    </row>
    <row r="790" spans="1:31" s="2" customFormat="1" ht="15.95" customHeight="1">
      <c r="A790" s="41" t="s">
        <v>72</v>
      </c>
      <c r="B790" s="41" t="s">
        <v>194</v>
      </c>
      <c r="C790" s="41" t="s">
        <v>2383</v>
      </c>
      <c r="D790" s="41" t="s">
        <v>2384</v>
      </c>
      <c r="E790" s="41" t="s">
        <v>2385</v>
      </c>
      <c r="F790" s="41" t="s">
        <v>2386</v>
      </c>
      <c r="G790" s="41" t="s">
        <v>2387</v>
      </c>
      <c r="H790" s="42">
        <v>270</v>
      </c>
      <c r="I790" s="42" cm="1">
        <f t="array" ref="I790">AE790*H790</f>
        <v>270</v>
      </c>
      <c r="J790" s="41" t="s">
        <v>198</v>
      </c>
      <c r="Q790" s="2">
        <v>1</v>
      </c>
      <c r="AE790" s="2" cm="1">
        <f t="array" ref="AE790">SUM(K790:AD790)</f>
        <v>1</v>
      </c>
    </row>
    <row r="791" spans="1:31" s="2" customFormat="1" ht="15.95" customHeight="1">
      <c r="A791" s="41" t="s">
        <v>72</v>
      </c>
      <c r="B791" s="41" t="s">
        <v>194</v>
      </c>
      <c r="C791" s="41" t="s">
        <v>2383</v>
      </c>
      <c r="D791" s="41" t="s">
        <v>2388</v>
      </c>
      <c r="E791" s="41" t="s">
        <v>2385</v>
      </c>
      <c r="F791" s="41" t="s">
        <v>1801</v>
      </c>
      <c r="G791" s="41" t="s">
        <v>1802</v>
      </c>
      <c r="H791" s="42">
        <v>270</v>
      </c>
      <c r="I791" s="42" cm="1">
        <f t="array" ref="I791">AE791*H791</f>
        <v>270</v>
      </c>
      <c r="J791" s="41" t="s">
        <v>198</v>
      </c>
      <c r="Q791" s="2">
        <v>1</v>
      </c>
      <c r="AE791" s="2" cm="1">
        <f t="array" ref="AE791">SUM(K791:AD791)</f>
        <v>1</v>
      </c>
    </row>
    <row r="792" spans="1:31" s="2" customFormat="1" ht="15.95" customHeight="1">
      <c r="A792" s="41" t="s">
        <v>72</v>
      </c>
      <c r="B792" s="41" t="s">
        <v>194</v>
      </c>
      <c r="C792" s="41" t="s">
        <v>2383</v>
      </c>
      <c r="D792" s="41" t="s">
        <v>2389</v>
      </c>
      <c r="E792" s="41" t="s">
        <v>2385</v>
      </c>
      <c r="F792" s="41" t="s">
        <v>2268</v>
      </c>
      <c r="G792" s="41" t="s">
        <v>2269</v>
      </c>
      <c r="H792" s="42">
        <v>270</v>
      </c>
      <c r="I792" s="42" cm="1">
        <f t="array" ref="I792">AE792*H792</f>
        <v>270</v>
      </c>
      <c r="J792" s="41" t="s">
        <v>198</v>
      </c>
      <c r="Q792" s="2">
        <v>1</v>
      </c>
      <c r="AE792" s="2" cm="1">
        <f t="array" ref="AE792">SUM(K792:AD792)</f>
        <v>1</v>
      </c>
    </row>
    <row r="793" spans="1:31" s="2" customFormat="1" ht="15.95" customHeight="1">
      <c r="A793" s="41" t="s">
        <v>72</v>
      </c>
      <c r="B793" s="41" t="s">
        <v>194</v>
      </c>
      <c r="C793" s="41" t="s">
        <v>2390</v>
      </c>
      <c r="D793" s="41" t="s">
        <v>2391</v>
      </c>
      <c r="E793" s="41" t="s">
        <v>2392</v>
      </c>
      <c r="F793" s="41" t="s">
        <v>292</v>
      </c>
      <c r="G793" s="41" t="s">
        <v>293</v>
      </c>
      <c r="H793" s="42">
        <v>295</v>
      </c>
      <c r="I793" s="42" cm="1">
        <f t="array" ref="I793">AE793*H793</f>
        <v>295</v>
      </c>
      <c r="J793" s="41" t="s">
        <v>198</v>
      </c>
      <c r="Q793" s="2">
        <v>1</v>
      </c>
      <c r="AE793" s="2" cm="1">
        <f t="array" ref="AE793">SUM(K793:AD793)</f>
        <v>1</v>
      </c>
    </row>
    <row r="794" spans="1:31" s="2" customFormat="1" ht="15.95" customHeight="1">
      <c r="A794" s="41" t="s">
        <v>72</v>
      </c>
      <c r="B794" s="41" t="s">
        <v>194</v>
      </c>
      <c r="C794" s="41" t="s">
        <v>2390</v>
      </c>
      <c r="D794" s="41" t="s">
        <v>2393</v>
      </c>
      <c r="E794" s="41" t="s">
        <v>2392</v>
      </c>
      <c r="F794" s="41" t="s">
        <v>1570</v>
      </c>
      <c r="G794" s="41" t="s">
        <v>1571</v>
      </c>
      <c r="H794" s="42">
        <v>295</v>
      </c>
      <c r="I794" s="42" cm="1">
        <f t="array" ref="I794">AE794*H794</f>
        <v>295</v>
      </c>
      <c r="J794" s="41" t="s">
        <v>198</v>
      </c>
      <c r="Q794" s="2">
        <v>1</v>
      </c>
      <c r="AE794" s="2" cm="1">
        <f t="array" ref="AE794">SUM(K794:AD794)</f>
        <v>1</v>
      </c>
    </row>
    <row r="795" spans="1:31" s="2" customFormat="1" ht="15.95" customHeight="1">
      <c r="A795" s="41" t="s">
        <v>72</v>
      </c>
      <c r="B795" s="41" t="s">
        <v>194</v>
      </c>
      <c r="C795" s="41" t="s">
        <v>2390</v>
      </c>
      <c r="D795" s="41" t="s">
        <v>2394</v>
      </c>
      <c r="E795" s="41" t="s">
        <v>2392</v>
      </c>
      <c r="F795" s="41" t="s">
        <v>105</v>
      </c>
      <c r="G795" s="41" t="s">
        <v>106</v>
      </c>
      <c r="H795" s="42">
        <v>295</v>
      </c>
      <c r="I795" s="42" cm="1">
        <f t="array" ref="I795">AE795*H795</f>
        <v>295</v>
      </c>
      <c r="J795" s="41" t="s">
        <v>198</v>
      </c>
      <c r="Q795" s="2">
        <v>1</v>
      </c>
      <c r="AE795" s="2" cm="1">
        <f t="array" ref="AE795">SUM(K795:AD795)</f>
        <v>1</v>
      </c>
    </row>
    <row r="796" spans="1:31" s="2" customFormat="1" ht="15.95" customHeight="1">
      <c r="A796" s="41" t="s">
        <v>72</v>
      </c>
      <c r="B796" s="41" t="s">
        <v>194</v>
      </c>
      <c r="C796" s="41" t="s">
        <v>2395</v>
      </c>
      <c r="D796" s="41" t="s">
        <v>2396</v>
      </c>
      <c r="E796" s="41" t="s">
        <v>2397</v>
      </c>
      <c r="F796" s="41" t="s">
        <v>2398</v>
      </c>
      <c r="G796" s="41" t="s">
        <v>2399</v>
      </c>
      <c r="H796" s="42">
        <v>255</v>
      </c>
      <c r="I796" s="42" cm="1">
        <f t="array" ref="I796">AE796*H796</f>
        <v>255</v>
      </c>
      <c r="J796" s="41" t="s">
        <v>198</v>
      </c>
      <c r="Q796" s="2">
        <v>1</v>
      </c>
      <c r="AE796" s="2" cm="1">
        <f t="array" ref="AE796">SUM(K796:AD796)</f>
        <v>1</v>
      </c>
    </row>
    <row r="797" spans="1:31" s="2" customFormat="1" ht="15.95" customHeight="1">
      <c r="A797" s="41" t="s">
        <v>72</v>
      </c>
      <c r="B797" s="41" t="s">
        <v>194</v>
      </c>
      <c r="C797" s="41" t="s">
        <v>2400</v>
      </c>
      <c r="D797" s="41" t="s">
        <v>2401</v>
      </c>
      <c r="E797" s="41" t="s">
        <v>2402</v>
      </c>
      <c r="F797" s="41" t="s">
        <v>2403</v>
      </c>
      <c r="G797" s="41" t="s">
        <v>2404</v>
      </c>
      <c r="H797" s="42">
        <v>310</v>
      </c>
      <c r="I797" s="42" cm="1">
        <f t="array" ref="I797">AE797*H797</f>
        <v>310</v>
      </c>
      <c r="J797" s="41" t="s">
        <v>198</v>
      </c>
      <c r="Q797" s="2">
        <v>1</v>
      </c>
      <c r="AE797" s="2" cm="1">
        <f t="array" ref="AE797">SUM(K797:AD797)</f>
        <v>1</v>
      </c>
    </row>
    <row r="798" spans="1:31" s="2" customFormat="1" ht="15.95" customHeight="1">
      <c r="A798" s="41" t="s">
        <v>72</v>
      </c>
      <c r="B798" s="41" t="s">
        <v>194</v>
      </c>
      <c r="C798" s="41" t="s">
        <v>2400</v>
      </c>
      <c r="D798" s="41" t="s">
        <v>2405</v>
      </c>
      <c r="E798" s="41" t="s">
        <v>2402</v>
      </c>
      <c r="F798" s="41" t="s">
        <v>271</v>
      </c>
      <c r="G798" s="41" t="s">
        <v>272</v>
      </c>
      <c r="H798" s="42">
        <v>310</v>
      </c>
      <c r="I798" s="42" cm="1">
        <f t="array" ref="I798">AE798*H798</f>
        <v>310</v>
      </c>
      <c r="J798" s="41" t="s">
        <v>198</v>
      </c>
      <c r="Q798" s="2">
        <v>1</v>
      </c>
      <c r="AE798" s="2" cm="1">
        <f t="array" ref="AE798">SUM(K798:AD798)</f>
        <v>1</v>
      </c>
    </row>
    <row r="799" spans="1:31" s="2" customFormat="1" ht="15.95" customHeight="1">
      <c r="A799" s="41" t="s">
        <v>72</v>
      </c>
      <c r="B799" s="41" t="s">
        <v>194</v>
      </c>
      <c r="C799" s="41" t="s">
        <v>2400</v>
      </c>
      <c r="D799" s="41" t="s">
        <v>2406</v>
      </c>
      <c r="E799" s="41" t="s">
        <v>2402</v>
      </c>
      <c r="F799" s="41" t="s">
        <v>2268</v>
      </c>
      <c r="G799" s="41" t="s">
        <v>2269</v>
      </c>
      <c r="H799" s="42">
        <v>310</v>
      </c>
      <c r="I799" s="42" cm="1">
        <f t="array" ref="I799">AE799*H799</f>
        <v>310</v>
      </c>
      <c r="J799" s="41" t="s">
        <v>198</v>
      </c>
      <c r="Q799" s="2">
        <v>1</v>
      </c>
      <c r="AE799" s="2" cm="1">
        <f t="array" ref="AE799">SUM(K799:AD799)</f>
        <v>1</v>
      </c>
    </row>
    <row r="800" spans="1:31" s="2" customFormat="1" ht="15.95" customHeight="1">
      <c r="A800" s="41" t="s">
        <v>72</v>
      </c>
      <c r="B800" s="41" t="s">
        <v>194</v>
      </c>
      <c r="C800" s="41" t="s">
        <v>2407</v>
      </c>
      <c r="D800" s="41" t="s">
        <v>2408</v>
      </c>
      <c r="E800" s="41" t="s">
        <v>2409</v>
      </c>
      <c r="F800" s="41" t="s">
        <v>1991</v>
      </c>
      <c r="G800" s="41" t="s">
        <v>1992</v>
      </c>
      <c r="H800" s="42">
        <v>250</v>
      </c>
      <c r="I800" s="42" cm="1">
        <f t="array" ref="I800">AE800*H800</f>
        <v>250</v>
      </c>
      <c r="J800" s="41" t="s">
        <v>198</v>
      </c>
      <c r="Q800" s="2">
        <v>1</v>
      </c>
      <c r="AE800" s="2" cm="1">
        <f t="array" ref="AE800">SUM(K800:AD800)</f>
        <v>1</v>
      </c>
    </row>
    <row r="801" spans="1:31" s="2" customFormat="1" ht="15.95" customHeight="1">
      <c r="A801" s="41" t="s">
        <v>72</v>
      </c>
      <c r="B801" s="41" t="s">
        <v>194</v>
      </c>
      <c r="C801" s="41" t="s">
        <v>2407</v>
      </c>
      <c r="D801" s="41" t="s">
        <v>2410</v>
      </c>
      <c r="E801" s="41" t="s">
        <v>2409</v>
      </c>
      <c r="F801" s="41" t="s">
        <v>2411</v>
      </c>
      <c r="G801" s="41" t="s">
        <v>2412</v>
      </c>
      <c r="H801" s="42">
        <v>250</v>
      </c>
      <c r="I801" s="42" cm="1">
        <f t="array" ref="I801">AE801*H801</f>
        <v>250</v>
      </c>
      <c r="J801" s="41" t="s">
        <v>198</v>
      </c>
      <c r="U801" s="2">
        <v>1</v>
      </c>
      <c r="AE801" s="2" cm="1">
        <f t="array" ref="AE801">SUM(K801:AD801)</f>
        <v>1</v>
      </c>
    </row>
    <row r="802" spans="1:31" s="2" customFormat="1" ht="15.95" customHeight="1">
      <c r="A802" s="41" t="s">
        <v>72</v>
      </c>
      <c r="B802" s="41" t="s">
        <v>194</v>
      </c>
      <c r="C802" s="41" t="s">
        <v>2413</v>
      </c>
      <c r="D802" s="41" t="s">
        <v>2414</v>
      </c>
      <c r="E802" s="41" t="s">
        <v>2415</v>
      </c>
      <c r="F802" s="41" t="s">
        <v>1991</v>
      </c>
      <c r="G802" s="41" t="s">
        <v>1992</v>
      </c>
      <c r="H802" s="42">
        <v>270</v>
      </c>
      <c r="I802" s="42" cm="1">
        <f t="array" ref="I802">AE802*H802</f>
        <v>270</v>
      </c>
      <c r="J802" s="41" t="s">
        <v>198</v>
      </c>
      <c r="Y802" s="2">
        <v>1</v>
      </c>
      <c r="AE802" s="2" cm="1">
        <f t="array" ref="AE802">SUM(K802:AD802)</f>
        <v>1</v>
      </c>
    </row>
    <row r="803" spans="1:31" s="2" customFormat="1" ht="15.95" customHeight="1">
      <c r="A803" s="41" t="s">
        <v>72</v>
      </c>
      <c r="B803" s="41" t="s">
        <v>194</v>
      </c>
      <c r="C803" s="41" t="s">
        <v>2416</v>
      </c>
      <c r="D803" s="41" t="s">
        <v>2417</v>
      </c>
      <c r="E803" s="41" t="s">
        <v>2418</v>
      </c>
      <c r="F803" s="41" t="s">
        <v>1030</v>
      </c>
      <c r="G803" s="41" t="s">
        <v>1031</v>
      </c>
      <c r="H803" s="42">
        <v>290</v>
      </c>
      <c r="I803" s="42" cm="1">
        <f t="array" ref="I803">AE803*H803</f>
        <v>290</v>
      </c>
      <c r="J803" s="41" t="s">
        <v>198</v>
      </c>
      <c r="Q803" s="2">
        <v>1</v>
      </c>
      <c r="AE803" s="2" cm="1">
        <f t="array" ref="AE803">SUM(K803:AD803)</f>
        <v>1</v>
      </c>
    </row>
    <row r="804" spans="1:31" s="2" customFormat="1" ht="15.95" customHeight="1">
      <c r="A804" s="41" t="s">
        <v>72</v>
      </c>
      <c r="B804" s="41" t="s">
        <v>194</v>
      </c>
      <c r="C804" s="41" t="s">
        <v>2416</v>
      </c>
      <c r="D804" s="41" t="s">
        <v>2419</v>
      </c>
      <c r="E804" s="41" t="s">
        <v>2418</v>
      </c>
      <c r="F804" s="41" t="s">
        <v>105</v>
      </c>
      <c r="G804" s="41" t="s">
        <v>106</v>
      </c>
      <c r="H804" s="42">
        <v>298</v>
      </c>
      <c r="I804" s="42" cm="1">
        <f t="array" ref="I804">AE804*H804</f>
        <v>298</v>
      </c>
      <c r="J804" s="41" t="s">
        <v>198</v>
      </c>
      <c r="Q804" s="2">
        <v>1</v>
      </c>
      <c r="AE804" s="2" cm="1">
        <f t="array" ref="AE804">SUM(K804:AD804)</f>
        <v>1</v>
      </c>
    </row>
    <row r="805" spans="1:31" s="2" customFormat="1" ht="15.95" customHeight="1">
      <c r="A805" s="41" t="s">
        <v>72</v>
      </c>
      <c r="B805" s="41" t="s">
        <v>194</v>
      </c>
      <c r="C805" s="41" t="s">
        <v>2416</v>
      </c>
      <c r="D805" s="41" t="s">
        <v>2420</v>
      </c>
      <c r="E805" s="41" t="s">
        <v>2418</v>
      </c>
      <c r="F805" s="41" t="s">
        <v>271</v>
      </c>
      <c r="G805" s="41" t="s">
        <v>272</v>
      </c>
      <c r="H805" s="42">
        <v>298</v>
      </c>
      <c r="I805" s="42" cm="1">
        <f t="array" ref="I805">AE805*H805</f>
        <v>596</v>
      </c>
      <c r="J805" s="41" t="s">
        <v>198</v>
      </c>
      <c r="Q805" s="2">
        <v>2</v>
      </c>
      <c r="AE805" s="2" cm="1">
        <f t="array" ref="AE805">SUM(K805:AD805)</f>
        <v>2</v>
      </c>
    </row>
    <row r="806" spans="1:31" s="2" customFormat="1" ht="15.95" customHeight="1">
      <c r="A806" s="41" t="s">
        <v>72</v>
      </c>
      <c r="B806" s="41" t="s">
        <v>194</v>
      </c>
      <c r="C806" s="41" t="s">
        <v>2416</v>
      </c>
      <c r="D806" s="41" t="s">
        <v>2421</v>
      </c>
      <c r="E806" s="41" t="s">
        <v>2418</v>
      </c>
      <c r="F806" s="41" t="s">
        <v>2422</v>
      </c>
      <c r="G806" s="41" t="s">
        <v>2423</v>
      </c>
      <c r="H806" s="42">
        <v>298</v>
      </c>
      <c r="I806" s="42" cm="1">
        <f t="array" ref="I806">AE806*H806</f>
        <v>298</v>
      </c>
      <c r="J806" s="41" t="s">
        <v>198</v>
      </c>
      <c r="Q806" s="2">
        <v>1</v>
      </c>
      <c r="AE806" s="2" cm="1">
        <f t="array" ref="AE806">SUM(K806:AD806)</f>
        <v>1</v>
      </c>
    </row>
    <row r="807" spans="1:31" s="2" customFormat="1" ht="15.95" customHeight="1">
      <c r="A807" s="41" t="s">
        <v>72</v>
      </c>
      <c r="B807" s="41" t="s">
        <v>194</v>
      </c>
      <c r="C807" s="41" t="s">
        <v>2416</v>
      </c>
      <c r="D807" s="41" t="s">
        <v>2424</v>
      </c>
      <c r="E807" s="41" t="s">
        <v>2418</v>
      </c>
      <c r="F807" s="41" t="s">
        <v>2425</v>
      </c>
      <c r="G807" s="41" t="s">
        <v>2426</v>
      </c>
      <c r="H807" s="42">
        <v>298</v>
      </c>
      <c r="I807" s="42" cm="1">
        <f t="array" ref="I807">AE807*H807</f>
        <v>298</v>
      </c>
      <c r="J807" s="41" t="s">
        <v>198</v>
      </c>
      <c r="Q807" s="2">
        <v>1</v>
      </c>
      <c r="AE807" s="2" cm="1">
        <f t="array" ref="AE807">SUM(K807:AD807)</f>
        <v>1</v>
      </c>
    </row>
    <row r="808" spans="1:31" s="2" customFormat="1" ht="15.95" customHeight="1">
      <c r="A808" s="41" t="s">
        <v>72</v>
      </c>
      <c r="B808" s="41" t="s">
        <v>194</v>
      </c>
      <c r="C808" s="41" t="s">
        <v>2427</v>
      </c>
      <c r="D808" s="41" t="s">
        <v>2428</v>
      </c>
      <c r="E808" s="41" t="s">
        <v>2429</v>
      </c>
      <c r="F808" s="41" t="s">
        <v>2430</v>
      </c>
      <c r="G808" s="41" t="s">
        <v>2431</v>
      </c>
      <c r="H808" s="42">
        <v>350</v>
      </c>
      <c r="I808" s="42" cm="1">
        <f t="array" ref="I808">AE808*H808</f>
        <v>350</v>
      </c>
      <c r="J808" s="41" t="s">
        <v>198</v>
      </c>
      <c r="U808" s="2">
        <v>1</v>
      </c>
      <c r="AE808" s="2" cm="1">
        <f t="array" ref="AE808">SUM(K808:AD808)</f>
        <v>1</v>
      </c>
    </row>
    <row r="809" spans="1:31" s="2" customFormat="1" ht="15.95" customHeight="1">
      <c r="A809" s="41" t="s">
        <v>72</v>
      </c>
      <c r="B809" s="41" t="s">
        <v>194</v>
      </c>
      <c r="C809" s="41" t="s">
        <v>2427</v>
      </c>
      <c r="D809" s="41" t="s">
        <v>2432</v>
      </c>
      <c r="E809" s="41" t="s">
        <v>2429</v>
      </c>
      <c r="F809" s="41" t="s">
        <v>1030</v>
      </c>
      <c r="G809" s="41" t="s">
        <v>1031</v>
      </c>
      <c r="H809" s="42">
        <v>350</v>
      </c>
      <c r="I809" s="42" cm="1">
        <f t="array" ref="I809">AE809*H809</f>
        <v>350</v>
      </c>
      <c r="J809" s="41" t="s">
        <v>198</v>
      </c>
      <c r="Q809" s="2">
        <v>1</v>
      </c>
      <c r="AE809" s="2" cm="1">
        <f t="array" ref="AE809">SUM(K809:AD809)</f>
        <v>1</v>
      </c>
    </row>
    <row r="810" spans="1:31" s="2" customFormat="1" ht="15.95" customHeight="1">
      <c r="A810" s="41" t="s">
        <v>72</v>
      </c>
      <c r="B810" s="41" t="s">
        <v>194</v>
      </c>
      <c r="C810" s="41" t="s">
        <v>2433</v>
      </c>
      <c r="D810" s="41" t="s">
        <v>2434</v>
      </c>
      <c r="E810" s="41" t="s">
        <v>2435</v>
      </c>
      <c r="F810" s="41" t="s">
        <v>1978</v>
      </c>
      <c r="G810" s="41" t="s">
        <v>1979</v>
      </c>
      <c r="H810" s="42">
        <v>350</v>
      </c>
      <c r="I810" s="42" cm="1">
        <f t="array" ref="I810">AE810*H810</f>
        <v>350</v>
      </c>
      <c r="J810" s="41" t="s">
        <v>198</v>
      </c>
      <c r="Q810" s="2">
        <v>1</v>
      </c>
      <c r="AE810" s="2" cm="1">
        <f t="array" ref="AE810">SUM(K810:AD810)</f>
        <v>1</v>
      </c>
    </row>
    <row r="811" spans="1:31" s="2" customFormat="1" ht="15.95" customHeight="1">
      <c r="A811" s="41" t="s">
        <v>72</v>
      </c>
      <c r="B811" s="41" t="s">
        <v>194</v>
      </c>
      <c r="C811" s="41" t="s">
        <v>2436</v>
      </c>
      <c r="D811" s="41" t="s">
        <v>2437</v>
      </c>
      <c r="E811" s="41" t="s">
        <v>2438</v>
      </c>
      <c r="F811" s="41" t="s">
        <v>2439</v>
      </c>
      <c r="G811" s="41" t="s">
        <v>2440</v>
      </c>
      <c r="H811" s="42">
        <v>450</v>
      </c>
      <c r="I811" s="42" cm="1">
        <f t="array" ref="I811">AE811*H811</f>
        <v>450</v>
      </c>
      <c r="J811" s="41" t="s">
        <v>198</v>
      </c>
      <c r="T811" s="2">
        <v>1</v>
      </c>
      <c r="AE811" s="2" cm="1">
        <f t="array" ref="AE811">SUM(K811:AD811)</f>
        <v>1</v>
      </c>
    </row>
    <row r="812" spans="1:31" s="2" customFormat="1" ht="15.95" customHeight="1">
      <c r="A812" s="41" t="s">
        <v>72</v>
      </c>
      <c r="B812" s="41" t="s">
        <v>194</v>
      </c>
      <c r="C812" s="41" t="s">
        <v>2441</v>
      </c>
      <c r="D812" s="41" t="s">
        <v>2442</v>
      </c>
      <c r="E812" s="41" t="s">
        <v>2443</v>
      </c>
      <c r="F812" s="41" t="s">
        <v>2072</v>
      </c>
      <c r="G812" s="41" t="s">
        <v>2073</v>
      </c>
      <c r="H812" s="42">
        <v>310</v>
      </c>
      <c r="I812" s="42" cm="1">
        <f t="array" ref="I812">AE812*H812</f>
        <v>310</v>
      </c>
      <c r="J812" s="41" t="s">
        <v>198</v>
      </c>
      <c r="Q812" s="2">
        <v>1</v>
      </c>
      <c r="AE812" s="2" cm="1">
        <f t="array" ref="AE812">SUM(K812:AD812)</f>
        <v>1</v>
      </c>
    </row>
    <row r="813" spans="1:31" s="2" customFormat="1" ht="15.95" customHeight="1">
      <c r="A813" s="41" t="s">
        <v>72</v>
      </c>
      <c r="B813" s="41" t="s">
        <v>194</v>
      </c>
      <c r="C813" s="41" t="s">
        <v>2441</v>
      </c>
      <c r="D813" s="41" t="s">
        <v>2444</v>
      </c>
      <c r="E813" s="41" t="s">
        <v>2443</v>
      </c>
      <c r="F813" s="41" t="s">
        <v>2445</v>
      </c>
      <c r="G813" s="41" t="s">
        <v>2446</v>
      </c>
      <c r="H813" s="42">
        <v>285</v>
      </c>
      <c r="I813" s="42" cm="1">
        <f t="array" ref="I813">AE813*H813</f>
        <v>285</v>
      </c>
      <c r="J813" s="41" t="s">
        <v>198</v>
      </c>
      <c r="O813" s="2">
        <v>1</v>
      </c>
      <c r="AE813" s="2" cm="1">
        <f t="array" ref="AE813">SUM(K813:AD813)</f>
        <v>1</v>
      </c>
    </row>
    <row r="814" spans="1:31" s="2" customFormat="1" ht="15.95" customHeight="1">
      <c r="A814" s="41" t="s">
        <v>72</v>
      </c>
      <c r="B814" s="41" t="s">
        <v>194</v>
      </c>
      <c r="C814" s="41" t="s">
        <v>2441</v>
      </c>
      <c r="D814" s="41" t="s">
        <v>2447</v>
      </c>
      <c r="E814" s="41" t="s">
        <v>2443</v>
      </c>
      <c r="F814" s="41" t="s">
        <v>2445</v>
      </c>
      <c r="G814" s="41" t="s">
        <v>2446</v>
      </c>
      <c r="H814" s="42">
        <v>285</v>
      </c>
      <c r="I814" s="42" cm="1">
        <f t="array" ref="I814">AE814*H814</f>
        <v>855</v>
      </c>
      <c r="J814" s="41" t="s">
        <v>198</v>
      </c>
      <c r="Q814" s="2">
        <v>3</v>
      </c>
      <c r="AE814" s="2" cm="1">
        <f t="array" ref="AE814">SUM(K814:AD814)</f>
        <v>3</v>
      </c>
    </row>
    <row r="815" spans="1:31" s="2" customFormat="1" ht="15.95" customHeight="1">
      <c r="A815" s="41" t="s">
        <v>72</v>
      </c>
      <c r="B815" s="41" t="s">
        <v>194</v>
      </c>
      <c r="C815" s="41" t="s">
        <v>2441</v>
      </c>
      <c r="D815" s="41" t="s">
        <v>2448</v>
      </c>
      <c r="E815" s="41" t="s">
        <v>2443</v>
      </c>
      <c r="F815" s="41" t="s">
        <v>2449</v>
      </c>
      <c r="G815" s="41" t="s">
        <v>2450</v>
      </c>
      <c r="H815" s="42">
        <v>285</v>
      </c>
      <c r="I815" s="42" cm="1">
        <f t="array" ref="I815">AE815*H815</f>
        <v>285</v>
      </c>
      <c r="J815" s="41" t="s">
        <v>198</v>
      </c>
      <c r="Q815" s="2">
        <v>1</v>
      </c>
      <c r="AE815" s="2" cm="1">
        <f t="array" ref="AE815">SUM(K815:AD815)</f>
        <v>1</v>
      </c>
    </row>
    <row r="816" spans="1:31" s="2" customFormat="1" ht="15.95" customHeight="1">
      <c r="A816" s="41" t="s">
        <v>72</v>
      </c>
      <c r="B816" s="41" t="s">
        <v>194</v>
      </c>
      <c r="C816" s="41" t="s">
        <v>2441</v>
      </c>
      <c r="D816" s="41" t="s">
        <v>2451</v>
      </c>
      <c r="E816" s="41" t="s">
        <v>2443</v>
      </c>
      <c r="F816" s="41" t="s">
        <v>2452</v>
      </c>
      <c r="G816" s="41" t="s">
        <v>2453</v>
      </c>
      <c r="H816" s="42">
        <v>285</v>
      </c>
      <c r="I816" s="42" cm="1">
        <f t="array" ref="I816">AE816*H816</f>
        <v>285</v>
      </c>
      <c r="J816" s="41" t="s">
        <v>198</v>
      </c>
      <c r="Q816" s="2">
        <v>1</v>
      </c>
      <c r="AE816" s="2" cm="1">
        <f t="array" ref="AE816">SUM(K816:AD816)</f>
        <v>1</v>
      </c>
    </row>
    <row r="817" spans="1:31" s="2" customFormat="1" ht="15.95" customHeight="1">
      <c r="A817" s="41" t="s">
        <v>72</v>
      </c>
      <c r="B817" s="41" t="s">
        <v>194</v>
      </c>
      <c r="C817" s="41" t="s">
        <v>2454</v>
      </c>
      <c r="D817" s="41" t="s">
        <v>2455</v>
      </c>
      <c r="E817" s="41" t="s">
        <v>2443</v>
      </c>
      <c r="F817" s="41" t="s">
        <v>2456</v>
      </c>
      <c r="G817" s="41" t="s">
        <v>106</v>
      </c>
      <c r="H817" s="42">
        <v>310</v>
      </c>
      <c r="I817" s="42" cm="1">
        <f t="array" ref="I817">AE817*H817</f>
        <v>310</v>
      </c>
      <c r="J817" s="41" t="s">
        <v>198</v>
      </c>
      <c r="U817" s="2">
        <v>1</v>
      </c>
      <c r="AE817" s="2" cm="1">
        <f t="array" ref="AE817">SUM(K817:AD817)</f>
        <v>1</v>
      </c>
    </row>
    <row r="818" spans="1:31" s="2" customFormat="1" ht="15.95" customHeight="1">
      <c r="A818" s="41" t="s">
        <v>72</v>
      </c>
      <c r="B818" s="41" t="s">
        <v>194</v>
      </c>
      <c r="C818" s="41" t="s">
        <v>2454</v>
      </c>
      <c r="D818" s="41" t="s">
        <v>2455</v>
      </c>
      <c r="E818" s="41" t="s">
        <v>2443</v>
      </c>
      <c r="F818" s="41" t="s">
        <v>2456</v>
      </c>
      <c r="G818" s="41" t="s">
        <v>106</v>
      </c>
      <c r="H818" s="42">
        <v>310</v>
      </c>
      <c r="I818" s="42" cm="1">
        <f t="array" ref="I818">AE818*H818</f>
        <v>310</v>
      </c>
      <c r="J818" s="41" t="s">
        <v>198</v>
      </c>
      <c r="U818" s="2">
        <v>1</v>
      </c>
      <c r="AE818" s="2" cm="1">
        <f t="array" ref="AE818">SUM(K818:AD818)</f>
        <v>1</v>
      </c>
    </row>
    <row r="819" spans="1:31" s="2" customFormat="1" ht="15.95" customHeight="1">
      <c r="A819" s="41" t="s">
        <v>72</v>
      </c>
      <c r="B819" s="41" t="s">
        <v>194</v>
      </c>
      <c r="C819" s="41" t="s">
        <v>2454</v>
      </c>
      <c r="D819" s="41" t="s">
        <v>2457</v>
      </c>
      <c r="E819" s="41" t="s">
        <v>2443</v>
      </c>
      <c r="F819" s="41" t="s">
        <v>1759</v>
      </c>
      <c r="G819" s="41" t="s">
        <v>1760</v>
      </c>
      <c r="H819" s="42">
        <v>310</v>
      </c>
      <c r="I819" s="42" cm="1">
        <f t="array" ref="I819">AE819*H819</f>
        <v>310</v>
      </c>
      <c r="J819" s="41" t="s">
        <v>198</v>
      </c>
      <c r="O819" s="2">
        <v>1</v>
      </c>
      <c r="AE819" s="2" cm="1">
        <f t="array" ref="AE819">SUM(K819:AD819)</f>
        <v>1</v>
      </c>
    </row>
    <row r="820" spans="1:31" s="2" customFormat="1" ht="15.95" customHeight="1">
      <c r="A820" s="41" t="s">
        <v>72</v>
      </c>
      <c r="B820" s="41" t="s">
        <v>194</v>
      </c>
      <c r="C820" s="41" t="s">
        <v>2454</v>
      </c>
      <c r="D820" s="41" t="s">
        <v>2457</v>
      </c>
      <c r="E820" s="41" t="s">
        <v>2443</v>
      </c>
      <c r="F820" s="41" t="s">
        <v>1759</v>
      </c>
      <c r="G820" s="41" t="s">
        <v>1760</v>
      </c>
      <c r="H820" s="42">
        <v>310</v>
      </c>
      <c r="I820" s="42" cm="1">
        <f t="array" ref="I820">AE820*H820</f>
        <v>620</v>
      </c>
      <c r="J820" s="41" t="s">
        <v>198</v>
      </c>
      <c r="M820" s="2">
        <v>1</v>
      </c>
      <c r="O820" s="2">
        <v>1</v>
      </c>
      <c r="AE820" s="2" cm="1">
        <f t="array" ref="AE820">SUM(K820:AD820)</f>
        <v>2</v>
      </c>
    </row>
    <row r="821" spans="1:31" s="2" customFormat="1" ht="15.95" customHeight="1">
      <c r="A821" s="41" t="s">
        <v>72</v>
      </c>
      <c r="B821" s="41" t="s">
        <v>194</v>
      </c>
      <c r="C821" s="41" t="s">
        <v>2454</v>
      </c>
      <c r="D821" s="41" t="s">
        <v>2458</v>
      </c>
      <c r="E821" s="41" t="s">
        <v>2443</v>
      </c>
      <c r="F821" s="41" t="s">
        <v>1060</v>
      </c>
      <c r="G821" s="41" t="s">
        <v>785</v>
      </c>
      <c r="H821" s="42">
        <v>310</v>
      </c>
      <c r="I821" s="42" cm="1">
        <f t="array" ref="I821">AE821*H821</f>
        <v>12090</v>
      </c>
      <c r="J821" s="41" t="s">
        <v>198</v>
      </c>
      <c r="M821" s="2">
        <v>4</v>
      </c>
      <c r="N821" s="2">
        <v>5</v>
      </c>
      <c r="O821" s="2">
        <v>5</v>
      </c>
      <c r="P821" s="2">
        <v>13</v>
      </c>
      <c r="Q821" s="2">
        <v>8</v>
      </c>
      <c r="R821" s="2">
        <v>2</v>
      </c>
      <c r="U821" s="2">
        <v>1</v>
      </c>
      <c r="V821" s="2">
        <v>1</v>
      </c>
      <c r="AE821" s="2" cm="1">
        <f t="array" ref="AE821">SUM(K821:AD821)</f>
        <v>39</v>
      </c>
    </row>
    <row r="822" spans="1:31" s="2" customFormat="1" ht="15.95" customHeight="1">
      <c r="A822" s="41" t="s">
        <v>72</v>
      </c>
      <c r="B822" s="41" t="s">
        <v>194</v>
      </c>
      <c r="C822" s="41" t="s">
        <v>2459</v>
      </c>
      <c r="D822" s="41" t="s">
        <v>2460</v>
      </c>
      <c r="E822" s="41" t="s">
        <v>2461</v>
      </c>
      <c r="F822" s="41" t="s">
        <v>1209</v>
      </c>
      <c r="G822" s="41" t="s">
        <v>106</v>
      </c>
      <c r="H822" s="42">
        <v>310</v>
      </c>
      <c r="I822" s="42" cm="1">
        <f t="array" ref="I822">AE822*H822</f>
        <v>310</v>
      </c>
      <c r="J822" s="41" t="s">
        <v>198</v>
      </c>
      <c r="R822" s="2">
        <v>1</v>
      </c>
      <c r="AE822" s="2" cm="1">
        <f t="array" ref="AE822">SUM(K822:AD822)</f>
        <v>1</v>
      </c>
    </row>
    <row r="823" spans="1:31" s="2" customFormat="1" ht="15.95" customHeight="1">
      <c r="A823" s="41" t="s">
        <v>72</v>
      </c>
      <c r="B823" s="41" t="s">
        <v>194</v>
      </c>
      <c r="C823" s="41" t="s">
        <v>2462</v>
      </c>
      <c r="D823" s="41" t="s">
        <v>2463</v>
      </c>
      <c r="E823" s="41" t="s">
        <v>2464</v>
      </c>
      <c r="F823" s="41" t="s">
        <v>626</v>
      </c>
      <c r="G823" s="41" t="s">
        <v>627</v>
      </c>
      <c r="H823" s="42">
        <v>320</v>
      </c>
      <c r="I823" s="42" cm="1">
        <f t="array" ref="I823">AE823*H823</f>
        <v>320</v>
      </c>
      <c r="J823" s="41" t="s">
        <v>198</v>
      </c>
      <c r="Q823" s="2">
        <v>1</v>
      </c>
      <c r="AE823" s="2" cm="1">
        <f t="array" ref="AE823">SUM(K823:AD823)</f>
        <v>1</v>
      </c>
    </row>
    <row r="824" spans="1:31" s="2" customFormat="1" ht="15.95" customHeight="1">
      <c r="A824" s="41" t="s">
        <v>72</v>
      </c>
      <c r="B824" s="41" t="s">
        <v>194</v>
      </c>
      <c r="C824" s="41" t="s">
        <v>2465</v>
      </c>
      <c r="D824" s="41" t="s">
        <v>2466</v>
      </c>
      <c r="E824" s="41" t="s">
        <v>2467</v>
      </c>
      <c r="F824" s="41" t="s">
        <v>2468</v>
      </c>
      <c r="G824" s="41" t="s">
        <v>2469</v>
      </c>
      <c r="H824" s="42">
        <v>280</v>
      </c>
      <c r="I824" s="42" cm="1">
        <f t="array" ref="I824">AE824*H824</f>
        <v>280</v>
      </c>
      <c r="J824" s="41" t="s">
        <v>198</v>
      </c>
      <c r="Q824" s="2">
        <v>1</v>
      </c>
      <c r="AE824" s="2" cm="1">
        <f t="array" ref="AE824">SUM(K824:AD824)</f>
        <v>1</v>
      </c>
    </row>
    <row r="825" spans="1:31" s="2" customFormat="1" ht="15.95" customHeight="1">
      <c r="A825" s="41" t="s">
        <v>72</v>
      </c>
      <c r="B825" s="41" t="s">
        <v>194</v>
      </c>
      <c r="C825" s="41" t="s">
        <v>2470</v>
      </c>
      <c r="D825" s="41" t="s">
        <v>2471</v>
      </c>
      <c r="E825" s="41" t="s">
        <v>2472</v>
      </c>
      <c r="F825" s="41" t="s">
        <v>146</v>
      </c>
      <c r="G825" s="41" t="s">
        <v>147</v>
      </c>
      <c r="H825" s="42">
        <v>270</v>
      </c>
      <c r="I825" s="42" cm="1">
        <f t="array" ref="I825">AE825*H825</f>
        <v>540</v>
      </c>
      <c r="J825" s="41" t="s">
        <v>198</v>
      </c>
      <c r="U825" s="2">
        <v>2</v>
      </c>
      <c r="AE825" s="2" cm="1">
        <f t="array" ref="AE825">SUM(K825:AD825)</f>
        <v>2</v>
      </c>
    </row>
    <row r="826" spans="1:31" s="2" customFormat="1" ht="15.95" customHeight="1">
      <c r="A826" s="41" t="s">
        <v>72</v>
      </c>
      <c r="B826" s="41" t="s">
        <v>194</v>
      </c>
      <c r="C826" s="41" t="s">
        <v>2473</v>
      </c>
      <c r="D826" s="41" t="s">
        <v>2474</v>
      </c>
      <c r="E826" s="41" t="s">
        <v>2475</v>
      </c>
      <c r="F826" s="41" t="s">
        <v>77</v>
      </c>
      <c r="G826" s="41" t="s">
        <v>78</v>
      </c>
      <c r="H826" s="42">
        <v>250</v>
      </c>
      <c r="I826" s="42" cm="1">
        <f t="array" ref="I826">AE826*H826</f>
        <v>500</v>
      </c>
      <c r="J826" s="41" t="s">
        <v>198</v>
      </c>
      <c r="Q826" s="2">
        <v>2</v>
      </c>
      <c r="AE826" s="2" cm="1">
        <f t="array" ref="AE826">SUM(K826:AD826)</f>
        <v>2</v>
      </c>
    </row>
    <row r="827" spans="1:31" s="2" customFormat="1" ht="15.95" customHeight="1">
      <c r="A827" s="41" t="s">
        <v>72</v>
      </c>
      <c r="B827" s="41" t="s">
        <v>194</v>
      </c>
      <c r="C827" s="41" t="s">
        <v>2476</v>
      </c>
      <c r="D827" s="41" t="s">
        <v>2477</v>
      </c>
      <c r="E827" s="41" t="s">
        <v>2478</v>
      </c>
      <c r="F827" s="41" t="s">
        <v>105</v>
      </c>
      <c r="G827" s="41" t="s">
        <v>106</v>
      </c>
      <c r="H827" s="42">
        <v>330</v>
      </c>
      <c r="I827" s="42" cm="1">
        <f t="array" ref="I827">AE827*H827</f>
        <v>330</v>
      </c>
      <c r="J827" s="41" t="s">
        <v>198</v>
      </c>
      <c r="Q827" s="2">
        <v>1</v>
      </c>
      <c r="AE827" s="2" cm="1">
        <f t="array" ref="AE827">SUM(K827:AD827)</f>
        <v>1</v>
      </c>
    </row>
    <row r="828" spans="1:31" s="2" customFormat="1" ht="15.95" customHeight="1">
      <c r="A828" s="41" t="s">
        <v>72</v>
      </c>
      <c r="B828" s="41" t="s">
        <v>194</v>
      </c>
      <c r="C828" s="41" t="s">
        <v>2479</v>
      </c>
      <c r="D828" s="41" t="s">
        <v>2480</v>
      </c>
      <c r="E828" s="41" t="s">
        <v>2481</v>
      </c>
      <c r="F828" s="41" t="s">
        <v>2482</v>
      </c>
      <c r="G828" s="41" t="s">
        <v>2483</v>
      </c>
      <c r="H828" s="42">
        <v>298</v>
      </c>
      <c r="I828" s="42" cm="1">
        <f t="array" ref="I828">AE828*H828</f>
        <v>298</v>
      </c>
      <c r="J828" s="41" t="s">
        <v>198</v>
      </c>
      <c r="Q828" s="2">
        <v>1</v>
      </c>
      <c r="AE828" s="2" cm="1">
        <f t="array" ref="AE828">SUM(K828:AD828)</f>
        <v>1</v>
      </c>
    </row>
    <row r="829" spans="1:31" s="2" customFormat="1" ht="15.95" customHeight="1">
      <c r="A829" s="41" t="s">
        <v>72</v>
      </c>
      <c r="B829" s="41" t="s">
        <v>194</v>
      </c>
      <c r="C829" s="41" t="s">
        <v>2484</v>
      </c>
      <c r="D829" s="41" t="s">
        <v>2485</v>
      </c>
      <c r="E829" s="41" t="s">
        <v>2486</v>
      </c>
      <c r="F829" s="41" t="s">
        <v>105</v>
      </c>
      <c r="G829" s="41" t="s">
        <v>106</v>
      </c>
      <c r="H829" s="42">
        <v>290</v>
      </c>
      <c r="I829" s="42" cm="1">
        <f t="array" ref="I829">AE829*H829</f>
        <v>290</v>
      </c>
      <c r="J829" s="41" t="s">
        <v>198</v>
      </c>
      <c r="Q829" s="2">
        <v>1</v>
      </c>
      <c r="AE829" s="2" cm="1">
        <f t="array" ref="AE829">SUM(K829:AD829)</f>
        <v>1</v>
      </c>
    </row>
    <row r="830" spans="1:31" s="2" customFormat="1" ht="15.95" customHeight="1">
      <c r="A830" s="41" t="s">
        <v>72</v>
      </c>
      <c r="B830" s="41" t="s">
        <v>194</v>
      </c>
      <c r="C830" s="41" t="s">
        <v>2487</v>
      </c>
      <c r="D830" s="41" t="s">
        <v>2488</v>
      </c>
      <c r="E830" s="41" t="s">
        <v>2489</v>
      </c>
      <c r="F830" s="41" t="s">
        <v>77</v>
      </c>
      <c r="G830" s="41" t="s">
        <v>78</v>
      </c>
      <c r="H830" s="42">
        <v>310</v>
      </c>
      <c r="I830" s="42" cm="1">
        <f t="array" ref="I830">AE830*H830</f>
        <v>310</v>
      </c>
      <c r="J830" s="41" t="s">
        <v>198</v>
      </c>
      <c r="Q830" s="2">
        <v>1</v>
      </c>
      <c r="AE830" s="2" cm="1">
        <f t="array" ref="AE830">SUM(K830:AD830)</f>
        <v>1</v>
      </c>
    </row>
    <row r="831" spans="1:31" s="2" customFormat="1" ht="15.95" customHeight="1">
      <c r="A831" s="41" t="s">
        <v>72</v>
      </c>
      <c r="B831" s="41" t="s">
        <v>194</v>
      </c>
      <c r="C831" s="41" t="s">
        <v>2490</v>
      </c>
      <c r="D831" s="41" t="s">
        <v>2491</v>
      </c>
      <c r="E831" s="41" t="s">
        <v>2492</v>
      </c>
      <c r="F831" s="41" t="s">
        <v>2229</v>
      </c>
      <c r="G831" s="41" t="s">
        <v>472</v>
      </c>
      <c r="H831" s="42">
        <v>298</v>
      </c>
      <c r="I831" s="42" cm="1">
        <f t="array" ref="I831">AE831*H831</f>
        <v>298</v>
      </c>
      <c r="J831" s="41" t="s">
        <v>198</v>
      </c>
      <c r="Q831" s="2">
        <v>1</v>
      </c>
      <c r="AE831" s="2" cm="1">
        <f t="array" ref="AE831">SUM(K831:AD831)</f>
        <v>1</v>
      </c>
    </row>
    <row r="832" spans="1:31" s="2" customFormat="1" ht="15.95" customHeight="1">
      <c r="A832" s="41" t="s">
        <v>72</v>
      </c>
      <c r="B832" s="41" t="s">
        <v>194</v>
      </c>
      <c r="C832" s="41" t="s">
        <v>2493</v>
      </c>
      <c r="D832" s="41" t="s">
        <v>2494</v>
      </c>
      <c r="E832" s="41" t="s">
        <v>2495</v>
      </c>
      <c r="F832" s="41" t="s">
        <v>105</v>
      </c>
      <c r="G832" s="41" t="s">
        <v>106</v>
      </c>
      <c r="H832" s="42">
        <v>310</v>
      </c>
      <c r="I832" s="42" cm="1">
        <f t="array" ref="I832">AE832*H832</f>
        <v>310</v>
      </c>
      <c r="J832" s="41" t="s">
        <v>198</v>
      </c>
      <c r="Y832" s="2">
        <v>1</v>
      </c>
      <c r="AE832" s="2" cm="1">
        <f t="array" ref="AE832">SUM(K832:AD832)</f>
        <v>1</v>
      </c>
    </row>
    <row r="833" spans="1:31" s="2" customFormat="1" ht="15.95" customHeight="1">
      <c r="A833" s="41" t="s">
        <v>72</v>
      </c>
      <c r="B833" s="41" t="s">
        <v>194</v>
      </c>
      <c r="C833" s="41" t="s">
        <v>2496</v>
      </c>
      <c r="D833" s="41" t="s">
        <v>2497</v>
      </c>
      <c r="E833" s="41" t="s">
        <v>2498</v>
      </c>
      <c r="F833" s="41" t="s">
        <v>2499</v>
      </c>
      <c r="G833" s="41" t="s">
        <v>2500</v>
      </c>
      <c r="H833" s="42">
        <v>280</v>
      </c>
      <c r="I833" s="42" cm="1">
        <f t="array" ref="I833">AE833*H833</f>
        <v>280</v>
      </c>
      <c r="J833" s="41" t="s">
        <v>198</v>
      </c>
      <c r="Q833" s="2">
        <v>1</v>
      </c>
      <c r="AE833" s="2" cm="1">
        <f t="array" ref="AE833">SUM(K833:AD833)</f>
        <v>1</v>
      </c>
    </row>
    <row r="834" spans="1:31" s="2" customFormat="1" ht="15.95" customHeight="1">
      <c r="A834" s="41" t="s">
        <v>72</v>
      </c>
      <c r="B834" s="41" t="s">
        <v>194</v>
      </c>
      <c r="C834" s="41" t="s">
        <v>2501</v>
      </c>
      <c r="D834" s="41" t="s">
        <v>2502</v>
      </c>
      <c r="E834" s="41" t="s">
        <v>2503</v>
      </c>
      <c r="F834" s="41" t="s">
        <v>2504</v>
      </c>
      <c r="G834" s="41" t="s">
        <v>2505</v>
      </c>
      <c r="H834" s="42">
        <v>280</v>
      </c>
      <c r="I834" s="42" cm="1">
        <f t="array" ref="I834">AE834*H834</f>
        <v>280</v>
      </c>
      <c r="J834" s="41" t="s">
        <v>198</v>
      </c>
      <c r="M834" s="2">
        <v>1</v>
      </c>
      <c r="AE834" s="2" cm="1">
        <f t="array" ref="AE834">SUM(K834:AD834)</f>
        <v>1</v>
      </c>
    </row>
    <row r="835" spans="1:31" s="2" customFormat="1" ht="15.95" customHeight="1">
      <c r="A835" s="41" t="s">
        <v>72</v>
      </c>
      <c r="B835" s="41" t="s">
        <v>194</v>
      </c>
      <c r="C835" s="41" t="s">
        <v>2506</v>
      </c>
      <c r="D835" s="41" t="s">
        <v>2507</v>
      </c>
      <c r="E835" s="41" t="s">
        <v>2508</v>
      </c>
      <c r="F835" s="41" t="s">
        <v>626</v>
      </c>
      <c r="G835" s="41" t="s">
        <v>627</v>
      </c>
      <c r="H835" s="42">
        <v>265</v>
      </c>
      <c r="I835" s="42" cm="1">
        <f t="array" ref="I835">AE835*H835</f>
        <v>265</v>
      </c>
      <c r="J835" s="41" t="s">
        <v>198</v>
      </c>
      <c r="Q835" s="2">
        <v>1</v>
      </c>
      <c r="AE835" s="2" cm="1">
        <f t="array" ref="AE835">SUM(K835:AD835)</f>
        <v>1</v>
      </c>
    </row>
    <row r="836" spans="1:31" s="2" customFormat="1" ht="15.95" customHeight="1">
      <c r="A836" s="41" t="s">
        <v>72</v>
      </c>
      <c r="B836" s="41" t="s">
        <v>194</v>
      </c>
      <c r="C836" s="41" t="s">
        <v>2509</v>
      </c>
      <c r="D836" s="41" t="s">
        <v>2510</v>
      </c>
      <c r="E836" s="41" t="s">
        <v>2511</v>
      </c>
      <c r="F836" s="41" t="s">
        <v>1804</v>
      </c>
      <c r="G836" s="41" t="s">
        <v>1805</v>
      </c>
      <c r="H836" s="42">
        <v>290</v>
      </c>
      <c r="I836" s="42" cm="1">
        <f t="array" ref="I836">AE836*H836</f>
        <v>290</v>
      </c>
      <c r="J836" s="41" t="s">
        <v>198</v>
      </c>
      <c r="Q836" s="2">
        <v>1</v>
      </c>
      <c r="AE836" s="2" cm="1">
        <f t="array" ref="AE836">SUM(K836:AD836)</f>
        <v>1</v>
      </c>
    </row>
    <row r="837" spans="1:31" s="2" customFormat="1" ht="15.95" customHeight="1">
      <c r="A837" s="41" t="s">
        <v>72</v>
      </c>
      <c r="B837" s="41" t="s">
        <v>194</v>
      </c>
      <c r="C837" s="41" t="s">
        <v>2512</v>
      </c>
      <c r="D837" s="41" t="s">
        <v>2513</v>
      </c>
      <c r="E837" s="41" t="s">
        <v>2514</v>
      </c>
      <c r="F837" s="41" t="s">
        <v>2515</v>
      </c>
      <c r="G837" s="41" t="s">
        <v>2516</v>
      </c>
      <c r="H837" s="42">
        <v>275</v>
      </c>
      <c r="I837" s="42" cm="1">
        <f t="array" ref="I837">AE837*H837</f>
        <v>275</v>
      </c>
      <c r="J837" s="41" t="s">
        <v>198</v>
      </c>
      <c r="Q837" s="2">
        <v>1</v>
      </c>
      <c r="AE837" s="2" cm="1">
        <f t="array" ref="AE837">SUM(K837:AD837)</f>
        <v>1</v>
      </c>
    </row>
    <row r="838" spans="1:31" s="2" customFormat="1" ht="15.95" customHeight="1">
      <c r="A838" s="41" t="s">
        <v>72</v>
      </c>
      <c r="B838" s="41" t="s">
        <v>194</v>
      </c>
      <c r="C838" s="41" t="s">
        <v>2517</v>
      </c>
      <c r="D838" s="41" t="s">
        <v>2518</v>
      </c>
      <c r="E838" s="41" t="s">
        <v>2519</v>
      </c>
      <c r="F838" s="41" t="s">
        <v>2403</v>
      </c>
      <c r="G838" s="41" t="s">
        <v>2404</v>
      </c>
      <c r="H838" s="42">
        <v>390</v>
      </c>
      <c r="I838" s="42" cm="1">
        <f t="array" ref="I838">AE838*H838</f>
        <v>390</v>
      </c>
      <c r="J838" s="41" t="s">
        <v>198</v>
      </c>
      <c r="Q838" s="2">
        <v>1</v>
      </c>
      <c r="AE838" s="2" cm="1">
        <f t="array" ref="AE838">SUM(K838:AD838)</f>
        <v>1</v>
      </c>
    </row>
    <row r="839" spans="1:31" s="2" customFormat="1" ht="15.95" customHeight="1">
      <c r="A839" s="41" t="s">
        <v>72</v>
      </c>
      <c r="B839" s="41" t="s">
        <v>194</v>
      </c>
      <c r="C839" s="41" t="s">
        <v>2517</v>
      </c>
      <c r="D839" s="41" t="s">
        <v>2520</v>
      </c>
      <c r="E839" s="41" t="s">
        <v>2519</v>
      </c>
      <c r="F839" s="41" t="s">
        <v>626</v>
      </c>
      <c r="G839" s="41" t="s">
        <v>627</v>
      </c>
      <c r="H839" s="42">
        <v>390</v>
      </c>
      <c r="I839" s="42" cm="1">
        <f t="array" ref="I839">AE839*H839</f>
        <v>390</v>
      </c>
      <c r="J839" s="41" t="s">
        <v>198</v>
      </c>
      <c r="Q839" s="2">
        <v>1</v>
      </c>
      <c r="AE839" s="2" cm="1">
        <f t="array" ref="AE839">SUM(K839:AD839)</f>
        <v>1</v>
      </c>
    </row>
    <row r="840" spans="1:31" s="2" customFormat="1" ht="15.95" customHeight="1">
      <c r="A840" s="41" t="s">
        <v>72</v>
      </c>
      <c r="B840" s="41" t="s">
        <v>194</v>
      </c>
      <c r="C840" s="41" t="s">
        <v>2517</v>
      </c>
      <c r="D840" s="41" t="s">
        <v>2521</v>
      </c>
      <c r="E840" s="41" t="s">
        <v>2519</v>
      </c>
      <c r="F840" s="41" t="s">
        <v>1570</v>
      </c>
      <c r="G840" s="41" t="s">
        <v>1571</v>
      </c>
      <c r="H840" s="42">
        <v>390</v>
      </c>
      <c r="I840" s="42" cm="1">
        <f t="array" ref="I840">AE840*H840</f>
        <v>390</v>
      </c>
      <c r="J840" s="41" t="s">
        <v>198</v>
      </c>
      <c r="Q840" s="2">
        <v>1</v>
      </c>
      <c r="AE840" s="2" cm="1">
        <f t="array" ref="AE840">SUM(K840:AD840)</f>
        <v>1</v>
      </c>
    </row>
    <row r="841" spans="1:31" s="2" customFormat="1" ht="15.95" customHeight="1">
      <c r="A841" s="41" t="s">
        <v>72</v>
      </c>
      <c r="B841" s="41" t="s">
        <v>194</v>
      </c>
      <c r="C841" s="41" t="s">
        <v>2517</v>
      </c>
      <c r="D841" s="41" t="s">
        <v>2522</v>
      </c>
      <c r="E841" s="41" t="s">
        <v>2519</v>
      </c>
      <c r="F841" s="41" t="s">
        <v>2523</v>
      </c>
      <c r="G841" s="41" t="s">
        <v>2524</v>
      </c>
      <c r="H841" s="42">
        <v>390</v>
      </c>
      <c r="I841" s="42" cm="1">
        <f t="array" ref="I841">AE841*H841</f>
        <v>390</v>
      </c>
      <c r="J841" s="41" t="s">
        <v>198</v>
      </c>
      <c r="Q841" s="2">
        <v>1</v>
      </c>
      <c r="AE841" s="2" cm="1">
        <f t="array" ref="AE841">SUM(K841:AD841)</f>
        <v>1</v>
      </c>
    </row>
    <row r="842" spans="1:31" s="2" customFormat="1" ht="15.95" customHeight="1">
      <c r="A842" s="41" t="s">
        <v>72</v>
      </c>
      <c r="B842" s="41" t="s">
        <v>194</v>
      </c>
      <c r="C842" s="41" t="s">
        <v>2517</v>
      </c>
      <c r="D842" s="41" t="s">
        <v>2525</v>
      </c>
      <c r="E842" s="41" t="s">
        <v>2519</v>
      </c>
      <c r="F842" s="41" t="s">
        <v>1584</v>
      </c>
      <c r="G842" s="41" t="s">
        <v>1585</v>
      </c>
      <c r="H842" s="42">
        <v>390</v>
      </c>
      <c r="I842" s="42" cm="1">
        <f t="array" ref="I842">AE842*H842</f>
        <v>390</v>
      </c>
      <c r="J842" s="41" t="s">
        <v>198</v>
      </c>
      <c r="Q842" s="2">
        <v>1</v>
      </c>
      <c r="AE842" s="2" cm="1">
        <f t="array" ref="AE842">SUM(K842:AD842)</f>
        <v>1</v>
      </c>
    </row>
    <row r="843" spans="1:31" s="2" customFormat="1" ht="15.95" customHeight="1">
      <c r="A843" s="41" t="s">
        <v>72</v>
      </c>
      <c r="B843" s="41" t="s">
        <v>194</v>
      </c>
      <c r="C843" s="41" t="s">
        <v>2526</v>
      </c>
      <c r="D843" s="41" t="s">
        <v>2527</v>
      </c>
      <c r="E843" s="41" t="s">
        <v>2528</v>
      </c>
      <c r="F843" s="41" t="s">
        <v>77</v>
      </c>
      <c r="G843" s="41" t="s">
        <v>78</v>
      </c>
      <c r="H843" s="42">
        <v>330</v>
      </c>
      <c r="I843" s="42" cm="1">
        <f t="array" ref="I843">AE843*H843</f>
        <v>660</v>
      </c>
      <c r="J843" s="41" t="s">
        <v>198</v>
      </c>
      <c r="Q843" s="2">
        <v>2</v>
      </c>
      <c r="AE843" s="2" cm="1">
        <f t="array" ref="AE843">SUM(K843:AD843)</f>
        <v>2</v>
      </c>
    </row>
    <row r="844" spans="1:31" s="2" customFormat="1" ht="15.95" customHeight="1">
      <c r="A844" s="41" t="s">
        <v>72</v>
      </c>
      <c r="B844" s="41" t="s">
        <v>194</v>
      </c>
      <c r="C844" s="41" t="s">
        <v>2526</v>
      </c>
      <c r="D844" s="41" t="s">
        <v>2529</v>
      </c>
      <c r="E844" s="41" t="s">
        <v>2528</v>
      </c>
      <c r="F844" s="41" t="s">
        <v>271</v>
      </c>
      <c r="G844" s="41" t="s">
        <v>272</v>
      </c>
      <c r="H844" s="42">
        <v>330</v>
      </c>
      <c r="I844" s="42" cm="1">
        <f t="array" ref="I844">AE844*H844</f>
        <v>330</v>
      </c>
      <c r="J844" s="41" t="s">
        <v>198</v>
      </c>
      <c r="Q844" s="2">
        <v>1</v>
      </c>
      <c r="AE844" s="2" cm="1">
        <f t="array" ref="AE844">SUM(K844:AD844)</f>
        <v>1</v>
      </c>
    </row>
    <row r="845" spans="1:31" s="2" customFormat="1" ht="15.95" customHeight="1">
      <c r="A845" s="41" t="s">
        <v>72</v>
      </c>
      <c r="B845" s="41" t="s">
        <v>194</v>
      </c>
      <c r="C845" s="41" t="s">
        <v>2530</v>
      </c>
      <c r="D845" s="41" t="s">
        <v>2531</v>
      </c>
      <c r="E845" s="41" t="s">
        <v>2532</v>
      </c>
      <c r="F845" s="41" t="s">
        <v>105</v>
      </c>
      <c r="G845" s="41" t="s">
        <v>106</v>
      </c>
      <c r="H845" s="42">
        <v>225</v>
      </c>
      <c r="I845" s="42" cm="1">
        <f t="array" ref="I845">AE845*H845</f>
        <v>225</v>
      </c>
      <c r="J845" s="41" t="s">
        <v>198</v>
      </c>
      <c r="N845" s="2">
        <v>1</v>
      </c>
      <c r="AE845" s="2" cm="1">
        <f t="array" ref="AE845">SUM(K845:AD845)</f>
        <v>1</v>
      </c>
    </row>
    <row r="846" spans="1:31" s="2" customFormat="1" ht="15.95" customHeight="1">
      <c r="A846" s="41" t="s">
        <v>72</v>
      </c>
      <c r="B846" s="41" t="s">
        <v>194</v>
      </c>
      <c r="C846" s="41" t="s">
        <v>2533</v>
      </c>
      <c r="D846" s="41" t="s">
        <v>2534</v>
      </c>
      <c r="E846" s="41" t="s">
        <v>2535</v>
      </c>
      <c r="F846" s="41" t="s">
        <v>2536</v>
      </c>
      <c r="G846" s="41" t="s">
        <v>2537</v>
      </c>
      <c r="H846" s="42">
        <v>250</v>
      </c>
      <c r="I846" s="42" cm="1">
        <f t="array" ref="I846">AE846*H846</f>
        <v>250</v>
      </c>
      <c r="J846" s="41" t="s">
        <v>198</v>
      </c>
      <c r="Y846" s="2">
        <v>1</v>
      </c>
      <c r="AE846" s="2" cm="1">
        <f t="array" ref="AE846">SUM(K846:AD846)</f>
        <v>1</v>
      </c>
    </row>
    <row r="847" spans="1:31" s="2" customFormat="1" ht="15.95" customHeight="1">
      <c r="A847" s="41" t="s">
        <v>72</v>
      </c>
      <c r="B847" s="41" t="s">
        <v>194</v>
      </c>
      <c r="C847" s="41" t="s">
        <v>2538</v>
      </c>
      <c r="D847" s="41" t="s">
        <v>2539</v>
      </c>
      <c r="E847" s="41" t="s">
        <v>2540</v>
      </c>
      <c r="F847" s="41" t="s">
        <v>292</v>
      </c>
      <c r="G847" s="41" t="s">
        <v>293</v>
      </c>
      <c r="H847" s="42">
        <v>450</v>
      </c>
      <c r="I847" s="42" cm="1">
        <f t="array" ref="I847">AE847*H847</f>
        <v>1800</v>
      </c>
      <c r="J847" s="41" t="s">
        <v>198</v>
      </c>
      <c r="Q847" s="2">
        <v>2</v>
      </c>
      <c r="S847" s="2">
        <v>2</v>
      </c>
      <c r="AE847" s="2" cm="1">
        <f t="array" ref="AE847">SUM(K847:AD847)</f>
        <v>4</v>
      </c>
    </row>
    <row r="848" spans="1:31" s="2" customFormat="1" ht="15.95" customHeight="1">
      <c r="A848" s="41" t="s">
        <v>72</v>
      </c>
      <c r="B848" s="41" t="s">
        <v>194</v>
      </c>
      <c r="C848" s="41" t="s">
        <v>2538</v>
      </c>
      <c r="D848" s="41" t="s">
        <v>2541</v>
      </c>
      <c r="E848" s="41" t="s">
        <v>2540</v>
      </c>
      <c r="F848" s="41" t="s">
        <v>105</v>
      </c>
      <c r="G848" s="41" t="s">
        <v>106</v>
      </c>
      <c r="H848" s="42">
        <v>450</v>
      </c>
      <c r="I848" s="42" cm="1">
        <f t="array" ref="I848">AE848*H848</f>
        <v>900</v>
      </c>
      <c r="J848" s="41" t="s">
        <v>198</v>
      </c>
      <c r="K848" s="2">
        <v>1</v>
      </c>
      <c r="O848" s="2">
        <v>1</v>
      </c>
      <c r="AE848" s="2" cm="1">
        <f t="array" ref="AE848">SUM(K848:AD848)</f>
        <v>2</v>
      </c>
    </row>
    <row r="849" spans="1:31" s="2" customFormat="1" ht="15.95" customHeight="1">
      <c r="A849" s="41" t="s">
        <v>72</v>
      </c>
      <c r="B849" s="41" t="s">
        <v>194</v>
      </c>
      <c r="C849" s="41" t="s">
        <v>2542</v>
      </c>
      <c r="D849" s="41" t="s">
        <v>2543</v>
      </c>
      <c r="E849" s="41" t="s">
        <v>2544</v>
      </c>
      <c r="F849" s="41" t="s">
        <v>105</v>
      </c>
      <c r="G849" s="41" t="s">
        <v>106</v>
      </c>
      <c r="H849" s="42">
        <v>450</v>
      </c>
      <c r="I849" s="42" cm="1">
        <f t="array" ref="I849">AE849*H849</f>
        <v>1800</v>
      </c>
      <c r="J849" s="41" t="s">
        <v>198</v>
      </c>
      <c r="N849" s="2">
        <v>3</v>
      </c>
      <c r="Q849" s="2">
        <v>1</v>
      </c>
      <c r="AE849" s="2" cm="1">
        <f t="array" ref="AE849">SUM(K849:AD849)</f>
        <v>4</v>
      </c>
    </row>
    <row r="850" spans="1:31" s="2" customFormat="1" ht="15.95" customHeight="1">
      <c r="A850" s="41" t="s">
        <v>72</v>
      </c>
      <c r="B850" s="41" t="s">
        <v>194</v>
      </c>
      <c r="C850" s="41" t="s">
        <v>2542</v>
      </c>
      <c r="D850" s="41" t="s">
        <v>2545</v>
      </c>
      <c r="E850" s="41" t="s">
        <v>2544</v>
      </c>
      <c r="F850" s="41" t="s">
        <v>141</v>
      </c>
      <c r="G850" s="41" t="s">
        <v>142</v>
      </c>
      <c r="H850" s="42">
        <v>450</v>
      </c>
      <c r="I850" s="42" cm="1">
        <f t="array" ref="I850">AE850*H850</f>
        <v>2700</v>
      </c>
      <c r="J850" s="41" t="s">
        <v>198</v>
      </c>
      <c r="N850" s="2">
        <v>1</v>
      </c>
      <c r="O850" s="2">
        <v>1</v>
      </c>
      <c r="P850" s="2">
        <v>1</v>
      </c>
      <c r="Q850" s="2">
        <v>1</v>
      </c>
      <c r="R850" s="2">
        <v>1</v>
      </c>
      <c r="Y850" s="2">
        <v>1</v>
      </c>
      <c r="AE850" s="2" cm="1">
        <f t="array" ref="AE850">SUM(K850:AD850)</f>
        <v>6</v>
      </c>
    </row>
    <row r="851" spans="1:31" s="2" customFormat="1" ht="15.95" customHeight="1">
      <c r="A851" s="41" t="s">
        <v>72</v>
      </c>
      <c r="B851" s="41" t="s">
        <v>194</v>
      </c>
      <c r="C851" s="41" t="s">
        <v>2546</v>
      </c>
      <c r="D851" s="41" t="s">
        <v>2547</v>
      </c>
      <c r="E851" s="41" t="s">
        <v>2548</v>
      </c>
      <c r="F851" s="41" t="s">
        <v>105</v>
      </c>
      <c r="G851" s="41" t="s">
        <v>106</v>
      </c>
      <c r="H851" s="42">
        <v>398</v>
      </c>
      <c r="I851" s="42" cm="1">
        <f t="array" ref="I851">AE851*H851</f>
        <v>398</v>
      </c>
      <c r="J851" s="41" t="s">
        <v>198</v>
      </c>
      <c r="Q851" s="2">
        <v>1</v>
      </c>
      <c r="AE851" s="2" cm="1">
        <f t="array" ref="AE851">SUM(K851:AD851)</f>
        <v>1</v>
      </c>
    </row>
    <row r="852" spans="1:31" s="2" customFormat="1" ht="15.95" customHeight="1">
      <c r="A852" s="41" t="s">
        <v>72</v>
      </c>
      <c r="B852" s="41" t="s">
        <v>194</v>
      </c>
      <c r="C852" s="41" t="s">
        <v>2549</v>
      </c>
      <c r="D852" s="41" t="s">
        <v>2550</v>
      </c>
      <c r="E852" s="41" t="s">
        <v>2551</v>
      </c>
      <c r="F852" s="41" t="s">
        <v>2552</v>
      </c>
      <c r="G852" s="41" t="s">
        <v>2553</v>
      </c>
      <c r="H852" s="42">
        <v>360</v>
      </c>
      <c r="I852" s="42" cm="1">
        <f t="array" ref="I852">AE852*H852</f>
        <v>720</v>
      </c>
      <c r="J852" s="41" t="s">
        <v>198</v>
      </c>
      <c r="M852" s="2">
        <v>2</v>
      </c>
      <c r="AE852" s="2" cm="1">
        <f t="array" ref="AE852">SUM(K852:AD852)</f>
        <v>2</v>
      </c>
    </row>
    <row r="853" spans="1:31" s="2" customFormat="1" ht="15.95" customHeight="1">
      <c r="A853" s="41" t="s">
        <v>72</v>
      </c>
      <c r="B853" s="41" t="s">
        <v>194</v>
      </c>
      <c r="C853" s="41" t="s">
        <v>2549</v>
      </c>
      <c r="D853" s="41" t="s">
        <v>2554</v>
      </c>
      <c r="E853" s="41" t="s">
        <v>2551</v>
      </c>
      <c r="F853" s="41" t="s">
        <v>2555</v>
      </c>
      <c r="G853" s="41" t="s">
        <v>2556</v>
      </c>
      <c r="H853" s="42">
        <v>360</v>
      </c>
      <c r="I853" s="42" cm="1">
        <f t="array" ref="I853">AE853*H853</f>
        <v>360</v>
      </c>
      <c r="J853" s="41" t="s">
        <v>198</v>
      </c>
      <c r="K853" s="2">
        <v>1</v>
      </c>
      <c r="AE853" s="2" cm="1">
        <f t="array" ref="AE853">SUM(K853:AD853)</f>
        <v>1</v>
      </c>
    </row>
    <row r="854" spans="1:31" s="2" customFormat="1" ht="15.95" customHeight="1">
      <c r="A854" s="41" t="s">
        <v>72</v>
      </c>
      <c r="B854" s="41" t="s">
        <v>194</v>
      </c>
      <c r="C854" s="41" t="s">
        <v>2557</v>
      </c>
      <c r="D854" s="41" t="s">
        <v>2558</v>
      </c>
      <c r="E854" s="41" t="s">
        <v>2559</v>
      </c>
      <c r="F854" s="41" t="s">
        <v>2560</v>
      </c>
      <c r="G854" s="41" t="s">
        <v>2561</v>
      </c>
      <c r="H854" s="42">
        <v>350</v>
      </c>
      <c r="I854" s="42" cm="1">
        <f t="array" ref="I854">AE854*H854</f>
        <v>350</v>
      </c>
      <c r="J854" s="41" t="s">
        <v>198</v>
      </c>
      <c r="Q854" s="2">
        <v>1</v>
      </c>
      <c r="AE854" s="2" cm="1">
        <f t="array" ref="AE854">SUM(K854:AD854)</f>
        <v>1</v>
      </c>
    </row>
    <row r="855" spans="1:31" s="2" customFormat="1" ht="15.95" customHeight="1">
      <c r="A855" s="41" t="s">
        <v>72</v>
      </c>
      <c r="B855" s="41" t="s">
        <v>194</v>
      </c>
      <c r="C855" s="41" t="s">
        <v>2562</v>
      </c>
      <c r="D855" s="41" t="s">
        <v>2563</v>
      </c>
      <c r="E855" s="41" t="s">
        <v>2559</v>
      </c>
      <c r="F855" s="41" t="s">
        <v>2564</v>
      </c>
      <c r="G855" s="41" t="s">
        <v>1612</v>
      </c>
      <c r="H855" s="42">
        <v>350</v>
      </c>
      <c r="I855" s="42" cm="1">
        <f t="array" ref="I855">AE855*H855</f>
        <v>350</v>
      </c>
      <c r="J855" s="41" t="s">
        <v>198</v>
      </c>
      <c r="Q855" s="2">
        <v>1</v>
      </c>
      <c r="AE855" s="2" cm="1">
        <f t="array" ref="AE855">SUM(K855:AD855)</f>
        <v>1</v>
      </c>
    </row>
    <row r="856" spans="1:31" s="2" customFormat="1" ht="15.95" customHeight="1">
      <c r="A856" s="41" t="s">
        <v>72</v>
      </c>
      <c r="B856" s="41" t="s">
        <v>194</v>
      </c>
      <c r="C856" s="41" t="s">
        <v>2562</v>
      </c>
      <c r="D856" s="41" t="s">
        <v>2565</v>
      </c>
      <c r="E856" s="41" t="s">
        <v>2559</v>
      </c>
      <c r="F856" s="41" t="s">
        <v>141</v>
      </c>
      <c r="G856" s="41" t="s">
        <v>142</v>
      </c>
      <c r="H856" s="42">
        <v>350</v>
      </c>
      <c r="I856" s="42" cm="1">
        <f t="array" ref="I856">AE856*H856</f>
        <v>350</v>
      </c>
      <c r="J856" s="41" t="s">
        <v>198</v>
      </c>
      <c r="R856" s="2">
        <v>1</v>
      </c>
      <c r="AE856" s="2" cm="1">
        <f t="array" ref="AE856">SUM(K856:AD856)</f>
        <v>1</v>
      </c>
    </row>
    <row r="857" spans="1:31" s="2" customFormat="1" ht="15.95" customHeight="1">
      <c r="A857" s="41" t="s">
        <v>72</v>
      </c>
      <c r="B857" s="41" t="s">
        <v>194</v>
      </c>
      <c r="C857" s="41" t="s">
        <v>2562</v>
      </c>
      <c r="D857" s="41" t="s">
        <v>2566</v>
      </c>
      <c r="E857" s="41" t="s">
        <v>2559</v>
      </c>
      <c r="F857" s="41" t="s">
        <v>2567</v>
      </c>
      <c r="G857" s="41" t="s">
        <v>2568</v>
      </c>
      <c r="H857" s="42">
        <v>350</v>
      </c>
      <c r="I857" s="42" cm="1">
        <f t="array" ref="I857">AE857*H857</f>
        <v>350</v>
      </c>
      <c r="J857" s="41" t="s">
        <v>198</v>
      </c>
      <c r="Q857" s="2">
        <v>1</v>
      </c>
      <c r="AE857" s="2" cm="1">
        <f t="array" ref="AE857">SUM(K857:AD857)</f>
        <v>1</v>
      </c>
    </row>
    <row r="858" spans="1:31" s="2" customFormat="1" ht="15.95" customHeight="1">
      <c r="A858" s="41" t="s">
        <v>72</v>
      </c>
      <c r="B858" s="41" t="s">
        <v>194</v>
      </c>
      <c r="C858" s="41" t="s">
        <v>2562</v>
      </c>
      <c r="D858" s="41" t="s">
        <v>2569</v>
      </c>
      <c r="E858" s="41" t="s">
        <v>2559</v>
      </c>
      <c r="F858" s="41" t="s">
        <v>2570</v>
      </c>
      <c r="G858" s="41" t="s">
        <v>2571</v>
      </c>
      <c r="H858" s="42">
        <v>350</v>
      </c>
      <c r="I858" s="42" cm="1">
        <f t="array" ref="I858">AE858*H858</f>
        <v>350</v>
      </c>
      <c r="J858" s="41" t="s">
        <v>198</v>
      </c>
      <c r="U858" s="2">
        <v>1</v>
      </c>
      <c r="AE858" s="2" cm="1">
        <f t="array" ref="AE858">SUM(K858:AD858)</f>
        <v>1</v>
      </c>
    </row>
    <row r="859" spans="1:31" s="2" customFormat="1" ht="15.95" customHeight="1">
      <c r="A859" s="41" t="s">
        <v>72</v>
      </c>
      <c r="B859" s="41" t="s">
        <v>194</v>
      </c>
      <c r="C859" s="41" t="s">
        <v>2562</v>
      </c>
      <c r="D859" s="41" t="s">
        <v>2572</v>
      </c>
      <c r="E859" s="41" t="s">
        <v>2559</v>
      </c>
      <c r="F859" s="41" t="s">
        <v>2573</v>
      </c>
      <c r="G859" s="41" t="s">
        <v>2574</v>
      </c>
      <c r="H859" s="42">
        <v>350</v>
      </c>
      <c r="I859" s="42" cm="1">
        <f t="array" ref="I859">AE859*H859</f>
        <v>350</v>
      </c>
      <c r="J859" s="41" t="s">
        <v>198</v>
      </c>
      <c r="S859" s="2">
        <v>1</v>
      </c>
      <c r="AE859" s="2" cm="1">
        <f t="array" ref="AE859">SUM(K859:AD859)</f>
        <v>1</v>
      </c>
    </row>
    <row r="860" spans="1:31" s="2" customFormat="1" ht="15.95" customHeight="1">
      <c r="A860" s="41" t="s">
        <v>72</v>
      </c>
      <c r="B860" s="41" t="s">
        <v>194</v>
      </c>
      <c r="C860" s="41" t="s">
        <v>2562</v>
      </c>
      <c r="D860" s="41" t="s">
        <v>2575</v>
      </c>
      <c r="E860" s="41" t="s">
        <v>2559</v>
      </c>
      <c r="F860" s="41" t="s">
        <v>2576</v>
      </c>
      <c r="G860" s="41" t="s">
        <v>2577</v>
      </c>
      <c r="H860" s="42">
        <v>350</v>
      </c>
      <c r="I860" s="42" cm="1">
        <f t="array" ref="I860">AE860*H860</f>
        <v>350</v>
      </c>
      <c r="J860" s="41" t="s">
        <v>198</v>
      </c>
      <c r="Q860" s="2">
        <v>1</v>
      </c>
      <c r="AE860" s="2" cm="1">
        <f t="array" ref="AE860">SUM(K860:AD860)</f>
        <v>1</v>
      </c>
    </row>
    <row r="861" spans="1:31" s="2" customFormat="1" ht="15.95" customHeight="1">
      <c r="A861" s="41" t="s">
        <v>72</v>
      </c>
      <c r="B861" s="41" t="s">
        <v>194</v>
      </c>
      <c r="C861" s="41" t="s">
        <v>2562</v>
      </c>
      <c r="D861" s="41" t="s">
        <v>2578</v>
      </c>
      <c r="E861" s="41" t="s">
        <v>2559</v>
      </c>
      <c r="F861" s="41" t="s">
        <v>2579</v>
      </c>
      <c r="G861" s="41" t="s">
        <v>2580</v>
      </c>
      <c r="H861" s="42">
        <v>350</v>
      </c>
      <c r="I861" s="42" cm="1">
        <f t="array" ref="I861">AE861*H861</f>
        <v>350</v>
      </c>
      <c r="J861" s="41" t="s">
        <v>198</v>
      </c>
      <c r="S861" s="2">
        <v>1</v>
      </c>
      <c r="AE861" s="2" cm="1">
        <f t="array" ref="AE861">SUM(K861:AD861)</f>
        <v>1</v>
      </c>
    </row>
    <row r="862" spans="1:31" s="2" customFormat="1" ht="15.95" customHeight="1">
      <c r="A862" s="41" t="s">
        <v>72</v>
      </c>
      <c r="B862" s="41" t="s">
        <v>194</v>
      </c>
      <c r="C862" s="41" t="s">
        <v>2562</v>
      </c>
      <c r="D862" s="41" t="s">
        <v>2581</v>
      </c>
      <c r="E862" s="41" t="s">
        <v>2559</v>
      </c>
      <c r="F862" s="41" t="s">
        <v>1609</v>
      </c>
      <c r="G862" s="41" t="s">
        <v>78</v>
      </c>
      <c r="H862" s="42">
        <v>350</v>
      </c>
      <c r="I862" s="42" cm="1">
        <f t="array" ref="I862">AE862*H862</f>
        <v>350</v>
      </c>
      <c r="J862" s="41" t="s">
        <v>198</v>
      </c>
      <c r="Q862" s="2">
        <v>1</v>
      </c>
      <c r="AE862" s="2" cm="1">
        <f t="array" ref="AE862">SUM(K862:AD862)</f>
        <v>1</v>
      </c>
    </row>
    <row r="863" spans="1:31" s="2" customFormat="1" ht="15.95" customHeight="1">
      <c r="A863" s="41" t="s">
        <v>72</v>
      </c>
      <c r="B863" s="41" t="s">
        <v>194</v>
      </c>
      <c r="C863" s="41" t="s">
        <v>2582</v>
      </c>
      <c r="D863" s="41" t="s">
        <v>2583</v>
      </c>
      <c r="E863" s="41" t="s">
        <v>2584</v>
      </c>
      <c r="F863" s="41" t="s">
        <v>105</v>
      </c>
      <c r="G863" s="41" t="s">
        <v>106</v>
      </c>
      <c r="H863" s="42">
        <v>390</v>
      </c>
      <c r="I863" s="42" cm="1">
        <f t="array" ref="I863">AE863*H863</f>
        <v>390</v>
      </c>
      <c r="J863" s="41" t="s">
        <v>198</v>
      </c>
      <c r="Q863" s="2">
        <v>1</v>
      </c>
      <c r="AE863" s="2" cm="1">
        <f t="array" ref="AE863">SUM(K863:AD863)</f>
        <v>1</v>
      </c>
    </row>
    <row r="864" spans="1:31" s="2" customFormat="1" ht="15.95" customHeight="1">
      <c r="A864" s="41" t="s">
        <v>72</v>
      </c>
      <c r="B864" s="41" t="s">
        <v>194</v>
      </c>
      <c r="C864" s="41" t="s">
        <v>2585</v>
      </c>
      <c r="D864" s="41" t="s">
        <v>2586</v>
      </c>
      <c r="E864" s="41" t="s">
        <v>2587</v>
      </c>
      <c r="F864" s="41" t="s">
        <v>2588</v>
      </c>
      <c r="G864" s="41" t="s">
        <v>2589</v>
      </c>
      <c r="H864" s="42">
        <v>390</v>
      </c>
      <c r="I864" s="42" cm="1">
        <f t="array" ref="I864">AE864*H864</f>
        <v>390</v>
      </c>
      <c r="J864" s="41" t="s">
        <v>198</v>
      </c>
      <c r="M864" s="2">
        <v>1</v>
      </c>
      <c r="AE864" s="2" cm="1">
        <f t="array" ref="AE864">SUM(K864:AD864)</f>
        <v>1</v>
      </c>
    </row>
    <row r="865" spans="1:31" s="2" customFormat="1" ht="15.95" customHeight="1">
      <c r="A865" s="41" t="s">
        <v>72</v>
      </c>
      <c r="B865" s="41" t="s">
        <v>194</v>
      </c>
      <c r="C865" s="41" t="s">
        <v>2590</v>
      </c>
      <c r="D865" s="41" t="s">
        <v>2591</v>
      </c>
      <c r="E865" s="41" t="s">
        <v>2592</v>
      </c>
      <c r="F865" s="41" t="s">
        <v>250</v>
      </c>
      <c r="G865" s="41" t="s">
        <v>251</v>
      </c>
      <c r="H865" s="42">
        <v>320</v>
      </c>
      <c r="I865" s="42" cm="1">
        <f t="array" ref="I865">AE865*H865</f>
        <v>320</v>
      </c>
      <c r="J865" s="41" t="s">
        <v>198</v>
      </c>
      <c r="Q865" s="2">
        <v>1</v>
      </c>
      <c r="AE865" s="2" cm="1">
        <f t="array" ref="AE865">SUM(K865:AD865)</f>
        <v>1</v>
      </c>
    </row>
    <row r="866" spans="1:31" s="2" customFormat="1" ht="15.95" customHeight="1">
      <c r="A866" s="41" t="s">
        <v>72</v>
      </c>
      <c r="B866" s="41" t="s">
        <v>194</v>
      </c>
      <c r="C866" s="41" t="s">
        <v>2593</v>
      </c>
      <c r="D866" s="41" t="s">
        <v>2594</v>
      </c>
      <c r="E866" s="41" t="s">
        <v>2595</v>
      </c>
      <c r="F866" s="41" t="s">
        <v>2596</v>
      </c>
      <c r="G866" s="41" t="s">
        <v>2597</v>
      </c>
      <c r="H866" s="42">
        <v>320</v>
      </c>
      <c r="I866" s="42" cm="1">
        <f t="array" ref="I866">AE866*H866</f>
        <v>320</v>
      </c>
      <c r="J866" s="41" t="s">
        <v>198</v>
      </c>
      <c r="P866" s="2">
        <v>1</v>
      </c>
      <c r="AE866" s="2" cm="1">
        <f t="array" ref="AE866">SUM(K866:AD866)</f>
        <v>1</v>
      </c>
    </row>
    <row r="867" spans="1:31" s="2" customFormat="1" ht="15.95" customHeight="1">
      <c r="A867" s="41" t="s">
        <v>72</v>
      </c>
      <c r="B867" s="41" t="s">
        <v>194</v>
      </c>
      <c r="C867" s="41" t="s">
        <v>2598</v>
      </c>
      <c r="D867" s="41" t="s">
        <v>2599</v>
      </c>
      <c r="E867" s="41" t="s">
        <v>2600</v>
      </c>
      <c r="F867" s="41" t="s">
        <v>146</v>
      </c>
      <c r="G867" s="41" t="s">
        <v>147</v>
      </c>
      <c r="H867" s="42">
        <v>340</v>
      </c>
      <c r="I867" s="42" cm="1">
        <f t="array" ref="I867">AE867*H867</f>
        <v>340</v>
      </c>
      <c r="J867" s="41" t="s">
        <v>198</v>
      </c>
      <c r="Q867" s="2">
        <v>1</v>
      </c>
      <c r="AE867" s="2" cm="1">
        <f t="array" ref="AE867">SUM(K867:AD867)</f>
        <v>1</v>
      </c>
    </row>
    <row r="868" spans="1:31" s="2" customFormat="1" ht="15.95" customHeight="1">
      <c r="A868" s="41" t="s">
        <v>72</v>
      </c>
      <c r="B868" s="41" t="s">
        <v>194</v>
      </c>
      <c r="C868" s="41" t="s">
        <v>2601</v>
      </c>
      <c r="D868" s="41" t="s">
        <v>2602</v>
      </c>
      <c r="E868" s="41" t="s">
        <v>2603</v>
      </c>
      <c r="F868" s="41" t="s">
        <v>247</v>
      </c>
      <c r="G868" s="41" t="s">
        <v>248</v>
      </c>
      <c r="H868" s="42">
        <v>390</v>
      </c>
      <c r="I868" s="42" cm="1">
        <f t="array" ref="I868">AE868*H868</f>
        <v>390</v>
      </c>
      <c r="J868" s="41" t="s">
        <v>198</v>
      </c>
      <c r="L868" s="2">
        <v>1</v>
      </c>
      <c r="AE868" s="2" cm="1">
        <f t="array" ref="AE868">SUM(K868:AD868)</f>
        <v>1</v>
      </c>
    </row>
    <row r="869" spans="1:31" s="2" customFormat="1" ht="15.95" customHeight="1">
      <c r="A869" s="41" t="s">
        <v>72</v>
      </c>
      <c r="B869" s="41" t="s">
        <v>194</v>
      </c>
      <c r="C869" s="41" t="s">
        <v>2604</v>
      </c>
      <c r="D869" s="41" t="s">
        <v>2605</v>
      </c>
      <c r="E869" s="41" t="s">
        <v>2606</v>
      </c>
      <c r="F869" s="41" t="s">
        <v>538</v>
      </c>
      <c r="G869" s="41" t="s">
        <v>539</v>
      </c>
      <c r="H869" s="42">
        <v>320</v>
      </c>
      <c r="I869" s="42" cm="1">
        <f t="array" ref="I869">AE869*H869</f>
        <v>640</v>
      </c>
      <c r="J869" s="41" t="s">
        <v>198</v>
      </c>
      <c r="Q869" s="2">
        <v>2</v>
      </c>
      <c r="AE869" s="2" cm="1">
        <f t="array" ref="AE869">SUM(K869:AD869)</f>
        <v>2</v>
      </c>
    </row>
    <row r="870" spans="1:31" s="2" customFormat="1" ht="15.95" customHeight="1">
      <c r="A870" s="41" t="s">
        <v>72</v>
      </c>
      <c r="B870" s="41" t="s">
        <v>194</v>
      </c>
      <c r="C870" s="41" t="s">
        <v>2607</v>
      </c>
      <c r="D870" s="41" t="s">
        <v>2608</v>
      </c>
      <c r="E870" s="41" t="s">
        <v>2606</v>
      </c>
      <c r="F870" s="41" t="s">
        <v>105</v>
      </c>
      <c r="G870" s="41" t="s">
        <v>106</v>
      </c>
      <c r="H870" s="42">
        <v>320</v>
      </c>
      <c r="I870" s="42" cm="1">
        <f t="array" ref="I870">AE870*H870</f>
        <v>320</v>
      </c>
      <c r="J870" s="41" t="s">
        <v>198</v>
      </c>
      <c r="U870" s="2">
        <v>1</v>
      </c>
      <c r="AE870" s="2" cm="1">
        <f t="array" ref="AE870">SUM(K870:AD870)</f>
        <v>1</v>
      </c>
    </row>
    <row r="871" spans="1:31" s="2" customFormat="1" ht="15.95" customHeight="1">
      <c r="A871" s="41" t="s">
        <v>72</v>
      </c>
      <c r="B871" s="41" t="s">
        <v>194</v>
      </c>
      <c r="C871" s="41" t="s">
        <v>2609</v>
      </c>
      <c r="D871" s="41" t="s">
        <v>2610</v>
      </c>
      <c r="E871" s="41" t="s">
        <v>2611</v>
      </c>
      <c r="F871" s="41" t="s">
        <v>2612</v>
      </c>
      <c r="G871" s="41" t="s">
        <v>2613</v>
      </c>
      <c r="H871" s="42">
        <v>320</v>
      </c>
      <c r="I871" s="42" cm="1">
        <f t="array" ref="I871">AE871*H871</f>
        <v>320</v>
      </c>
      <c r="J871" s="41" t="s">
        <v>198</v>
      </c>
      <c r="Q871" s="2">
        <v>1</v>
      </c>
      <c r="AE871" s="2" cm="1">
        <f t="array" ref="AE871">SUM(K871:AD871)</f>
        <v>1</v>
      </c>
    </row>
    <row r="872" spans="1:31" s="2" customFormat="1" ht="15.95" customHeight="1">
      <c r="A872" s="41" t="s">
        <v>72</v>
      </c>
      <c r="B872" s="41" t="s">
        <v>194</v>
      </c>
      <c r="C872" s="41" t="s">
        <v>2609</v>
      </c>
      <c r="D872" s="41" t="s">
        <v>2614</v>
      </c>
      <c r="E872" s="41" t="s">
        <v>2611</v>
      </c>
      <c r="F872" s="41" t="s">
        <v>2615</v>
      </c>
      <c r="G872" s="41" t="s">
        <v>2616</v>
      </c>
      <c r="H872" s="42">
        <v>320</v>
      </c>
      <c r="I872" s="42" cm="1">
        <f t="array" ref="I872">AE872*H872</f>
        <v>320</v>
      </c>
      <c r="J872" s="41" t="s">
        <v>198</v>
      </c>
      <c r="Q872" s="2">
        <v>1</v>
      </c>
      <c r="AE872" s="2" cm="1">
        <f t="array" ref="AE872">SUM(K872:AD872)</f>
        <v>1</v>
      </c>
    </row>
    <row r="873" spans="1:31" s="2" customFormat="1" ht="15.95" customHeight="1">
      <c r="A873" s="41" t="s">
        <v>72</v>
      </c>
      <c r="B873" s="41" t="s">
        <v>194</v>
      </c>
      <c r="C873" s="41" t="s">
        <v>2609</v>
      </c>
      <c r="D873" s="41" t="s">
        <v>2617</v>
      </c>
      <c r="E873" s="41" t="s">
        <v>2611</v>
      </c>
      <c r="F873" s="41" t="s">
        <v>2618</v>
      </c>
      <c r="G873" s="41" t="s">
        <v>2619</v>
      </c>
      <c r="H873" s="42">
        <v>320</v>
      </c>
      <c r="I873" s="42" cm="1">
        <f t="array" ref="I873">AE873*H873</f>
        <v>320</v>
      </c>
      <c r="J873" s="41" t="s">
        <v>198</v>
      </c>
      <c r="Q873" s="2">
        <v>1</v>
      </c>
      <c r="AE873" s="2" cm="1">
        <f t="array" ref="AE873">SUM(K873:AD873)</f>
        <v>1</v>
      </c>
    </row>
    <row r="874" spans="1:31" s="2" customFormat="1" ht="15.95" customHeight="1">
      <c r="A874" s="41" t="s">
        <v>72</v>
      </c>
      <c r="B874" s="41" t="s">
        <v>194</v>
      </c>
      <c r="C874" s="41" t="s">
        <v>2609</v>
      </c>
      <c r="D874" s="41" t="s">
        <v>2620</v>
      </c>
      <c r="E874" s="41" t="s">
        <v>2611</v>
      </c>
      <c r="F874" s="41" t="s">
        <v>2621</v>
      </c>
      <c r="G874" s="41" t="s">
        <v>2622</v>
      </c>
      <c r="H874" s="42">
        <v>320</v>
      </c>
      <c r="I874" s="42" cm="1">
        <f t="array" ref="I874">AE874*H874</f>
        <v>960</v>
      </c>
      <c r="J874" s="41" t="s">
        <v>198</v>
      </c>
      <c r="Q874" s="2">
        <v>3</v>
      </c>
      <c r="AE874" s="2" cm="1">
        <f t="array" ref="AE874">SUM(K874:AD874)</f>
        <v>3</v>
      </c>
    </row>
    <row r="875" spans="1:31" s="2" customFormat="1" ht="15.95" customHeight="1">
      <c r="A875" s="41" t="s">
        <v>72</v>
      </c>
      <c r="B875" s="41" t="s">
        <v>194</v>
      </c>
      <c r="C875" s="41" t="s">
        <v>2609</v>
      </c>
      <c r="D875" s="41" t="s">
        <v>2623</v>
      </c>
      <c r="E875" s="41" t="s">
        <v>2611</v>
      </c>
      <c r="F875" s="41" t="s">
        <v>105</v>
      </c>
      <c r="G875" s="41" t="s">
        <v>106</v>
      </c>
      <c r="H875" s="42">
        <v>320</v>
      </c>
      <c r="I875" s="42" cm="1">
        <f t="array" ref="I875">AE875*H875</f>
        <v>320</v>
      </c>
      <c r="J875" s="41" t="s">
        <v>198</v>
      </c>
      <c r="Q875" s="2">
        <v>1</v>
      </c>
      <c r="AE875" s="2" cm="1">
        <f t="array" ref="AE875">SUM(K875:AD875)</f>
        <v>1</v>
      </c>
    </row>
    <row r="876" spans="1:31" s="2" customFormat="1" ht="15.95" customHeight="1">
      <c r="A876" s="41" t="s">
        <v>72</v>
      </c>
      <c r="B876" s="41" t="s">
        <v>194</v>
      </c>
      <c r="C876" s="41" t="s">
        <v>2609</v>
      </c>
      <c r="D876" s="41" t="s">
        <v>2624</v>
      </c>
      <c r="E876" s="41" t="s">
        <v>2611</v>
      </c>
      <c r="F876" s="41" t="s">
        <v>529</v>
      </c>
      <c r="G876" s="41" t="s">
        <v>530</v>
      </c>
      <c r="H876" s="42">
        <v>320</v>
      </c>
      <c r="I876" s="42" cm="1">
        <f t="array" ref="I876">AE876*H876</f>
        <v>320</v>
      </c>
      <c r="J876" s="41" t="s">
        <v>198</v>
      </c>
      <c r="Q876" s="2">
        <v>1</v>
      </c>
      <c r="AE876" s="2" cm="1">
        <f t="array" ref="AE876">SUM(K876:AD876)</f>
        <v>1</v>
      </c>
    </row>
    <row r="877" spans="1:31" s="2" customFormat="1" ht="15.95" customHeight="1">
      <c r="A877" s="41" t="s">
        <v>72</v>
      </c>
      <c r="B877" s="41" t="s">
        <v>194</v>
      </c>
      <c r="C877" s="41" t="s">
        <v>2609</v>
      </c>
      <c r="D877" s="41" t="s">
        <v>2625</v>
      </c>
      <c r="E877" s="41" t="s">
        <v>2611</v>
      </c>
      <c r="F877" s="41" t="s">
        <v>2626</v>
      </c>
      <c r="G877" s="41" t="s">
        <v>2627</v>
      </c>
      <c r="H877" s="42">
        <v>320</v>
      </c>
      <c r="I877" s="42" cm="1">
        <f t="array" ref="I877">AE877*H877</f>
        <v>320</v>
      </c>
      <c r="J877" s="41" t="s">
        <v>198</v>
      </c>
      <c r="Q877" s="2">
        <v>1</v>
      </c>
      <c r="AE877" s="2" cm="1">
        <f t="array" ref="AE877">SUM(K877:AD877)</f>
        <v>1</v>
      </c>
    </row>
    <row r="878" spans="1:31" s="2" customFormat="1" ht="15.95" customHeight="1">
      <c r="A878" s="41" t="s">
        <v>72</v>
      </c>
      <c r="B878" s="41" t="s">
        <v>194</v>
      </c>
      <c r="C878" s="41" t="s">
        <v>2609</v>
      </c>
      <c r="D878" s="41" t="s">
        <v>2628</v>
      </c>
      <c r="E878" s="41" t="s">
        <v>2611</v>
      </c>
      <c r="F878" s="41" t="s">
        <v>113</v>
      </c>
      <c r="G878" s="41" t="s">
        <v>114</v>
      </c>
      <c r="H878" s="42">
        <v>320</v>
      </c>
      <c r="I878" s="42" cm="1">
        <f t="array" ref="I878">AE878*H878</f>
        <v>320</v>
      </c>
      <c r="J878" s="41" t="s">
        <v>198</v>
      </c>
      <c r="Q878" s="2">
        <v>1</v>
      </c>
      <c r="AE878" s="2" cm="1">
        <f t="array" ref="AE878">SUM(K878:AD878)</f>
        <v>1</v>
      </c>
    </row>
    <row r="879" spans="1:31" s="2" customFormat="1" ht="15.95" customHeight="1">
      <c r="A879" s="41" t="s">
        <v>72</v>
      </c>
      <c r="B879" s="41" t="s">
        <v>194</v>
      </c>
      <c r="C879" s="41" t="s">
        <v>2629</v>
      </c>
      <c r="D879" s="41" t="s">
        <v>2630</v>
      </c>
      <c r="E879" s="41" t="s">
        <v>2606</v>
      </c>
      <c r="F879" s="41" t="s">
        <v>2631</v>
      </c>
      <c r="G879" s="41" t="s">
        <v>2632</v>
      </c>
      <c r="H879" s="42">
        <v>320</v>
      </c>
      <c r="I879" s="42" cm="1">
        <f t="array" ref="I879">AE879*H879</f>
        <v>320</v>
      </c>
      <c r="J879" s="41" t="s">
        <v>198</v>
      </c>
      <c r="Q879" s="2">
        <v>1</v>
      </c>
      <c r="AE879" s="2" cm="1">
        <f t="array" ref="AE879">SUM(K879:AD879)</f>
        <v>1</v>
      </c>
    </row>
    <row r="880" spans="1:31" s="2" customFormat="1" ht="15.95" customHeight="1">
      <c r="A880" s="41" t="s">
        <v>72</v>
      </c>
      <c r="B880" s="41" t="s">
        <v>194</v>
      </c>
      <c r="C880" s="41" t="s">
        <v>2629</v>
      </c>
      <c r="D880" s="41" t="s">
        <v>2633</v>
      </c>
      <c r="E880" s="41" t="s">
        <v>2606</v>
      </c>
      <c r="F880" s="41" t="s">
        <v>1588</v>
      </c>
      <c r="G880" s="41" t="s">
        <v>1589</v>
      </c>
      <c r="H880" s="42">
        <v>320</v>
      </c>
      <c r="I880" s="42" cm="1">
        <f t="array" ref="I880">AE880*H880</f>
        <v>320</v>
      </c>
      <c r="J880" s="41" t="s">
        <v>198</v>
      </c>
      <c r="Q880" s="2">
        <v>1</v>
      </c>
      <c r="AE880" s="2" cm="1">
        <f t="array" ref="AE880">SUM(K880:AD880)</f>
        <v>1</v>
      </c>
    </row>
    <row r="881" spans="1:31" s="2" customFormat="1" ht="15.95" customHeight="1">
      <c r="A881" s="41" t="s">
        <v>72</v>
      </c>
      <c r="B881" s="41" t="s">
        <v>194</v>
      </c>
      <c r="C881" s="41" t="s">
        <v>2629</v>
      </c>
      <c r="D881" s="41" t="s">
        <v>2634</v>
      </c>
      <c r="E881" s="41" t="s">
        <v>2606</v>
      </c>
      <c r="F881" s="41" t="s">
        <v>1794</v>
      </c>
      <c r="G881" s="41" t="s">
        <v>1795</v>
      </c>
      <c r="H881" s="42">
        <v>320</v>
      </c>
      <c r="I881" s="42" cm="1">
        <f t="array" ref="I881">AE881*H881</f>
        <v>320</v>
      </c>
      <c r="J881" s="41" t="s">
        <v>198</v>
      </c>
      <c r="Q881" s="2">
        <v>1</v>
      </c>
      <c r="AE881" s="2" cm="1">
        <f t="array" ref="AE881">SUM(K881:AD881)</f>
        <v>1</v>
      </c>
    </row>
    <row r="882" spans="1:31" s="2" customFormat="1" ht="15.95" customHeight="1">
      <c r="A882" s="41" t="s">
        <v>72</v>
      </c>
      <c r="B882" s="41" t="s">
        <v>194</v>
      </c>
      <c r="C882" s="41" t="s">
        <v>2629</v>
      </c>
      <c r="D882" s="41" t="s">
        <v>2635</v>
      </c>
      <c r="E882" s="41" t="s">
        <v>2606</v>
      </c>
      <c r="F882" s="41" t="s">
        <v>1584</v>
      </c>
      <c r="G882" s="41" t="s">
        <v>1585</v>
      </c>
      <c r="H882" s="42">
        <v>320</v>
      </c>
      <c r="I882" s="42" cm="1">
        <f t="array" ref="I882">AE882*H882</f>
        <v>320</v>
      </c>
      <c r="J882" s="41" t="s">
        <v>198</v>
      </c>
      <c r="Q882" s="2">
        <v>1</v>
      </c>
      <c r="AE882" s="2" cm="1">
        <f t="array" ref="AE882">SUM(K882:AD882)</f>
        <v>1</v>
      </c>
    </row>
    <row r="883" spans="1:31" s="2" customFormat="1" ht="15.95" customHeight="1">
      <c r="A883" s="41" t="s">
        <v>72</v>
      </c>
      <c r="B883" s="41" t="s">
        <v>194</v>
      </c>
      <c r="C883" s="41" t="s">
        <v>2629</v>
      </c>
      <c r="D883" s="41" t="s">
        <v>2636</v>
      </c>
      <c r="E883" s="41" t="s">
        <v>2606</v>
      </c>
      <c r="F883" s="41" t="s">
        <v>2051</v>
      </c>
      <c r="G883" s="41" t="s">
        <v>2052</v>
      </c>
      <c r="H883" s="42">
        <v>320</v>
      </c>
      <c r="I883" s="42" cm="1">
        <f t="array" ref="I883">AE883*H883</f>
        <v>320</v>
      </c>
      <c r="J883" s="41" t="s">
        <v>198</v>
      </c>
      <c r="Q883" s="2">
        <v>1</v>
      </c>
      <c r="AE883" s="2" cm="1">
        <f t="array" ref="AE883">SUM(K883:AD883)</f>
        <v>1</v>
      </c>
    </row>
    <row r="884" spans="1:31" s="2" customFormat="1" ht="15.95" customHeight="1">
      <c r="A884" s="41" t="s">
        <v>72</v>
      </c>
      <c r="B884" s="41" t="s">
        <v>194</v>
      </c>
      <c r="C884" s="41" t="s">
        <v>2629</v>
      </c>
      <c r="D884" s="41" t="s">
        <v>2637</v>
      </c>
      <c r="E884" s="41" t="s">
        <v>2606</v>
      </c>
      <c r="F884" s="41" t="s">
        <v>2638</v>
      </c>
      <c r="G884" s="41" t="s">
        <v>2639</v>
      </c>
      <c r="H884" s="42">
        <v>320</v>
      </c>
      <c r="I884" s="42" cm="1">
        <f t="array" ref="I884">AE884*H884</f>
        <v>320</v>
      </c>
      <c r="J884" s="41" t="s">
        <v>198</v>
      </c>
      <c r="Q884" s="2">
        <v>1</v>
      </c>
      <c r="AE884" s="2" cm="1">
        <f t="array" ref="AE884">SUM(K884:AD884)</f>
        <v>1</v>
      </c>
    </row>
    <row r="885" spans="1:31" s="2" customFormat="1" ht="15.95" customHeight="1">
      <c r="A885" s="41" t="s">
        <v>72</v>
      </c>
      <c r="B885" s="41" t="s">
        <v>194</v>
      </c>
      <c r="C885" s="41" t="s">
        <v>2629</v>
      </c>
      <c r="D885" s="41" t="s">
        <v>2640</v>
      </c>
      <c r="E885" s="41" t="s">
        <v>2606</v>
      </c>
      <c r="F885" s="41" t="s">
        <v>2641</v>
      </c>
      <c r="G885" s="41" t="s">
        <v>2642</v>
      </c>
      <c r="H885" s="42">
        <v>320</v>
      </c>
      <c r="I885" s="42" cm="1">
        <f t="array" ref="I885">AE885*H885</f>
        <v>320</v>
      </c>
      <c r="J885" s="41" t="s">
        <v>198</v>
      </c>
      <c r="Q885" s="2">
        <v>1</v>
      </c>
      <c r="AE885" s="2" cm="1">
        <f t="array" ref="AE885">SUM(K885:AD885)</f>
        <v>1</v>
      </c>
    </row>
    <row r="886" spans="1:31" s="2" customFormat="1" ht="15.95" customHeight="1">
      <c r="A886" s="41" t="s">
        <v>72</v>
      </c>
      <c r="B886" s="41" t="s">
        <v>194</v>
      </c>
      <c r="C886" s="41" t="s">
        <v>2629</v>
      </c>
      <c r="D886" s="41" t="s">
        <v>2643</v>
      </c>
      <c r="E886" s="41" t="s">
        <v>2606</v>
      </c>
      <c r="F886" s="41" t="s">
        <v>105</v>
      </c>
      <c r="G886" s="41" t="s">
        <v>106</v>
      </c>
      <c r="H886" s="42">
        <v>320</v>
      </c>
      <c r="I886" s="42" cm="1">
        <f t="array" ref="I886">AE886*H886</f>
        <v>640</v>
      </c>
      <c r="J886" s="41" t="s">
        <v>198</v>
      </c>
      <c r="Q886" s="2">
        <v>2</v>
      </c>
      <c r="AE886" s="2" cm="1">
        <f t="array" ref="AE886">SUM(K886:AD886)</f>
        <v>2</v>
      </c>
    </row>
    <row r="887" spans="1:31" s="2" customFormat="1" ht="15.95" customHeight="1">
      <c r="A887" s="41" t="s">
        <v>72</v>
      </c>
      <c r="B887" s="41" t="s">
        <v>194</v>
      </c>
      <c r="C887" s="41" t="s">
        <v>2629</v>
      </c>
      <c r="D887" s="41" t="s">
        <v>2644</v>
      </c>
      <c r="E887" s="41" t="s">
        <v>2606</v>
      </c>
      <c r="F887" s="41" t="s">
        <v>1801</v>
      </c>
      <c r="G887" s="41" t="s">
        <v>1802</v>
      </c>
      <c r="H887" s="42">
        <v>320</v>
      </c>
      <c r="I887" s="42" cm="1">
        <f t="array" ref="I887">AE887*H887</f>
        <v>320</v>
      </c>
      <c r="J887" s="41" t="s">
        <v>198</v>
      </c>
      <c r="Q887" s="2">
        <v>1</v>
      </c>
      <c r="AE887" s="2" cm="1">
        <f t="array" ref="AE887">SUM(K887:AD887)</f>
        <v>1</v>
      </c>
    </row>
    <row r="888" spans="1:31" s="2" customFormat="1" ht="15.95" customHeight="1">
      <c r="A888" s="41" t="s">
        <v>72</v>
      </c>
      <c r="B888" s="41" t="s">
        <v>194</v>
      </c>
      <c r="C888" s="41" t="s">
        <v>2629</v>
      </c>
      <c r="D888" s="41" t="s">
        <v>2645</v>
      </c>
      <c r="E888" s="41" t="s">
        <v>2606</v>
      </c>
      <c r="F888" s="41" t="s">
        <v>626</v>
      </c>
      <c r="G888" s="41" t="s">
        <v>627</v>
      </c>
      <c r="H888" s="42">
        <v>320</v>
      </c>
      <c r="I888" s="42" cm="1">
        <f t="array" ref="I888">AE888*H888</f>
        <v>320</v>
      </c>
      <c r="J888" s="41" t="s">
        <v>198</v>
      </c>
      <c r="Q888" s="2">
        <v>1</v>
      </c>
      <c r="AE888" s="2" cm="1">
        <f t="array" ref="AE888">SUM(K888:AD888)</f>
        <v>1</v>
      </c>
    </row>
    <row r="889" spans="1:31" s="2" customFormat="1" ht="15.95" customHeight="1">
      <c r="A889" s="41" t="s">
        <v>72</v>
      </c>
      <c r="B889" s="41" t="s">
        <v>194</v>
      </c>
      <c r="C889" s="41" t="s">
        <v>2629</v>
      </c>
      <c r="D889" s="41" t="s">
        <v>2646</v>
      </c>
      <c r="E889" s="41" t="s">
        <v>2606</v>
      </c>
      <c r="F889" s="41" t="s">
        <v>2647</v>
      </c>
      <c r="G889" s="41" t="s">
        <v>2648</v>
      </c>
      <c r="H889" s="42">
        <v>320</v>
      </c>
      <c r="I889" s="42" cm="1">
        <f t="array" ref="I889">AE889*H889</f>
        <v>320</v>
      </c>
      <c r="J889" s="41" t="s">
        <v>198</v>
      </c>
      <c r="Q889" s="2">
        <v>1</v>
      </c>
      <c r="AE889" s="2" cm="1">
        <f t="array" ref="AE889">SUM(K889:AD889)</f>
        <v>1</v>
      </c>
    </row>
    <row r="890" spans="1:31" s="2" customFormat="1" ht="15.95" customHeight="1">
      <c r="A890" s="41" t="s">
        <v>72</v>
      </c>
      <c r="B890" s="41" t="s">
        <v>194</v>
      </c>
      <c r="C890" s="41" t="s">
        <v>2629</v>
      </c>
      <c r="D890" s="41" t="s">
        <v>2649</v>
      </c>
      <c r="E890" s="41" t="s">
        <v>2606</v>
      </c>
      <c r="F890" s="41" t="s">
        <v>77</v>
      </c>
      <c r="G890" s="41" t="s">
        <v>78</v>
      </c>
      <c r="H890" s="42">
        <v>320</v>
      </c>
      <c r="I890" s="42" cm="1">
        <f t="array" ref="I890">AE890*H890</f>
        <v>320</v>
      </c>
      <c r="J890" s="41" t="s">
        <v>198</v>
      </c>
      <c r="Q890" s="2">
        <v>1</v>
      </c>
      <c r="AE890" s="2" cm="1">
        <f t="array" ref="AE890">SUM(K890:AD890)</f>
        <v>1</v>
      </c>
    </row>
    <row r="891" spans="1:31" s="2" customFormat="1" ht="15.95" customHeight="1">
      <c r="A891" s="41" t="s">
        <v>72</v>
      </c>
      <c r="B891" s="41" t="s">
        <v>194</v>
      </c>
      <c r="C891" s="41" t="s">
        <v>2629</v>
      </c>
      <c r="D891" s="41" t="s">
        <v>2650</v>
      </c>
      <c r="E891" s="41" t="s">
        <v>2606</v>
      </c>
      <c r="F891" s="41" t="s">
        <v>383</v>
      </c>
      <c r="G891" s="41" t="s">
        <v>142</v>
      </c>
      <c r="H891" s="42">
        <v>320</v>
      </c>
      <c r="I891" s="42" cm="1">
        <f t="array" ref="I891">AE891*H891</f>
        <v>320</v>
      </c>
      <c r="J891" s="41" t="s">
        <v>198</v>
      </c>
      <c r="Q891" s="2">
        <v>1</v>
      </c>
      <c r="AE891" s="2" cm="1">
        <f t="array" ref="AE891">SUM(K891:AD891)</f>
        <v>1</v>
      </c>
    </row>
    <row r="892" spans="1:31" s="2" customFormat="1" ht="15.95" customHeight="1">
      <c r="A892" s="41" t="s">
        <v>72</v>
      </c>
      <c r="B892" s="41" t="s">
        <v>194</v>
      </c>
      <c r="C892" s="41" t="s">
        <v>2629</v>
      </c>
      <c r="D892" s="41" t="s">
        <v>2651</v>
      </c>
      <c r="E892" s="41" t="s">
        <v>2606</v>
      </c>
      <c r="F892" s="41" t="s">
        <v>2652</v>
      </c>
      <c r="G892" s="41" t="s">
        <v>2653</v>
      </c>
      <c r="H892" s="42">
        <v>320</v>
      </c>
      <c r="I892" s="42" cm="1">
        <f t="array" ref="I892">AE892*H892</f>
        <v>320</v>
      </c>
      <c r="J892" s="41" t="s">
        <v>198</v>
      </c>
      <c r="Q892" s="2">
        <v>1</v>
      </c>
      <c r="AE892" s="2" cm="1">
        <f t="array" ref="AE892">SUM(K892:AD892)</f>
        <v>1</v>
      </c>
    </row>
    <row r="893" spans="1:31" s="2" customFormat="1" ht="15.95" customHeight="1">
      <c r="A893" s="41" t="s">
        <v>72</v>
      </c>
      <c r="B893" s="41" t="s">
        <v>194</v>
      </c>
      <c r="C893" s="41" t="s">
        <v>2629</v>
      </c>
      <c r="D893" s="41" t="s">
        <v>2654</v>
      </c>
      <c r="E893" s="41" t="s">
        <v>2606</v>
      </c>
      <c r="F893" s="41" t="s">
        <v>2655</v>
      </c>
      <c r="G893" s="41" t="s">
        <v>2656</v>
      </c>
      <c r="H893" s="42">
        <v>320</v>
      </c>
      <c r="I893" s="42" cm="1">
        <f t="array" ref="I893">AE893*H893</f>
        <v>640</v>
      </c>
      <c r="J893" s="41" t="s">
        <v>198</v>
      </c>
      <c r="Q893" s="2">
        <v>2</v>
      </c>
      <c r="AE893" s="2" cm="1">
        <f t="array" ref="AE893">SUM(K893:AD893)</f>
        <v>2</v>
      </c>
    </row>
    <row r="894" spans="1:31" s="2" customFormat="1" ht="15.95" customHeight="1">
      <c r="A894" s="41" t="s">
        <v>72</v>
      </c>
      <c r="B894" s="41" t="s">
        <v>194</v>
      </c>
      <c r="C894" s="41" t="s">
        <v>2629</v>
      </c>
      <c r="D894" s="41" t="s">
        <v>2657</v>
      </c>
      <c r="E894" s="41" t="s">
        <v>2606</v>
      </c>
      <c r="F894" s="41" t="s">
        <v>1030</v>
      </c>
      <c r="G894" s="41" t="s">
        <v>1031</v>
      </c>
      <c r="H894" s="42">
        <v>320</v>
      </c>
      <c r="I894" s="42" cm="1">
        <f t="array" ref="I894">AE894*H894</f>
        <v>320</v>
      </c>
      <c r="J894" s="41" t="s">
        <v>198</v>
      </c>
      <c r="Q894" s="2">
        <v>1</v>
      </c>
      <c r="AE894" s="2" cm="1">
        <f t="array" ref="AE894">SUM(K894:AD894)</f>
        <v>1</v>
      </c>
    </row>
    <row r="895" spans="1:31" s="2" customFormat="1" ht="15.95" customHeight="1">
      <c r="A895" s="41" t="s">
        <v>72</v>
      </c>
      <c r="B895" s="41" t="s">
        <v>194</v>
      </c>
      <c r="C895" s="41" t="s">
        <v>2629</v>
      </c>
      <c r="D895" s="41" t="s">
        <v>2658</v>
      </c>
      <c r="E895" s="41" t="s">
        <v>2606</v>
      </c>
      <c r="F895" s="41" t="s">
        <v>271</v>
      </c>
      <c r="G895" s="41" t="s">
        <v>272</v>
      </c>
      <c r="H895" s="42">
        <v>320</v>
      </c>
      <c r="I895" s="42" cm="1">
        <f t="array" ref="I895">AE895*H895</f>
        <v>640</v>
      </c>
      <c r="J895" s="41" t="s">
        <v>198</v>
      </c>
      <c r="Q895" s="2">
        <v>2</v>
      </c>
      <c r="AE895" s="2" cm="1">
        <f t="array" ref="AE895">SUM(K895:AD895)</f>
        <v>2</v>
      </c>
    </row>
    <row r="896" spans="1:31" s="2" customFormat="1" ht="15.95" customHeight="1">
      <c r="A896" s="41" t="s">
        <v>72</v>
      </c>
      <c r="B896" s="41" t="s">
        <v>194</v>
      </c>
      <c r="C896" s="41" t="s">
        <v>2629</v>
      </c>
      <c r="D896" s="41" t="s">
        <v>2659</v>
      </c>
      <c r="E896" s="41" t="s">
        <v>2606</v>
      </c>
      <c r="F896" s="41" t="s">
        <v>2660</v>
      </c>
      <c r="G896" s="41" t="s">
        <v>2661</v>
      </c>
      <c r="H896" s="42">
        <v>320</v>
      </c>
      <c r="I896" s="42" cm="1">
        <f t="array" ref="I896">AE896*H896</f>
        <v>320</v>
      </c>
      <c r="J896" s="41" t="s">
        <v>198</v>
      </c>
      <c r="Q896" s="2">
        <v>1</v>
      </c>
      <c r="AE896" s="2" cm="1">
        <f t="array" ref="AE896">SUM(K896:AD896)</f>
        <v>1</v>
      </c>
    </row>
    <row r="897" spans="1:31" s="2" customFormat="1" ht="15.95" customHeight="1">
      <c r="A897" s="41" t="s">
        <v>72</v>
      </c>
      <c r="B897" s="41" t="s">
        <v>194</v>
      </c>
      <c r="C897" s="41" t="s">
        <v>2629</v>
      </c>
      <c r="D897" s="41" t="s">
        <v>2662</v>
      </c>
      <c r="E897" s="41" t="s">
        <v>2606</v>
      </c>
      <c r="F897" s="41" t="s">
        <v>105</v>
      </c>
      <c r="G897" s="41" t="s">
        <v>106</v>
      </c>
      <c r="H897" s="42">
        <v>320</v>
      </c>
      <c r="I897" s="42" cm="1">
        <f t="array" ref="I897">AE897*H897</f>
        <v>320</v>
      </c>
      <c r="J897" s="41" t="s">
        <v>198</v>
      </c>
      <c r="Q897" s="2">
        <v>1</v>
      </c>
      <c r="AE897" s="2" cm="1">
        <f t="array" ref="AE897">SUM(K897:AD897)</f>
        <v>1</v>
      </c>
    </row>
    <row r="898" spans="1:31" s="2" customFormat="1" ht="15.95" customHeight="1">
      <c r="A898" s="41" t="s">
        <v>72</v>
      </c>
      <c r="B898" s="41" t="s">
        <v>194</v>
      </c>
      <c r="C898" s="41" t="s">
        <v>2629</v>
      </c>
      <c r="D898" s="41" t="s">
        <v>2663</v>
      </c>
      <c r="E898" s="41" t="s">
        <v>2606</v>
      </c>
      <c r="F898" s="41" t="s">
        <v>1804</v>
      </c>
      <c r="G898" s="41" t="s">
        <v>1805</v>
      </c>
      <c r="H898" s="42">
        <v>320</v>
      </c>
      <c r="I898" s="42" cm="1">
        <f t="array" ref="I898">AE898*H898</f>
        <v>320</v>
      </c>
      <c r="J898" s="41" t="s">
        <v>198</v>
      </c>
      <c r="Q898" s="2">
        <v>1</v>
      </c>
      <c r="AE898" s="2" cm="1">
        <f t="array" ref="AE898">SUM(K898:AD898)</f>
        <v>1</v>
      </c>
    </row>
    <row r="899" spans="1:31" s="2" customFormat="1" ht="15.95" customHeight="1">
      <c r="A899" s="41" t="s">
        <v>72</v>
      </c>
      <c r="B899" s="41" t="s">
        <v>194</v>
      </c>
      <c r="C899" s="41" t="s">
        <v>2629</v>
      </c>
      <c r="D899" s="41" t="s">
        <v>2664</v>
      </c>
      <c r="E899" s="41" t="s">
        <v>2606</v>
      </c>
      <c r="F899" s="41" t="s">
        <v>2665</v>
      </c>
      <c r="G899" s="41" t="s">
        <v>2666</v>
      </c>
      <c r="H899" s="42">
        <v>320</v>
      </c>
      <c r="I899" s="42" cm="1">
        <f t="array" ref="I899">AE899*H899</f>
        <v>320</v>
      </c>
      <c r="J899" s="41" t="s">
        <v>198</v>
      </c>
      <c r="Q899" s="2">
        <v>1</v>
      </c>
      <c r="AE899" s="2" cm="1">
        <f t="array" ref="AE899">SUM(K899:AD899)</f>
        <v>1</v>
      </c>
    </row>
    <row r="900" spans="1:31" s="2" customFormat="1" ht="15.95" customHeight="1">
      <c r="A900" s="41" t="s">
        <v>72</v>
      </c>
      <c r="B900" s="41" t="s">
        <v>194</v>
      </c>
      <c r="C900" s="41" t="s">
        <v>2629</v>
      </c>
      <c r="D900" s="41" t="s">
        <v>2667</v>
      </c>
      <c r="E900" s="41" t="s">
        <v>2606</v>
      </c>
      <c r="F900" s="41" t="s">
        <v>2668</v>
      </c>
      <c r="G900" s="41" t="s">
        <v>2669</v>
      </c>
      <c r="H900" s="42">
        <v>320</v>
      </c>
      <c r="I900" s="42" cm="1">
        <f t="array" ref="I900">AE900*H900</f>
        <v>320</v>
      </c>
      <c r="J900" s="41" t="s">
        <v>198</v>
      </c>
      <c r="Q900" s="2">
        <v>1</v>
      </c>
      <c r="AE900" s="2" cm="1">
        <f t="array" ref="AE900">SUM(K900:AD900)</f>
        <v>1</v>
      </c>
    </row>
    <row r="901" spans="1:31" s="2" customFormat="1" ht="15.95" customHeight="1">
      <c r="A901" s="41" t="s">
        <v>72</v>
      </c>
      <c r="B901" s="41" t="s">
        <v>194</v>
      </c>
      <c r="C901" s="41" t="s">
        <v>2629</v>
      </c>
      <c r="D901" s="41" t="s">
        <v>2670</v>
      </c>
      <c r="E901" s="41" t="s">
        <v>2606</v>
      </c>
      <c r="F901" s="41" t="s">
        <v>2051</v>
      </c>
      <c r="G901" s="41" t="s">
        <v>2052</v>
      </c>
      <c r="H901" s="42">
        <v>320</v>
      </c>
      <c r="I901" s="42" cm="1">
        <f t="array" ref="I901">AE901*H901</f>
        <v>320</v>
      </c>
      <c r="J901" s="41" t="s">
        <v>198</v>
      </c>
      <c r="Q901" s="2">
        <v>1</v>
      </c>
      <c r="AE901" s="2" cm="1">
        <f t="array" ref="AE901">SUM(K901:AD901)</f>
        <v>1</v>
      </c>
    </row>
    <row r="902" spans="1:31" s="2" customFormat="1" ht="15.95" customHeight="1">
      <c r="A902" s="41" t="s">
        <v>72</v>
      </c>
      <c r="B902" s="41" t="s">
        <v>194</v>
      </c>
      <c r="C902" s="41" t="s">
        <v>2629</v>
      </c>
      <c r="D902" s="41" t="s">
        <v>2671</v>
      </c>
      <c r="E902" s="41" t="s">
        <v>2606</v>
      </c>
      <c r="F902" s="41" t="s">
        <v>2672</v>
      </c>
      <c r="G902" s="41" t="s">
        <v>2673</v>
      </c>
      <c r="H902" s="42">
        <v>320</v>
      </c>
      <c r="I902" s="42" cm="1">
        <f t="array" ref="I902">AE902*H902</f>
        <v>320</v>
      </c>
      <c r="J902" s="41" t="s">
        <v>198</v>
      </c>
      <c r="Q902" s="2">
        <v>1</v>
      </c>
      <c r="AE902" s="2" cm="1">
        <f t="array" ref="AE902">SUM(K902:AD902)</f>
        <v>1</v>
      </c>
    </row>
    <row r="903" spans="1:31" s="2" customFormat="1" ht="15.95" customHeight="1">
      <c r="A903" s="41" t="s">
        <v>72</v>
      </c>
      <c r="B903" s="41" t="s">
        <v>194</v>
      </c>
      <c r="C903" s="41" t="s">
        <v>2629</v>
      </c>
      <c r="D903" s="41" t="s">
        <v>2674</v>
      </c>
      <c r="E903" s="41" t="s">
        <v>2606</v>
      </c>
      <c r="F903" s="41" t="s">
        <v>1991</v>
      </c>
      <c r="G903" s="41" t="s">
        <v>1992</v>
      </c>
      <c r="H903" s="42">
        <v>320</v>
      </c>
      <c r="I903" s="42" cm="1">
        <f t="array" ref="I903">AE903*H903</f>
        <v>640</v>
      </c>
      <c r="J903" s="41" t="s">
        <v>198</v>
      </c>
      <c r="P903" s="2">
        <v>1</v>
      </c>
      <c r="Q903" s="2">
        <v>1</v>
      </c>
      <c r="AE903" s="2" cm="1">
        <f t="array" ref="AE903">SUM(K903:AD903)</f>
        <v>2</v>
      </c>
    </row>
    <row r="904" spans="1:31" s="2" customFormat="1" ht="15.95" customHeight="1">
      <c r="A904" s="41" t="s">
        <v>72</v>
      </c>
      <c r="B904" s="41" t="s">
        <v>194</v>
      </c>
      <c r="C904" s="41" t="s">
        <v>2675</v>
      </c>
      <c r="D904" s="41" t="s">
        <v>2676</v>
      </c>
      <c r="E904" s="41" t="s">
        <v>2611</v>
      </c>
      <c r="F904" s="41" t="s">
        <v>2051</v>
      </c>
      <c r="G904" s="41" t="s">
        <v>2052</v>
      </c>
      <c r="H904" s="42">
        <v>320</v>
      </c>
      <c r="I904" s="42" cm="1">
        <f t="array" ref="I904">AE904*H904</f>
        <v>320</v>
      </c>
      <c r="J904" s="41" t="s">
        <v>198</v>
      </c>
      <c r="M904" s="2">
        <v>1</v>
      </c>
      <c r="AE904" s="2" cm="1">
        <f t="array" ref="AE904">SUM(K904:AD904)</f>
        <v>1</v>
      </c>
    </row>
    <row r="905" spans="1:31" s="2" customFormat="1" ht="15.95" customHeight="1">
      <c r="A905" s="41" t="s">
        <v>72</v>
      </c>
      <c r="B905" s="41" t="s">
        <v>194</v>
      </c>
      <c r="C905" s="41" t="s">
        <v>2677</v>
      </c>
      <c r="D905" s="41" t="s">
        <v>2678</v>
      </c>
      <c r="E905" s="41" t="s">
        <v>2679</v>
      </c>
      <c r="F905" s="41" t="s">
        <v>2680</v>
      </c>
      <c r="G905" s="41" t="s">
        <v>2681</v>
      </c>
      <c r="H905" s="42">
        <v>285</v>
      </c>
      <c r="I905" s="42" cm="1">
        <f t="array" ref="I905">AE905*H905</f>
        <v>285</v>
      </c>
      <c r="J905" s="41" t="s">
        <v>198</v>
      </c>
      <c r="Q905" s="2">
        <v>1</v>
      </c>
      <c r="AE905" s="2" cm="1">
        <f t="array" ref="AE905">SUM(K905:AD905)</f>
        <v>1</v>
      </c>
    </row>
    <row r="906" spans="1:31" s="2" customFormat="1" ht="15.95" customHeight="1">
      <c r="A906" s="41" t="s">
        <v>72</v>
      </c>
      <c r="B906" s="41" t="s">
        <v>194</v>
      </c>
      <c r="C906" s="41" t="s">
        <v>2682</v>
      </c>
      <c r="D906" s="41" t="s">
        <v>2683</v>
      </c>
      <c r="E906" s="41" t="s">
        <v>2684</v>
      </c>
      <c r="F906" s="41" t="s">
        <v>105</v>
      </c>
      <c r="G906" s="41" t="s">
        <v>106</v>
      </c>
      <c r="H906" s="42">
        <v>350</v>
      </c>
      <c r="I906" s="42" cm="1">
        <f t="array" ref="I906">AE906*H906</f>
        <v>350</v>
      </c>
      <c r="J906" s="41" t="s">
        <v>198</v>
      </c>
      <c r="Q906" s="2">
        <v>1</v>
      </c>
      <c r="AE906" s="2" cm="1">
        <f t="array" ref="AE906">SUM(K906:AD906)</f>
        <v>1</v>
      </c>
    </row>
    <row r="907" spans="1:31" s="2" customFormat="1" ht="15.95" customHeight="1">
      <c r="A907" s="41" t="s">
        <v>72</v>
      </c>
      <c r="B907" s="41" t="s">
        <v>194</v>
      </c>
      <c r="C907" s="41" t="s">
        <v>2682</v>
      </c>
      <c r="D907" s="41" t="s">
        <v>2685</v>
      </c>
      <c r="E907" s="41" t="s">
        <v>2684</v>
      </c>
      <c r="F907" s="41" t="s">
        <v>77</v>
      </c>
      <c r="G907" s="41" t="s">
        <v>78</v>
      </c>
      <c r="H907" s="42">
        <v>350</v>
      </c>
      <c r="I907" s="42" cm="1">
        <f t="array" ref="I907">AE907*H907</f>
        <v>350</v>
      </c>
      <c r="J907" s="41" t="s">
        <v>198</v>
      </c>
      <c r="Q907" s="2">
        <v>1</v>
      </c>
      <c r="AE907" s="2" cm="1">
        <f t="array" ref="AE907">SUM(K907:AD907)</f>
        <v>1</v>
      </c>
    </row>
    <row r="908" spans="1:31" s="2" customFormat="1" ht="15.95" customHeight="1">
      <c r="A908" s="41" t="s">
        <v>72</v>
      </c>
      <c r="B908" s="41" t="s">
        <v>194</v>
      </c>
      <c r="C908" s="41" t="s">
        <v>2686</v>
      </c>
      <c r="D908" s="41" t="s">
        <v>2687</v>
      </c>
      <c r="E908" s="41" t="s">
        <v>2688</v>
      </c>
      <c r="F908" s="41" t="s">
        <v>2689</v>
      </c>
      <c r="G908" s="41" t="s">
        <v>2690</v>
      </c>
      <c r="H908" s="42">
        <v>350</v>
      </c>
      <c r="I908" s="42" cm="1">
        <f t="array" ref="I908">AE908*H908</f>
        <v>350</v>
      </c>
      <c r="J908" s="41" t="s">
        <v>198</v>
      </c>
      <c r="Q908" s="2">
        <v>1</v>
      </c>
      <c r="AE908" s="2" cm="1">
        <f t="array" ref="AE908">SUM(K908:AD908)</f>
        <v>1</v>
      </c>
    </row>
    <row r="909" spans="1:31" s="2" customFormat="1" ht="15.95" customHeight="1">
      <c r="A909" s="41" t="s">
        <v>72</v>
      </c>
      <c r="B909" s="41" t="s">
        <v>194</v>
      </c>
      <c r="C909" s="41" t="s">
        <v>2686</v>
      </c>
      <c r="D909" s="41" t="s">
        <v>2691</v>
      </c>
      <c r="E909" s="41" t="s">
        <v>2688</v>
      </c>
      <c r="F909" s="41" t="s">
        <v>646</v>
      </c>
      <c r="G909" s="41" t="s">
        <v>647</v>
      </c>
      <c r="H909" s="42">
        <v>350</v>
      </c>
      <c r="I909" s="42" cm="1">
        <f t="array" ref="I909">AE909*H909</f>
        <v>350</v>
      </c>
      <c r="J909" s="41" t="s">
        <v>198</v>
      </c>
      <c r="Q909" s="2">
        <v>1</v>
      </c>
      <c r="AE909" s="2" cm="1">
        <f t="array" ref="AE909">SUM(K909:AD909)</f>
        <v>1</v>
      </c>
    </row>
    <row r="910" spans="1:31" s="2" customFormat="1" ht="15.95" customHeight="1">
      <c r="A910" s="41" t="s">
        <v>72</v>
      </c>
      <c r="B910" s="41" t="s">
        <v>194</v>
      </c>
      <c r="C910" s="41" t="s">
        <v>2692</v>
      </c>
      <c r="D910" s="41" t="s">
        <v>2693</v>
      </c>
      <c r="E910" s="41" t="s">
        <v>2694</v>
      </c>
      <c r="F910" s="41" t="s">
        <v>2695</v>
      </c>
      <c r="G910" s="41" t="s">
        <v>2696</v>
      </c>
      <c r="H910" s="42">
        <v>350</v>
      </c>
      <c r="I910" s="42" cm="1">
        <f t="array" ref="I910">AE910*H910</f>
        <v>350</v>
      </c>
      <c r="J910" s="41" t="s">
        <v>198</v>
      </c>
      <c r="Q910" s="2">
        <v>1</v>
      </c>
      <c r="AE910" s="2" cm="1">
        <f t="array" ref="AE910">SUM(K910:AD910)</f>
        <v>1</v>
      </c>
    </row>
    <row r="911" spans="1:31" s="2" customFormat="1" ht="15.95" customHeight="1">
      <c r="A911" s="41" t="s">
        <v>72</v>
      </c>
      <c r="B911" s="41" t="s">
        <v>194</v>
      </c>
      <c r="C911" s="41" t="s">
        <v>2692</v>
      </c>
      <c r="D911" s="41" t="s">
        <v>2697</v>
      </c>
      <c r="E911" s="41" t="s">
        <v>2694</v>
      </c>
      <c r="F911" s="41" t="s">
        <v>2698</v>
      </c>
      <c r="G911" s="41" t="s">
        <v>2699</v>
      </c>
      <c r="H911" s="42">
        <v>350</v>
      </c>
      <c r="I911" s="42" cm="1">
        <f t="array" ref="I911">AE911*H911</f>
        <v>350</v>
      </c>
      <c r="J911" s="41" t="s">
        <v>198</v>
      </c>
      <c r="Q911" s="2">
        <v>1</v>
      </c>
      <c r="AE911" s="2" cm="1">
        <f t="array" ref="AE911">SUM(K911:AD911)</f>
        <v>1</v>
      </c>
    </row>
    <row r="912" spans="1:31" s="2" customFormat="1" ht="15.95" customHeight="1">
      <c r="A912" s="41" t="s">
        <v>72</v>
      </c>
      <c r="B912" s="41" t="s">
        <v>194</v>
      </c>
      <c r="C912" s="41" t="s">
        <v>2692</v>
      </c>
      <c r="D912" s="41" t="s">
        <v>2700</v>
      </c>
      <c r="E912" s="41" t="s">
        <v>2694</v>
      </c>
      <c r="F912" s="41" t="s">
        <v>2701</v>
      </c>
      <c r="G912" s="41" t="s">
        <v>2702</v>
      </c>
      <c r="H912" s="42">
        <v>350</v>
      </c>
      <c r="I912" s="42" cm="1">
        <f t="array" ref="I912">AE912*H912</f>
        <v>350</v>
      </c>
      <c r="J912" s="41" t="s">
        <v>198</v>
      </c>
      <c r="Q912" s="2">
        <v>1</v>
      </c>
      <c r="AE912" s="2" cm="1">
        <f t="array" ref="AE912">SUM(K912:AD912)</f>
        <v>1</v>
      </c>
    </row>
    <row r="913" spans="1:31" s="2" customFormat="1" ht="15.95" customHeight="1">
      <c r="A913" s="41" t="s">
        <v>72</v>
      </c>
      <c r="B913" s="41" t="s">
        <v>194</v>
      </c>
      <c r="C913" s="41" t="s">
        <v>2692</v>
      </c>
      <c r="D913" s="41" t="s">
        <v>2703</v>
      </c>
      <c r="E913" s="41" t="s">
        <v>2694</v>
      </c>
      <c r="F913" s="41" t="s">
        <v>2704</v>
      </c>
      <c r="G913" s="41" t="s">
        <v>2705</v>
      </c>
      <c r="H913" s="42">
        <v>350</v>
      </c>
      <c r="I913" s="42" cm="1">
        <f t="array" ref="I913">AE913*H913</f>
        <v>350</v>
      </c>
      <c r="J913" s="41" t="s">
        <v>198</v>
      </c>
      <c r="Q913" s="2">
        <v>1</v>
      </c>
      <c r="AE913" s="2" cm="1">
        <f t="array" ref="AE913">SUM(K913:AD913)</f>
        <v>1</v>
      </c>
    </row>
    <row r="914" spans="1:31" s="2" customFormat="1" ht="15.95" customHeight="1">
      <c r="A914" s="41" t="s">
        <v>72</v>
      </c>
      <c r="B914" s="41" t="s">
        <v>194</v>
      </c>
      <c r="C914" s="41" t="s">
        <v>2706</v>
      </c>
      <c r="D914" s="41" t="s">
        <v>2707</v>
      </c>
      <c r="E914" s="41" t="s">
        <v>2708</v>
      </c>
      <c r="F914" s="41" t="s">
        <v>202</v>
      </c>
      <c r="G914" s="41" t="s">
        <v>203</v>
      </c>
      <c r="H914" s="42">
        <v>310</v>
      </c>
      <c r="I914" s="42" cm="1">
        <f t="array" ref="I914">AE914*H914</f>
        <v>310</v>
      </c>
      <c r="J914" s="41" t="s">
        <v>198</v>
      </c>
      <c r="Q914" s="2">
        <v>1</v>
      </c>
      <c r="AE914" s="2" cm="1">
        <f t="array" ref="AE914">SUM(K914:AD914)</f>
        <v>1</v>
      </c>
    </row>
    <row r="915" spans="1:31" s="2" customFormat="1" ht="15.95" customHeight="1">
      <c r="A915" s="41" t="s">
        <v>72</v>
      </c>
      <c r="B915" s="41" t="s">
        <v>194</v>
      </c>
      <c r="C915" s="41" t="s">
        <v>2706</v>
      </c>
      <c r="D915" s="41" t="s">
        <v>2709</v>
      </c>
      <c r="E915" s="41" t="s">
        <v>2708</v>
      </c>
      <c r="F915" s="41" t="s">
        <v>2710</v>
      </c>
      <c r="G915" s="41" t="s">
        <v>2711</v>
      </c>
      <c r="H915" s="42">
        <v>310</v>
      </c>
      <c r="I915" s="42" cm="1">
        <f t="array" ref="I915">AE915*H915</f>
        <v>310</v>
      </c>
      <c r="J915" s="41" t="s">
        <v>198</v>
      </c>
      <c r="Q915" s="2">
        <v>1</v>
      </c>
      <c r="AE915" s="2" cm="1">
        <f t="array" ref="AE915">SUM(K915:AD915)</f>
        <v>1</v>
      </c>
    </row>
    <row r="916" spans="1:31" s="2" customFormat="1" ht="15.95" customHeight="1">
      <c r="A916" s="41" t="s">
        <v>72</v>
      </c>
      <c r="B916" s="41" t="s">
        <v>194</v>
      </c>
      <c r="C916" s="41" t="s">
        <v>2706</v>
      </c>
      <c r="D916" s="41" t="s">
        <v>2712</v>
      </c>
      <c r="E916" s="41" t="s">
        <v>2708</v>
      </c>
      <c r="F916" s="41" t="s">
        <v>2713</v>
      </c>
      <c r="G916" s="41" t="s">
        <v>2714</v>
      </c>
      <c r="H916" s="42">
        <v>310</v>
      </c>
      <c r="I916" s="42" cm="1">
        <f t="array" ref="I916">AE916*H916</f>
        <v>310</v>
      </c>
      <c r="J916" s="41" t="s">
        <v>198</v>
      </c>
      <c r="Q916" s="2">
        <v>1</v>
      </c>
      <c r="AE916" s="2" cm="1">
        <f t="array" ref="AE916">SUM(K916:AD916)</f>
        <v>1</v>
      </c>
    </row>
    <row r="917" spans="1:31" s="2" customFormat="1" ht="15.95" customHeight="1">
      <c r="A917" s="41" t="s">
        <v>72</v>
      </c>
      <c r="B917" s="41" t="s">
        <v>194</v>
      </c>
      <c r="C917" s="41" t="s">
        <v>2715</v>
      </c>
      <c r="D917" s="41" t="s">
        <v>2716</v>
      </c>
      <c r="E917" s="41" t="s">
        <v>2717</v>
      </c>
      <c r="F917" s="41" t="s">
        <v>2718</v>
      </c>
      <c r="G917" s="41" t="s">
        <v>2719</v>
      </c>
      <c r="H917" s="42">
        <v>298</v>
      </c>
      <c r="I917" s="42" cm="1">
        <f t="array" ref="I917">AE917*H917</f>
        <v>298</v>
      </c>
      <c r="J917" s="41" t="s">
        <v>198</v>
      </c>
      <c r="U917" s="2">
        <v>1</v>
      </c>
      <c r="AE917" s="2" cm="1">
        <f t="array" ref="AE917">SUM(K917:AD917)</f>
        <v>1</v>
      </c>
    </row>
    <row r="918" spans="1:31" s="2" customFormat="1" ht="15.95" customHeight="1">
      <c r="A918" s="41" t="s">
        <v>72</v>
      </c>
      <c r="B918" s="41" t="s">
        <v>194</v>
      </c>
      <c r="C918" s="41" t="s">
        <v>2715</v>
      </c>
      <c r="D918" s="41" t="s">
        <v>2720</v>
      </c>
      <c r="E918" s="41" t="s">
        <v>2717</v>
      </c>
      <c r="F918" s="41" t="s">
        <v>2721</v>
      </c>
      <c r="G918" s="41" t="s">
        <v>2722</v>
      </c>
      <c r="H918" s="42">
        <v>298</v>
      </c>
      <c r="I918" s="42" cm="1">
        <f t="array" ref="I918">AE918*H918</f>
        <v>298</v>
      </c>
      <c r="J918" s="41" t="s">
        <v>198</v>
      </c>
      <c r="Q918" s="2">
        <v>1</v>
      </c>
      <c r="AE918" s="2" cm="1">
        <f t="array" ref="AE918">SUM(K918:AD918)</f>
        <v>1</v>
      </c>
    </row>
    <row r="919" spans="1:31" s="2" customFormat="1" ht="15.95" customHeight="1">
      <c r="A919" s="41" t="s">
        <v>72</v>
      </c>
      <c r="B919" s="41" t="s">
        <v>194</v>
      </c>
      <c r="C919" s="41" t="s">
        <v>2723</v>
      </c>
      <c r="D919" s="41" t="s">
        <v>2724</v>
      </c>
      <c r="E919" s="41" t="s">
        <v>2725</v>
      </c>
      <c r="F919" s="41" t="s">
        <v>2726</v>
      </c>
      <c r="G919" s="41" t="s">
        <v>2727</v>
      </c>
      <c r="H919" s="42">
        <v>310</v>
      </c>
      <c r="I919" s="42" cm="1">
        <f t="array" ref="I919">AE919*H919</f>
        <v>310</v>
      </c>
      <c r="J919" s="41" t="s">
        <v>198</v>
      </c>
      <c r="Q919" s="2">
        <v>1</v>
      </c>
      <c r="AE919" s="2" cm="1">
        <f t="array" ref="AE919">SUM(K919:AD919)</f>
        <v>1</v>
      </c>
    </row>
    <row r="920" spans="1:31" s="2" customFormat="1" ht="15.95" customHeight="1">
      <c r="A920" s="41" t="s">
        <v>72</v>
      </c>
      <c r="B920" s="41" t="s">
        <v>194</v>
      </c>
      <c r="C920" s="41" t="s">
        <v>2723</v>
      </c>
      <c r="D920" s="41" t="s">
        <v>2728</v>
      </c>
      <c r="E920" s="41" t="s">
        <v>2725</v>
      </c>
      <c r="F920" s="41" t="s">
        <v>2729</v>
      </c>
      <c r="G920" s="41" t="s">
        <v>2730</v>
      </c>
      <c r="H920" s="42">
        <v>310</v>
      </c>
      <c r="I920" s="42" cm="1">
        <f t="array" ref="I920">AE920*H920</f>
        <v>310</v>
      </c>
      <c r="J920" s="41" t="s">
        <v>198</v>
      </c>
      <c r="Q920" s="2">
        <v>1</v>
      </c>
      <c r="AE920" s="2" cm="1">
        <f t="array" ref="AE920">SUM(K920:AD920)</f>
        <v>1</v>
      </c>
    </row>
    <row r="921" spans="1:31" s="2" customFormat="1" ht="15.95" customHeight="1">
      <c r="A921" s="41" t="s">
        <v>72</v>
      </c>
      <c r="B921" s="41" t="s">
        <v>194</v>
      </c>
      <c r="C921" s="41" t="s">
        <v>2731</v>
      </c>
      <c r="D921" s="41" t="s">
        <v>2732</v>
      </c>
      <c r="E921" s="41" t="s">
        <v>2733</v>
      </c>
      <c r="F921" s="41" t="s">
        <v>250</v>
      </c>
      <c r="G921" s="41" t="s">
        <v>251</v>
      </c>
      <c r="H921" s="42">
        <v>298</v>
      </c>
      <c r="I921" s="42" cm="1">
        <f t="array" ref="I921">AE921*H921</f>
        <v>298</v>
      </c>
      <c r="J921" s="41" t="s">
        <v>198</v>
      </c>
      <c r="Q921" s="2">
        <v>1</v>
      </c>
      <c r="AE921" s="2" cm="1">
        <f t="array" ref="AE921">SUM(K921:AD921)</f>
        <v>1</v>
      </c>
    </row>
    <row r="922" spans="1:31" s="2" customFormat="1" ht="15.95" customHeight="1">
      <c r="A922" s="41" t="s">
        <v>72</v>
      </c>
      <c r="B922" s="41" t="s">
        <v>194</v>
      </c>
      <c r="C922" s="41" t="s">
        <v>2731</v>
      </c>
      <c r="D922" s="41" t="s">
        <v>2734</v>
      </c>
      <c r="E922" s="41" t="s">
        <v>2733</v>
      </c>
      <c r="F922" s="41" t="s">
        <v>2735</v>
      </c>
      <c r="G922" s="41" t="s">
        <v>2736</v>
      </c>
      <c r="H922" s="42">
        <v>298</v>
      </c>
      <c r="I922" s="42" cm="1">
        <f t="array" ref="I922">AE922*H922</f>
        <v>298</v>
      </c>
      <c r="J922" s="41" t="s">
        <v>198</v>
      </c>
      <c r="Q922" s="2">
        <v>1</v>
      </c>
      <c r="AE922" s="2" cm="1">
        <f t="array" ref="AE922">SUM(K922:AD922)</f>
        <v>1</v>
      </c>
    </row>
    <row r="923" spans="1:31" s="2" customFormat="1" ht="15.95" customHeight="1">
      <c r="A923" s="41" t="s">
        <v>72</v>
      </c>
      <c r="B923" s="41" t="s">
        <v>194</v>
      </c>
      <c r="C923" s="41" t="s">
        <v>2731</v>
      </c>
      <c r="D923" s="41" t="s">
        <v>2737</v>
      </c>
      <c r="E923" s="41" t="s">
        <v>2733</v>
      </c>
      <c r="F923" s="41" t="s">
        <v>105</v>
      </c>
      <c r="G923" s="41" t="s">
        <v>106</v>
      </c>
      <c r="H923" s="42">
        <v>320</v>
      </c>
      <c r="I923" s="42" cm="1">
        <f t="array" ref="I923">AE923*H923</f>
        <v>320</v>
      </c>
      <c r="J923" s="41" t="s">
        <v>198</v>
      </c>
      <c r="Q923" s="2">
        <v>1</v>
      </c>
      <c r="AE923" s="2" cm="1">
        <f t="array" ref="AE923">SUM(K923:AD923)</f>
        <v>1</v>
      </c>
    </row>
    <row r="924" spans="1:31" s="2" customFormat="1" ht="15.95" customHeight="1">
      <c r="A924" s="41" t="s">
        <v>72</v>
      </c>
      <c r="B924" s="41" t="s">
        <v>194</v>
      </c>
      <c r="C924" s="41" t="s">
        <v>2731</v>
      </c>
      <c r="D924" s="41" t="s">
        <v>2738</v>
      </c>
      <c r="E924" s="41" t="s">
        <v>2733</v>
      </c>
      <c r="F924" s="41" t="s">
        <v>2739</v>
      </c>
      <c r="G924" s="41" t="s">
        <v>2740</v>
      </c>
      <c r="H924" s="42">
        <v>320</v>
      </c>
      <c r="I924" s="42" cm="1">
        <f t="array" ref="I924">AE924*H924</f>
        <v>320</v>
      </c>
      <c r="J924" s="41" t="s">
        <v>198</v>
      </c>
      <c r="Q924" s="2">
        <v>1</v>
      </c>
      <c r="AE924" s="2" cm="1">
        <f t="array" ref="AE924">SUM(K924:AD924)</f>
        <v>1</v>
      </c>
    </row>
    <row r="925" spans="1:31" s="2" customFormat="1" ht="15.95" customHeight="1">
      <c r="A925" s="41" t="s">
        <v>72</v>
      </c>
      <c r="B925" s="41" t="s">
        <v>194</v>
      </c>
      <c r="C925" s="41" t="s">
        <v>2741</v>
      </c>
      <c r="D925" s="41" t="s">
        <v>2742</v>
      </c>
      <c r="E925" s="41" t="s">
        <v>2743</v>
      </c>
      <c r="F925" s="41" t="s">
        <v>202</v>
      </c>
      <c r="G925" s="41" t="s">
        <v>203</v>
      </c>
      <c r="H925" s="42">
        <v>320</v>
      </c>
      <c r="I925" s="42" cm="1">
        <f t="array" ref="I925">AE925*H925</f>
        <v>1280</v>
      </c>
      <c r="J925" s="41" t="s">
        <v>198</v>
      </c>
      <c r="Q925" s="2">
        <v>3</v>
      </c>
      <c r="Y925" s="2">
        <v>1</v>
      </c>
      <c r="AE925" s="2" cm="1">
        <f t="array" ref="AE925">SUM(K925:AD925)</f>
        <v>4</v>
      </c>
    </row>
    <row r="926" spans="1:31" s="2" customFormat="1" ht="15.95" customHeight="1">
      <c r="A926" s="41" t="s">
        <v>72</v>
      </c>
      <c r="B926" s="41" t="s">
        <v>194</v>
      </c>
      <c r="C926" s="41" t="s">
        <v>2741</v>
      </c>
      <c r="D926" s="41" t="s">
        <v>2744</v>
      </c>
      <c r="E926" s="41" t="s">
        <v>2743</v>
      </c>
      <c r="F926" s="41" t="s">
        <v>105</v>
      </c>
      <c r="G926" s="41" t="s">
        <v>106</v>
      </c>
      <c r="H926" s="42">
        <v>320</v>
      </c>
      <c r="I926" s="42" cm="1">
        <f t="array" ref="I926">AE926*H926</f>
        <v>640</v>
      </c>
      <c r="J926" s="41" t="s">
        <v>198</v>
      </c>
      <c r="Q926" s="2">
        <v>2</v>
      </c>
      <c r="AE926" s="2" cm="1">
        <f t="array" ref="AE926">SUM(K926:AD926)</f>
        <v>2</v>
      </c>
    </row>
    <row r="927" spans="1:31" s="2" customFormat="1" ht="15.95" customHeight="1">
      <c r="A927" s="41" t="s">
        <v>72</v>
      </c>
      <c r="B927" s="41" t="s">
        <v>194</v>
      </c>
      <c r="C927" s="41" t="s">
        <v>2745</v>
      </c>
      <c r="D927" s="41" t="s">
        <v>2746</v>
      </c>
      <c r="E927" s="41" t="s">
        <v>2747</v>
      </c>
      <c r="F927" s="41" t="s">
        <v>105</v>
      </c>
      <c r="G927" s="41" t="s">
        <v>106</v>
      </c>
      <c r="H927" s="42">
        <v>298</v>
      </c>
      <c r="I927" s="42" cm="1">
        <f t="array" ref="I927">AE927*H927</f>
        <v>298</v>
      </c>
      <c r="J927" s="41" t="s">
        <v>198</v>
      </c>
      <c r="Q927" s="2">
        <v>1</v>
      </c>
      <c r="AE927" s="2" cm="1">
        <f t="array" ref="AE927">SUM(K927:AD927)</f>
        <v>1</v>
      </c>
    </row>
    <row r="928" spans="1:31" s="2" customFormat="1" ht="15.95" customHeight="1">
      <c r="A928" s="41" t="s">
        <v>72</v>
      </c>
      <c r="B928" s="41" t="s">
        <v>194</v>
      </c>
      <c r="C928" s="41" t="s">
        <v>2745</v>
      </c>
      <c r="D928" s="41" t="s">
        <v>2748</v>
      </c>
      <c r="E928" s="41" t="s">
        <v>2747</v>
      </c>
      <c r="F928" s="41" t="s">
        <v>1683</v>
      </c>
      <c r="G928" s="41" t="s">
        <v>1684</v>
      </c>
      <c r="H928" s="42">
        <v>298</v>
      </c>
      <c r="I928" s="42" cm="1">
        <f t="array" ref="I928">AE928*H928</f>
        <v>298</v>
      </c>
      <c r="J928" s="41" t="s">
        <v>198</v>
      </c>
      <c r="Q928" s="2">
        <v>1</v>
      </c>
      <c r="AE928" s="2" cm="1">
        <f t="array" ref="AE928">SUM(K928:AD928)</f>
        <v>1</v>
      </c>
    </row>
    <row r="929" spans="1:31" s="2" customFormat="1" ht="15.95" customHeight="1">
      <c r="A929" s="41" t="s">
        <v>72</v>
      </c>
      <c r="B929" s="41" t="s">
        <v>194</v>
      </c>
      <c r="C929" s="41" t="s">
        <v>2745</v>
      </c>
      <c r="D929" s="41" t="s">
        <v>2749</v>
      </c>
      <c r="E929" s="41" t="s">
        <v>2747</v>
      </c>
      <c r="F929" s="41" t="s">
        <v>271</v>
      </c>
      <c r="G929" s="41" t="s">
        <v>272</v>
      </c>
      <c r="H929" s="42">
        <v>298</v>
      </c>
      <c r="I929" s="42" cm="1">
        <f t="array" ref="I929">AE929*H929</f>
        <v>298</v>
      </c>
      <c r="J929" s="41" t="s">
        <v>198</v>
      </c>
      <c r="Q929" s="2">
        <v>1</v>
      </c>
      <c r="AE929" s="2" cm="1">
        <f t="array" ref="AE929">SUM(K929:AD929)</f>
        <v>1</v>
      </c>
    </row>
    <row r="930" spans="1:31" s="2" customFormat="1" ht="15.95" customHeight="1">
      <c r="A930" s="41" t="s">
        <v>72</v>
      </c>
      <c r="B930" s="41" t="s">
        <v>194</v>
      </c>
      <c r="C930" s="41" t="s">
        <v>2750</v>
      </c>
      <c r="D930" s="41" t="s">
        <v>2751</v>
      </c>
      <c r="E930" s="41" t="s">
        <v>2752</v>
      </c>
      <c r="F930" s="41" t="s">
        <v>244</v>
      </c>
      <c r="G930" s="41" t="s">
        <v>245</v>
      </c>
      <c r="H930" s="42">
        <v>310</v>
      </c>
      <c r="I930" s="42" cm="1">
        <f t="array" ref="I930">AE930*H930</f>
        <v>310</v>
      </c>
      <c r="J930" s="41" t="s">
        <v>198</v>
      </c>
      <c r="Q930" s="2">
        <v>1</v>
      </c>
      <c r="AE930" s="2" cm="1">
        <f t="array" ref="AE930">SUM(K930:AD930)</f>
        <v>1</v>
      </c>
    </row>
    <row r="931" spans="1:31" s="2" customFormat="1" ht="15.95" customHeight="1">
      <c r="A931" s="41" t="s">
        <v>72</v>
      </c>
      <c r="B931" s="41" t="s">
        <v>194</v>
      </c>
      <c r="C931" s="41" t="s">
        <v>2750</v>
      </c>
      <c r="D931" s="41" t="s">
        <v>2753</v>
      </c>
      <c r="E931" s="41" t="s">
        <v>2752</v>
      </c>
      <c r="F931" s="41" t="s">
        <v>105</v>
      </c>
      <c r="G931" s="41" t="s">
        <v>106</v>
      </c>
      <c r="H931" s="42">
        <v>320</v>
      </c>
      <c r="I931" s="42" cm="1">
        <f t="array" ref="I931">AE931*H931</f>
        <v>640</v>
      </c>
      <c r="J931" s="41" t="s">
        <v>198</v>
      </c>
      <c r="Q931" s="2">
        <v>2</v>
      </c>
      <c r="AE931" s="2" cm="1">
        <f t="array" ref="AE931">SUM(K931:AD931)</f>
        <v>2</v>
      </c>
    </row>
    <row r="932" spans="1:31" s="2" customFormat="1" ht="15.95" customHeight="1">
      <c r="A932" s="41" t="s">
        <v>72</v>
      </c>
      <c r="B932" s="41" t="s">
        <v>194</v>
      </c>
      <c r="C932" s="41" t="s">
        <v>2750</v>
      </c>
      <c r="D932" s="41" t="s">
        <v>2754</v>
      </c>
      <c r="E932" s="41" t="s">
        <v>2752</v>
      </c>
      <c r="F932" s="41" t="s">
        <v>1030</v>
      </c>
      <c r="G932" s="41" t="s">
        <v>1031</v>
      </c>
      <c r="H932" s="42">
        <v>320</v>
      </c>
      <c r="I932" s="42" cm="1">
        <f t="array" ref="I932">AE932*H932</f>
        <v>640</v>
      </c>
      <c r="J932" s="41" t="s">
        <v>198</v>
      </c>
      <c r="Q932" s="2">
        <v>2</v>
      </c>
      <c r="AE932" s="2" cm="1">
        <f t="array" ref="AE932">SUM(K932:AD932)</f>
        <v>2</v>
      </c>
    </row>
    <row r="933" spans="1:31" s="2" customFormat="1" ht="15.95" customHeight="1">
      <c r="A933" s="41" t="s">
        <v>72</v>
      </c>
      <c r="B933" s="41" t="s">
        <v>194</v>
      </c>
      <c r="C933" s="41" t="s">
        <v>2750</v>
      </c>
      <c r="D933" s="41" t="s">
        <v>2755</v>
      </c>
      <c r="E933" s="41" t="s">
        <v>2752</v>
      </c>
      <c r="F933" s="41" t="s">
        <v>247</v>
      </c>
      <c r="G933" s="41" t="s">
        <v>248</v>
      </c>
      <c r="H933" s="42">
        <v>320</v>
      </c>
      <c r="I933" s="42" cm="1">
        <f t="array" ref="I933">AE933*H933</f>
        <v>320</v>
      </c>
      <c r="J933" s="41" t="s">
        <v>198</v>
      </c>
      <c r="Q933" s="2">
        <v>1</v>
      </c>
      <c r="AE933" s="2" cm="1">
        <f t="array" ref="AE933">SUM(K933:AD933)</f>
        <v>1</v>
      </c>
    </row>
    <row r="934" spans="1:31" s="2" customFormat="1" ht="15.95" customHeight="1">
      <c r="A934" s="41" t="s">
        <v>72</v>
      </c>
      <c r="B934" s="41" t="s">
        <v>194</v>
      </c>
      <c r="C934" s="41" t="s">
        <v>2750</v>
      </c>
      <c r="D934" s="41" t="s">
        <v>2756</v>
      </c>
      <c r="E934" s="41" t="s">
        <v>2752</v>
      </c>
      <c r="F934" s="41" t="s">
        <v>312</v>
      </c>
      <c r="G934" s="41" t="s">
        <v>313</v>
      </c>
      <c r="H934" s="42">
        <v>320</v>
      </c>
      <c r="I934" s="42" cm="1">
        <f t="array" ref="I934">AE934*H934</f>
        <v>320</v>
      </c>
      <c r="J934" s="41" t="s">
        <v>198</v>
      </c>
      <c r="Q934" s="2">
        <v>1</v>
      </c>
      <c r="AE934" s="2" cm="1">
        <f t="array" ref="AE934">SUM(K934:AD934)</f>
        <v>1</v>
      </c>
    </row>
    <row r="935" spans="1:31" s="2" customFormat="1" ht="15.95" customHeight="1">
      <c r="A935" s="41" t="s">
        <v>72</v>
      </c>
      <c r="B935" s="41" t="s">
        <v>194</v>
      </c>
      <c r="C935" s="41" t="s">
        <v>2757</v>
      </c>
      <c r="D935" s="41" t="s">
        <v>2758</v>
      </c>
      <c r="E935" s="41" t="s">
        <v>2759</v>
      </c>
      <c r="F935" s="41" t="s">
        <v>2760</v>
      </c>
      <c r="G935" s="41" t="s">
        <v>2761</v>
      </c>
      <c r="H935" s="42">
        <v>320</v>
      </c>
      <c r="I935" s="42" cm="1">
        <f t="array" ref="I935">AE935*H935</f>
        <v>640</v>
      </c>
      <c r="J935" s="41" t="s">
        <v>198</v>
      </c>
      <c r="L935" s="2">
        <v>1</v>
      </c>
      <c r="O935" s="2">
        <v>1</v>
      </c>
      <c r="AE935" s="2" cm="1">
        <f t="array" ref="AE935">SUM(K935:AD935)</f>
        <v>2</v>
      </c>
    </row>
    <row r="936" spans="1:31" s="2" customFormat="1" ht="15.95" customHeight="1">
      <c r="A936" s="41" t="s">
        <v>72</v>
      </c>
      <c r="B936" s="41" t="s">
        <v>194</v>
      </c>
      <c r="C936" s="41" t="s">
        <v>2757</v>
      </c>
      <c r="D936" s="41" t="s">
        <v>2762</v>
      </c>
      <c r="E936" s="41" t="s">
        <v>2759</v>
      </c>
      <c r="F936" s="41" t="s">
        <v>2072</v>
      </c>
      <c r="G936" s="41" t="s">
        <v>2073</v>
      </c>
      <c r="H936" s="42">
        <v>320</v>
      </c>
      <c r="I936" s="42" cm="1">
        <f t="array" ref="I936">AE936*H936</f>
        <v>960</v>
      </c>
      <c r="J936" s="41" t="s">
        <v>198</v>
      </c>
      <c r="K936" s="2">
        <v>1</v>
      </c>
      <c r="L936" s="2">
        <v>1</v>
      </c>
      <c r="M936" s="2">
        <v>1</v>
      </c>
      <c r="AE936" s="2" cm="1">
        <f t="array" ref="AE936">SUM(K936:AD936)</f>
        <v>3</v>
      </c>
    </row>
    <row r="937" spans="1:31" s="2" customFormat="1" ht="15.95" customHeight="1">
      <c r="A937" s="41" t="s">
        <v>72</v>
      </c>
      <c r="B937" s="41" t="s">
        <v>194</v>
      </c>
      <c r="C937" s="41" t="s">
        <v>2757</v>
      </c>
      <c r="D937" s="41" t="s">
        <v>2763</v>
      </c>
      <c r="E937" s="41" t="s">
        <v>2759</v>
      </c>
      <c r="F937" s="41" t="s">
        <v>2764</v>
      </c>
      <c r="G937" s="41" t="s">
        <v>2765</v>
      </c>
      <c r="H937" s="42">
        <v>320</v>
      </c>
      <c r="I937" s="42" cm="1">
        <f t="array" ref="I937">AE937*H937</f>
        <v>640</v>
      </c>
      <c r="J937" s="41" t="s">
        <v>198</v>
      </c>
      <c r="N937" s="2">
        <v>1</v>
      </c>
      <c r="R937" s="2">
        <v>1</v>
      </c>
      <c r="AE937" s="2" cm="1">
        <f t="array" ref="AE937">SUM(K937:AD937)</f>
        <v>2</v>
      </c>
    </row>
    <row r="938" spans="1:31" s="2" customFormat="1" ht="15.95" customHeight="1">
      <c r="A938" s="41" t="s">
        <v>72</v>
      </c>
      <c r="B938" s="41" t="s">
        <v>194</v>
      </c>
      <c r="C938" s="41" t="s">
        <v>2757</v>
      </c>
      <c r="D938" s="41" t="s">
        <v>2766</v>
      </c>
      <c r="E938" s="41" t="s">
        <v>2759</v>
      </c>
      <c r="F938" s="41" t="s">
        <v>2767</v>
      </c>
      <c r="G938" s="41" t="s">
        <v>2768</v>
      </c>
      <c r="H938" s="42">
        <v>320</v>
      </c>
      <c r="I938" s="42" cm="1">
        <f t="array" ref="I938">AE938*H938</f>
        <v>320</v>
      </c>
      <c r="J938" s="41" t="s">
        <v>198</v>
      </c>
      <c r="S938" s="2">
        <v>1</v>
      </c>
      <c r="AE938" s="2" cm="1">
        <f t="array" ref="AE938">SUM(K938:AD938)</f>
        <v>1</v>
      </c>
    </row>
    <row r="939" spans="1:31" s="2" customFormat="1" ht="15.95" customHeight="1">
      <c r="A939" s="41" t="s">
        <v>72</v>
      </c>
      <c r="B939" s="41" t="s">
        <v>194</v>
      </c>
      <c r="C939" s="41" t="s">
        <v>2757</v>
      </c>
      <c r="D939" s="41" t="s">
        <v>2769</v>
      </c>
      <c r="E939" s="41" t="s">
        <v>2759</v>
      </c>
      <c r="F939" s="41" t="s">
        <v>113</v>
      </c>
      <c r="G939" s="41" t="s">
        <v>114</v>
      </c>
      <c r="H939" s="42">
        <v>320</v>
      </c>
      <c r="I939" s="42" cm="1">
        <f t="array" ref="I939">AE939*H939</f>
        <v>320</v>
      </c>
      <c r="J939" s="41" t="s">
        <v>198</v>
      </c>
      <c r="O939" s="2">
        <v>1</v>
      </c>
      <c r="AE939" s="2" cm="1">
        <f t="array" ref="AE939">SUM(K939:AD939)</f>
        <v>1</v>
      </c>
    </row>
    <row r="940" spans="1:31" s="2" customFormat="1" ht="15.95" customHeight="1">
      <c r="A940" s="41" t="s">
        <v>72</v>
      </c>
      <c r="B940" s="41" t="s">
        <v>194</v>
      </c>
      <c r="C940" s="41" t="s">
        <v>2770</v>
      </c>
      <c r="D940" s="41" t="s">
        <v>2771</v>
      </c>
      <c r="E940" s="41" t="s">
        <v>2759</v>
      </c>
      <c r="F940" s="41" t="s">
        <v>2772</v>
      </c>
      <c r="G940" s="41" t="s">
        <v>2773</v>
      </c>
      <c r="H940" s="42">
        <v>320</v>
      </c>
      <c r="I940" s="42" cm="1">
        <f t="array" ref="I940">AE940*H940</f>
        <v>320</v>
      </c>
      <c r="J940" s="41" t="s">
        <v>198</v>
      </c>
      <c r="Q940" s="2">
        <v>1</v>
      </c>
      <c r="AE940" s="2" cm="1">
        <f t="array" ref="AE940">SUM(K940:AD940)</f>
        <v>1</v>
      </c>
    </row>
    <row r="941" spans="1:31" s="2" customFormat="1" ht="15.95" customHeight="1">
      <c r="A941" s="41" t="s">
        <v>72</v>
      </c>
      <c r="B941" s="41" t="s">
        <v>194</v>
      </c>
      <c r="C941" s="41" t="s">
        <v>2774</v>
      </c>
      <c r="D941" s="41" t="s">
        <v>2775</v>
      </c>
      <c r="E941" s="41" t="s">
        <v>2776</v>
      </c>
      <c r="F941" s="41" t="s">
        <v>1991</v>
      </c>
      <c r="G941" s="41" t="s">
        <v>1992</v>
      </c>
      <c r="H941" s="42">
        <v>280</v>
      </c>
      <c r="I941" s="42" cm="1">
        <f t="array" ref="I941">AE941*H941</f>
        <v>280</v>
      </c>
      <c r="J941" s="41" t="s">
        <v>198</v>
      </c>
      <c r="U941" s="2">
        <v>1</v>
      </c>
      <c r="AE941" s="2" cm="1">
        <f t="array" ref="AE941">SUM(K941:AD941)</f>
        <v>1</v>
      </c>
    </row>
    <row r="942" spans="1:31" s="2" customFormat="1" ht="15.95" customHeight="1">
      <c r="A942" s="41" t="s">
        <v>72</v>
      </c>
      <c r="B942" s="41" t="s">
        <v>194</v>
      </c>
      <c r="C942" s="41" t="s">
        <v>2774</v>
      </c>
      <c r="D942" s="41" t="s">
        <v>2777</v>
      </c>
      <c r="E942" s="41" t="s">
        <v>2776</v>
      </c>
      <c r="F942" s="41" t="s">
        <v>1741</v>
      </c>
      <c r="G942" s="41" t="s">
        <v>1742</v>
      </c>
      <c r="H942" s="42">
        <v>280</v>
      </c>
      <c r="I942" s="42" cm="1">
        <f t="array" ref="I942">AE942*H942</f>
        <v>560</v>
      </c>
      <c r="J942" s="41" t="s">
        <v>198</v>
      </c>
      <c r="Q942" s="2">
        <v>1</v>
      </c>
      <c r="Y942" s="2">
        <v>1</v>
      </c>
      <c r="AE942" s="2" cm="1">
        <f t="array" ref="AE942">SUM(K942:AD942)</f>
        <v>2</v>
      </c>
    </row>
    <row r="943" spans="1:31" s="2" customFormat="1" ht="15.95" customHeight="1">
      <c r="A943" s="41" t="s">
        <v>72</v>
      </c>
      <c r="B943" s="41" t="s">
        <v>194</v>
      </c>
      <c r="C943" s="41" t="s">
        <v>2774</v>
      </c>
      <c r="D943" s="41" t="s">
        <v>2778</v>
      </c>
      <c r="E943" s="41" t="s">
        <v>2776</v>
      </c>
      <c r="F943" s="41" t="s">
        <v>2779</v>
      </c>
      <c r="G943" s="41" t="s">
        <v>2780</v>
      </c>
      <c r="H943" s="42">
        <v>280</v>
      </c>
      <c r="I943" s="42" cm="1">
        <f t="array" ref="I943">AE943*H943</f>
        <v>280</v>
      </c>
      <c r="J943" s="41" t="s">
        <v>198</v>
      </c>
      <c r="Q943" s="2">
        <v>1</v>
      </c>
      <c r="AE943" s="2" cm="1">
        <f t="array" ref="AE943">SUM(K943:AD943)</f>
        <v>1</v>
      </c>
    </row>
    <row r="944" spans="1:31" s="2" customFormat="1" ht="15.95" customHeight="1">
      <c r="A944" s="41" t="s">
        <v>72</v>
      </c>
      <c r="B944" s="41" t="s">
        <v>194</v>
      </c>
      <c r="C944" s="41" t="s">
        <v>2774</v>
      </c>
      <c r="D944" s="41" t="s">
        <v>2781</v>
      </c>
      <c r="E944" s="41" t="s">
        <v>2776</v>
      </c>
      <c r="F944" s="41" t="s">
        <v>2660</v>
      </c>
      <c r="G944" s="41" t="s">
        <v>2661</v>
      </c>
      <c r="H944" s="42">
        <v>280</v>
      </c>
      <c r="I944" s="42" cm="1">
        <f t="array" ref="I944">AE944*H944</f>
        <v>280</v>
      </c>
      <c r="J944" s="41" t="s">
        <v>198</v>
      </c>
      <c r="Q944" s="2">
        <v>1</v>
      </c>
      <c r="AE944" s="2" cm="1">
        <f t="array" ref="AE944">SUM(K944:AD944)</f>
        <v>1</v>
      </c>
    </row>
    <row r="945" spans="1:31" s="2" customFormat="1" ht="15.95" customHeight="1">
      <c r="A945" s="41" t="s">
        <v>72</v>
      </c>
      <c r="B945" s="41" t="s">
        <v>194</v>
      </c>
      <c r="C945" s="41" t="s">
        <v>2774</v>
      </c>
      <c r="D945" s="41" t="s">
        <v>2782</v>
      </c>
      <c r="E945" s="41" t="s">
        <v>2776</v>
      </c>
      <c r="F945" s="41" t="s">
        <v>105</v>
      </c>
      <c r="G945" s="41" t="s">
        <v>106</v>
      </c>
      <c r="H945" s="42">
        <v>280</v>
      </c>
      <c r="I945" s="42" cm="1">
        <f t="array" ref="I945">AE945*H945</f>
        <v>280</v>
      </c>
      <c r="J945" s="41" t="s">
        <v>198</v>
      </c>
      <c r="Q945" s="2">
        <v>1</v>
      </c>
      <c r="AE945" s="2" cm="1">
        <f t="array" ref="AE945">SUM(K945:AD945)</f>
        <v>1</v>
      </c>
    </row>
    <row r="946" spans="1:31" s="2" customFormat="1" ht="15.95" customHeight="1">
      <c r="A946" s="41" t="s">
        <v>72</v>
      </c>
      <c r="B946" s="41" t="s">
        <v>194</v>
      </c>
      <c r="C946" s="41" t="s">
        <v>2774</v>
      </c>
      <c r="D946" s="41" t="s">
        <v>2783</v>
      </c>
      <c r="E946" s="41" t="s">
        <v>2776</v>
      </c>
      <c r="F946" s="41" t="s">
        <v>105</v>
      </c>
      <c r="G946" s="41" t="s">
        <v>106</v>
      </c>
      <c r="H946" s="42">
        <v>280</v>
      </c>
      <c r="I946" s="42" cm="1">
        <f t="array" ref="I946">AE946*H946</f>
        <v>280</v>
      </c>
      <c r="J946" s="41" t="s">
        <v>198</v>
      </c>
      <c r="Q946" s="2">
        <v>1</v>
      </c>
      <c r="AE946" s="2" cm="1">
        <f t="array" ref="AE946">SUM(K946:AD946)</f>
        <v>1</v>
      </c>
    </row>
    <row r="947" spans="1:31" s="2" customFormat="1" ht="15.95" customHeight="1">
      <c r="A947" s="41" t="s">
        <v>72</v>
      </c>
      <c r="B947" s="41" t="s">
        <v>194</v>
      </c>
      <c r="C947" s="41" t="s">
        <v>2784</v>
      </c>
      <c r="D947" s="41" t="s">
        <v>2785</v>
      </c>
      <c r="E947" s="41" t="s">
        <v>2776</v>
      </c>
      <c r="F947" s="41" t="s">
        <v>271</v>
      </c>
      <c r="G947" s="41" t="s">
        <v>272</v>
      </c>
      <c r="H947" s="42">
        <v>280</v>
      </c>
      <c r="I947" s="42" cm="1">
        <f t="array" ref="I947">AE947*H947</f>
        <v>280</v>
      </c>
      <c r="J947" s="41" t="s">
        <v>198</v>
      </c>
      <c r="Q947" s="2">
        <v>1</v>
      </c>
      <c r="AE947" s="2" cm="1">
        <f t="array" ref="AE947">SUM(K947:AD947)</f>
        <v>1</v>
      </c>
    </row>
    <row r="948" spans="1:31" s="2" customFormat="1" ht="15.95" customHeight="1">
      <c r="A948" s="41" t="s">
        <v>72</v>
      </c>
      <c r="B948" s="41" t="s">
        <v>194</v>
      </c>
      <c r="C948" s="41" t="s">
        <v>2784</v>
      </c>
      <c r="D948" s="41" t="s">
        <v>2786</v>
      </c>
      <c r="E948" s="41" t="s">
        <v>2776</v>
      </c>
      <c r="F948" s="41" t="s">
        <v>2787</v>
      </c>
      <c r="G948" s="41" t="s">
        <v>2788</v>
      </c>
      <c r="H948" s="42">
        <v>280</v>
      </c>
      <c r="I948" s="42" cm="1">
        <f t="array" ref="I948">AE948*H948</f>
        <v>280</v>
      </c>
      <c r="J948" s="41" t="s">
        <v>198</v>
      </c>
      <c r="Q948" s="2">
        <v>1</v>
      </c>
      <c r="AE948" s="2" cm="1">
        <f t="array" ref="AE948">SUM(K948:AD948)</f>
        <v>1</v>
      </c>
    </row>
    <row r="949" spans="1:31" s="2" customFormat="1" ht="15.95" customHeight="1">
      <c r="A949" s="41" t="s">
        <v>72</v>
      </c>
      <c r="B949" s="41" t="s">
        <v>194</v>
      </c>
      <c r="C949" s="41" t="s">
        <v>2789</v>
      </c>
      <c r="D949" s="41" t="s">
        <v>2790</v>
      </c>
      <c r="E949" s="41" t="s">
        <v>2791</v>
      </c>
      <c r="F949" s="41" t="s">
        <v>1978</v>
      </c>
      <c r="G949" s="41" t="s">
        <v>1979</v>
      </c>
      <c r="H949" s="42">
        <v>350</v>
      </c>
      <c r="I949" s="42" cm="1">
        <f t="array" ref="I949">AE949*H949</f>
        <v>1050</v>
      </c>
      <c r="J949" s="41" t="s">
        <v>198</v>
      </c>
      <c r="Q949" s="2">
        <v>2</v>
      </c>
      <c r="U949" s="2">
        <v>1</v>
      </c>
      <c r="AE949" s="2" cm="1">
        <f t="array" ref="AE949">SUM(K949:AD949)</f>
        <v>3</v>
      </c>
    </row>
    <row r="950" spans="1:31" s="2" customFormat="1" ht="15.95" customHeight="1">
      <c r="A950" s="41" t="s">
        <v>72</v>
      </c>
      <c r="B950" s="41" t="s">
        <v>194</v>
      </c>
      <c r="C950" s="41" t="s">
        <v>2792</v>
      </c>
      <c r="D950" s="41" t="s">
        <v>2793</v>
      </c>
      <c r="E950" s="41" t="s">
        <v>2794</v>
      </c>
      <c r="F950" s="41" t="s">
        <v>2136</v>
      </c>
      <c r="G950" s="41" t="s">
        <v>2137</v>
      </c>
      <c r="H950" s="42">
        <v>320</v>
      </c>
      <c r="I950" s="42" cm="1">
        <f t="array" ref="I950">AE950*H950</f>
        <v>320</v>
      </c>
      <c r="J950" s="41" t="s">
        <v>198</v>
      </c>
      <c r="Q950" s="2">
        <v>1</v>
      </c>
      <c r="AE950" s="2" cm="1">
        <f t="array" ref="AE950">SUM(K950:AD950)</f>
        <v>1</v>
      </c>
    </row>
    <row r="951" spans="1:31" s="2" customFormat="1" ht="15.95" customHeight="1">
      <c r="A951" s="41" t="s">
        <v>72</v>
      </c>
      <c r="B951" s="41" t="s">
        <v>194</v>
      </c>
      <c r="C951" s="41" t="s">
        <v>2795</v>
      </c>
      <c r="D951" s="41" t="s">
        <v>2796</v>
      </c>
      <c r="E951" s="41" t="s">
        <v>2797</v>
      </c>
      <c r="F951" s="41" t="s">
        <v>2798</v>
      </c>
      <c r="G951" s="41" t="s">
        <v>2799</v>
      </c>
      <c r="H951" s="42">
        <v>320</v>
      </c>
      <c r="I951" s="42" cm="1">
        <f t="array" ref="I951">AE951*H951</f>
        <v>320</v>
      </c>
      <c r="J951" s="41" t="s">
        <v>198</v>
      </c>
      <c r="Q951" s="2">
        <v>1</v>
      </c>
      <c r="AE951" s="2" cm="1">
        <f t="array" ref="AE951">SUM(K951:AD951)</f>
        <v>1</v>
      </c>
    </row>
    <row r="952" spans="1:31" s="2" customFormat="1" ht="15.95" customHeight="1">
      <c r="A952" s="41" t="s">
        <v>72</v>
      </c>
      <c r="B952" s="41" t="s">
        <v>194</v>
      </c>
      <c r="C952" s="41" t="s">
        <v>2800</v>
      </c>
      <c r="D952" s="41" t="s">
        <v>2801</v>
      </c>
      <c r="E952" s="41" t="s">
        <v>2802</v>
      </c>
      <c r="F952" s="41" t="s">
        <v>2803</v>
      </c>
      <c r="G952" s="41" t="s">
        <v>2804</v>
      </c>
      <c r="H952" s="42">
        <v>320</v>
      </c>
      <c r="I952" s="42" cm="1">
        <f t="array" ref="I952">AE952*H952</f>
        <v>320</v>
      </c>
      <c r="J952" s="41" t="s">
        <v>198</v>
      </c>
      <c r="U952" s="2">
        <v>1</v>
      </c>
      <c r="AE952" s="2" cm="1">
        <f t="array" ref="AE952">SUM(K952:AD952)</f>
        <v>1</v>
      </c>
    </row>
    <row r="953" spans="1:31" s="2" customFormat="1" ht="15.95" customHeight="1">
      <c r="A953" s="41" t="s">
        <v>72</v>
      </c>
      <c r="B953" s="41" t="s">
        <v>194</v>
      </c>
      <c r="C953" s="41" t="s">
        <v>2800</v>
      </c>
      <c r="D953" s="41" t="s">
        <v>2805</v>
      </c>
      <c r="E953" s="41" t="s">
        <v>2802</v>
      </c>
      <c r="F953" s="41" t="s">
        <v>2806</v>
      </c>
      <c r="G953" s="41" t="s">
        <v>2807</v>
      </c>
      <c r="H953" s="42">
        <v>320</v>
      </c>
      <c r="I953" s="42" cm="1">
        <f t="array" ref="I953">AE953*H953</f>
        <v>320</v>
      </c>
      <c r="J953" s="41" t="s">
        <v>198</v>
      </c>
      <c r="Y953" s="2">
        <v>1</v>
      </c>
      <c r="AE953" s="2" cm="1">
        <f t="array" ref="AE953">SUM(K953:AD953)</f>
        <v>1</v>
      </c>
    </row>
    <row r="954" spans="1:31" s="2" customFormat="1" ht="15.95" customHeight="1">
      <c r="A954" s="41" t="s">
        <v>72</v>
      </c>
      <c r="B954" s="41" t="s">
        <v>194</v>
      </c>
      <c r="C954" s="41" t="s">
        <v>2800</v>
      </c>
      <c r="D954" s="41" t="s">
        <v>2808</v>
      </c>
      <c r="E954" s="41" t="s">
        <v>2802</v>
      </c>
      <c r="F954" s="41" t="s">
        <v>2809</v>
      </c>
      <c r="G954" s="41" t="s">
        <v>2810</v>
      </c>
      <c r="H954" s="42">
        <v>320</v>
      </c>
      <c r="I954" s="42" cm="1">
        <f t="array" ref="I954">AE954*H954</f>
        <v>640</v>
      </c>
      <c r="J954" s="41" t="s">
        <v>198</v>
      </c>
      <c r="Q954" s="2">
        <v>2</v>
      </c>
      <c r="AE954" s="2" cm="1">
        <f t="array" ref="AE954">SUM(K954:AD954)</f>
        <v>2</v>
      </c>
    </row>
    <row r="955" spans="1:31" s="2" customFormat="1" ht="15.95" customHeight="1">
      <c r="A955" s="41" t="s">
        <v>72</v>
      </c>
      <c r="B955" s="41" t="s">
        <v>194</v>
      </c>
      <c r="C955" s="41" t="s">
        <v>2800</v>
      </c>
      <c r="D955" s="41" t="s">
        <v>2811</v>
      </c>
      <c r="E955" s="41" t="s">
        <v>2802</v>
      </c>
      <c r="F955" s="41" t="s">
        <v>2812</v>
      </c>
      <c r="G955" s="41" t="s">
        <v>2813</v>
      </c>
      <c r="H955" s="42">
        <v>320</v>
      </c>
      <c r="I955" s="42" cm="1">
        <f t="array" ref="I955">AE955*H955</f>
        <v>320</v>
      </c>
      <c r="J955" s="41" t="s">
        <v>198</v>
      </c>
      <c r="Q955" s="2">
        <v>1</v>
      </c>
      <c r="AE955" s="2" cm="1">
        <f t="array" ref="AE955">SUM(K955:AD955)</f>
        <v>1</v>
      </c>
    </row>
    <row r="956" spans="1:31" s="2" customFormat="1" ht="15.95" customHeight="1">
      <c r="A956" s="41" t="s">
        <v>72</v>
      </c>
      <c r="B956" s="41" t="s">
        <v>194</v>
      </c>
      <c r="C956" s="41" t="s">
        <v>2800</v>
      </c>
      <c r="D956" s="41" t="s">
        <v>2814</v>
      </c>
      <c r="E956" s="41" t="s">
        <v>2802</v>
      </c>
      <c r="F956" s="41" t="s">
        <v>2815</v>
      </c>
      <c r="G956" s="41" t="s">
        <v>2816</v>
      </c>
      <c r="H956" s="42">
        <v>320</v>
      </c>
      <c r="I956" s="42" cm="1">
        <f t="array" ref="I956">AE956*H956</f>
        <v>320</v>
      </c>
      <c r="J956" s="41" t="s">
        <v>198</v>
      </c>
      <c r="Q956" s="2">
        <v>1</v>
      </c>
      <c r="AE956" s="2" cm="1">
        <f t="array" ref="AE956">SUM(K956:AD956)</f>
        <v>1</v>
      </c>
    </row>
    <row r="957" spans="1:31" s="2" customFormat="1" ht="15.95" customHeight="1">
      <c r="A957" s="41" t="s">
        <v>72</v>
      </c>
      <c r="B957" s="41" t="s">
        <v>194</v>
      </c>
      <c r="C957" s="41" t="s">
        <v>2817</v>
      </c>
      <c r="D957" s="41" t="s">
        <v>2818</v>
      </c>
      <c r="E957" s="41" t="s">
        <v>2802</v>
      </c>
      <c r="F957" s="41" t="s">
        <v>2819</v>
      </c>
      <c r="G957" s="41" t="s">
        <v>2820</v>
      </c>
      <c r="H957" s="42">
        <v>320</v>
      </c>
      <c r="I957" s="42" cm="1">
        <f t="array" ref="I957">AE957*H957</f>
        <v>320</v>
      </c>
      <c r="J957" s="41" t="s">
        <v>198</v>
      </c>
      <c r="Q957" s="2">
        <v>1</v>
      </c>
      <c r="AE957" s="2" cm="1">
        <f t="array" ref="AE957">SUM(K957:AD957)</f>
        <v>1</v>
      </c>
    </row>
    <row r="958" spans="1:31" s="2" customFormat="1" ht="15.95" customHeight="1">
      <c r="A958" s="41" t="s">
        <v>72</v>
      </c>
      <c r="B958" s="41" t="s">
        <v>194</v>
      </c>
      <c r="C958" s="41" t="s">
        <v>2821</v>
      </c>
      <c r="D958" s="41" t="s">
        <v>2822</v>
      </c>
      <c r="E958" s="41" t="s">
        <v>2823</v>
      </c>
      <c r="F958" s="41" t="s">
        <v>375</v>
      </c>
      <c r="G958" s="41" t="s">
        <v>376</v>
      </c>
      <c r="H958" s="42">
        <v>350</v>
      </c>
      <c r="I958" s="42" cm="1">
        <f t="array" ref="I958">AE958*H958</f>
        <v>350</v>
      </c>
      <c r="J958" s="41" t="s">
        <v>198</v>
      </c>
      <c r="Y958" s="2">
        <v>1</v>
      </c>
      <c r="AE958" s="2" cm="1">
        <f t="array" ref="AE958">SUM(K958:AD958)</f>
        <v>1</v>
      </c>
    </row>
    <row r="959" spans="1:31" s="2" customFormat="1" ht="15.95" customHeight="1">
      <c r="A959" s="41" t="s">
        <v>72</v>
      </c>
      <c r="B959" s="41" t="s">
        <v>194</v>
      </c>
      <c r="C959" s="41" t="s">
        <v>2821</v>
      </c>
      <c r="D959" s="41" t="s">
        <v>2824</v>
      </c>
      <c r="E959" s="41" t="s">
        <v>2823</v>
      </c>
      <c r="F959" s="41" t="s">
        <v>2825</v>
      </c>
      <c r="G959" s="41" t="s">
        <v>2826</v>
      </c>
      <c r="H959" s="42">
        <v>330</v>
      </c>
      <c r="I959" s="42" cm="1">
        <f t="array" ref="I959">AE959*H959</f>
        <v>330</v>
      </c>
      <c r="J959" s="41" t="s">
        <v>198</v>
      </c>
      <c r="U959" s="2">
        <v>1</v>
      </c>
      <c r="AE959" s="2" cm="1">
        <f t="array" ref="AE959">SUM(K959:AD959)</f>
        <v>1</v>
      </c>
    </row>
    <row r="960" spans="1:31" s="2" customFormat="1" ht="15.95" customHeight="1">
      <c r="A960" s="41" t="s">
        <v>72</v>
      </c>
      <c r="B960" s="41" t="s">
        <v>194</v>
      </c>
      <c r="C960" s="41" t="s">
        <v>2827</v>
      </c>
      <c r="D960" s="41" t="s">
        <v>2828</v>
      </c>
      <c r="E960" s="41" t="s">
        <v>2829</v>
      </c>
      <c r="F960" s="41" t="s">
        <v>105</v>
      </c>
      <c r="G960" s="41" t="s">
        <v>106</v>
      </c>
      <c r="H960" s="42">
        <v>320</v>
      </c>
      <c r="I960" s="42" cm="1">
        <f t="array" ref="I960">AE960*H960</f>
        <v>640</v>
      </c>
      <c r="J960" s="41" t="s">
        <v>198</v>
      </c>
      <c r="Q960" s="2">
        <v>2</v>
      </c>
      <c r="AE960" s="2" cm="1">
        <f t="array" ref="AE960">SUM(K960:AD960)</f>
        <v>2</v>
      </c>
    </row>
    <row r="961" spans="1:31" s="2" customFormat="1" ht="15.95" customHeight="1">
      <c r="A961" s="41" t="s">
        <v>72</v>
      </c>
      <c r="B961" s="41" t="s">
        <v>194</v>
      </c>
      <c r="C961" s="41" t="s">
        <v>2830</v>
      </c>
      <c r="D961" s="41" t="s">
        <v>2831</v>
      </c>
      <c r="E961" s="41" t="s">
        <v>2832</v>
      </c>
      <c r="F961" s="41" t="s">
        <v>2819</v>
      </c>
      <c r="G961" s="41" t="s">
        <v>2820</v>
      </c>
      <c r="H961" s="42">
        <v>330</v>
      </c>
      <c r="I961" s="42" cm="1">
        <f t="array" ref="I961">AE961*H961</f>
        <v>330</v>
      </c>
      <c r="J961" s="41" t="s">
        <v>198</v>
      </c>
      <c r="Q961" s="2">
        <v>1</v>
      </c>
      <c r="AE961" s="2" cm="1">
        <f t="array" ref="AE961">SUM(K961:AD961)</f>
        <v>1</v>
      </c>
    </row>
    <row r="962" spans="1:31" s="2" customFormat="1" ht="15.95" customHeight="1">
      <c r="A962" s="41" t="s">
        <v>72</v>
      </c>
      <c r="B962" s="41" t="s">
        <v>194</v>
      </c>
      <c r="C962" s="41" t="s">
        <v>2833</v>
      </c>
      <c r="D962" s="41" t="s">
        <v>2834</v>
      </c>
      <c r="E962" s="41" t="s">
        <v>2835</v>
      </c>
      <c r="F962" s="41" t="s">
        <v>113</v>
      </c>
      <c r="G962" s="41" t="s">
        <v>114</v>
      </c>
      <c r="H962" s="42">
        <v>370</v>
      </c>
      <c r="I962" s="42" cm="1">
        <f t="array" ref="I962">AE962*H962</f>
        <v>370</v>
      </c>
      <c r="J962" s="41" t="s">
        <v>198</v>
      </c>
      <c r="U962" s="2">
        <v>1</v>
      </c>
      <c r="AE962" s="2" cm="1">
        <f t="array" ref="AE962">SUM(K962:AD962)</f>
        <v>1</v>
      </c>
    </row>
    <row r="963" spans="1:31" s="2" customFormat="1" ht="15.95" customHeight="1">
      <c r="A963" s="41" t="s">
        <v>72</v>
      </c>
      <c r="B963" s="41" t="s">
        <v>194</v>
      </c>
      <c r="C963" s="41" t="s">
        <v>2836</v>
      </c>
      <c r="D963" s="41" t="s">
        <v>2837</v>
      </c>
      <c r="E963" s="41" t="s">
        <v>2838</v>
      </c>
      <c r="F963" s="41" t="s">
        <v>2839</v>
      </c>
      <c r="G963" s="41" t="s">
        <v>2073</v>
      </c>
      <c r="H963" s="42">
        <v>350</v>
      </c>
      <c r="I963" s="42" cm="1">
        <f t="array" ref="I963">AE963*H963</f>
        <v>350</v>
      </c>
      <c r="J963" s="41" t="s">
        <v>198</v>
      </c>
      <c r="M963" s="2">
        <v>1</v>
      </c>
      <c r="AE963" s="2" cm="1">
        <f t="array" ref="AE963">SUM(K963:AD963)</f>
        <v>1</v>
      </c>
    </row>
    <row r="964" spans="1:31" s="2" customFormat="1" ht="15.95" customHeight="1">
      <c r="A964" s="41" t="s">
        <v>72</v>
      </c>
      <c r="B964" s="41" t="s">
        <v>194</v>
      </c>
      <c r="C964" s="41" t="s">
        <v>2840</v>
      </c>
      <c r="D964" s="41" t="s">
        <v>2841</v>
      </c>
      <c r="E964" s="41" t="s">
        <v>2842</v>
      </c>
      <c r="F964" s="41" t="s">
        <v>105</v>
      </c>
      <c r="G964" s="41" t="s">
        <v>106</v>
      </c>
      <c r="H964" s="42">
        <v>350</v>
      </c>
      <c r="I964" s="42" cm="1">
        <f t="array" ref="I964">AE964*H964</f>
        <v>350</v>
      </c>
      <c r="J964" s="41" t="s">
        <v>198</v>
      </c>
      <c r="M964" s="2">
        <v>1</v>
      </c>
      <c r="AE964" s="2" cm="1">
        <f t="array" ref="AE964">SUM(K964:AD964)</f>
        <v>1</v>
      </c>
    </row>
    <row r="965" spans="1:31" s="2" customFormat="1" ht="15.95" customHeight="1">
      <c r="A965" s="41" t="s">
        <v>72</v>
      </c>
      <c r="B965" s="41" t="s">
        <v>194</v>
      </c>
      <c r="C965" s="41" t="s">
        <v>2843</v>
      </c>
      <c r="D965" s="41" t="s">
        <v>2844</v>
      </c>
      <c r="E965" s="41" t="s">
        <v>2845</v>
      </c>
      <c r="F965" s="41" t="s">
        <v>375</v>
      </c>
      <c r="G965" s="41" t="s">
        <v>376</v>
      </c>
      <c r="H965" s="42">
        <v>350</v>
      </c>
      <c r="I965" s="42" cm="1">
        <f t="array" ref="I965">AE965*H965</f>
        <v>350</v>
      </c>
      <c r="J965" s="41" t="s">
        <v>198</v>
      </c>
      <c r="Y965" s="2">
        <v>1</v>
      </c>
      <c r="AE965" s="2" cm="1">
        <f t="array" ref="AE965">SUM(K965:AD965)</f>
        <v>1</v>
      </c>
    </row>
    <row r="966" spans="1:31" s="2" customFormat="1" ht="15.95" customHeight="1">
      <c r="A966" s="41" t="s">
        <v>72</v>
      </c>
      <c r="B966" s="41" t="s">
        <v>194</v>
      </c>
      <c r="C966" s="41" t="s">
        <v>2843</v>
      </c>
      <c r="D966" s="41" t="s">
        <v>2846</v>
      </c>
      <c r="E966" s="41" t="s">
        <v>2845</v>
      </c>
      <c r="F966" s="41" t="s">
        <v>646</v>
      </c>
      <c r="G966" s="41" t="s">
        <v>647</v>
      </c>
      <c r="H966" s="42">
        <v>350</v>
      </c>
      <c r="I966" s="42" cm="1">
        <f t="array" ref="I966">AE966*H966</f>
        <v>350</v>
      </c>
      <c r="J966" s="41" t="s">
        <v>198</v>
      </c>
      <c r="U966" s="2">
        <v>1</v>
      </c>
      <c r="AE966" s="2" cm="1">
        <f t="array" ref="AE966">SUM(K966:AD966)</f>
        <v>1</v>
      </c>
    </row>
    <row r="967" spans="1:31" s="2" customFormat="1" ht="15.95" customHeight="1">
      <c r="A967" s="41" t="s">
        <v>72</v>
      </c>
      <c r="B967" s="41" t="s">
        <v>194</v>
      </c>
      <c r="C967" s="41" t="s">
        <v>2847</v>
      </c>
      <c r="D967" s="41" t="s">
        <v>2848</v>
      </c>
      <c r="E967" s="41" t="s">
        <v>2849</v>
      </c>
      <c r="F967" s="41" t="s">
        <v>105</v>
      </c>
      <c r="G967" s="41" t="s">
        <v>106</v>
      </c>
      <c r="H967" s="42">
        <v>390</v>
      </c>
      <c r="I967" s="42" cm="1">
        <f t="array" ref="I967">AE967*H967</f>
        <v>780</v>
      </c>
      <c r="J967" s="41" t="s">
        <v>198</v>
      </c>
      <c r="M967" s="2">
        <v>1</v>
      </c>
      <c r="U967" s="2">
        <v>1</v>
      </c>
      <c r="AE967" s="2" cm="1">
        <f t="array" ref="AE967">SUM(K967:AD967)</f>
        <v>2</v>
      </c>
    </row>
    <row r="968" spans="1:31" s="2" customFormat="1" ht="15.95" customHeight="1">
      <c r="A968" s="41" t="s">
        <v>72</v>
      </c>
      <c r="B968" s="41" t="s">
        <v>194</v>
      </c>
      <c r="C968" s="41" t="s">
        <v>2847</v>
      </c>
      <c r="D968" s="41" t="s">
        <v>2850</v>
      </c>
      <c r="E968" s="41" t="s">
        <v>2849</v>
      </c>
      <c r="F968" s="41" t="s">
        <v>2015</v>
      </c>
      <c r="G968" s="41" t="s">
        <v>2016</v>
      </c>
      <c r="H968" s="42">
        <v>390</v>
      </c>
      <c r="I968" s="42" cm="1">
        <f t="array" ref="I968">AE968*H968</f>
        <v>390</v>
      </c>
      <c r="J968" s="41" t="s">
        <v>198</v>
      </c>
      <c r="Q968" s="2">
        <v>1</v>
      </c>
      <c r="AE968" s="2" cm="1">
        <f t="array" ref="AE968">SUM(K968:AD968)</f>
        <v>1</v>
      </c>
    </row>
    <row r="969" spans="1:31" s="2" customFormat="1" ht="15.95" customHeight="1">
      <c r="A969" s="41" t="s">
        <v>72</v>
      </c>
      <c r="B969" s="41" t="s">
        <v>194</v>
      </c>
      <c r="C969" s="41" t="s">
        <v>2851</v>
      </c>
      <c r="D969" s="41" t="s">
        <v>2852</v>
      </c>
      <c r="E969" s="41" t="s">
        <v>2853</v>
      </c>
      <c r="F969" s="41" t="s">
        <v>2372</v>
      </c>
      <c r="G969" s="41" t="s">
        <v>2373</v>
      </c>
      <c r="H969" s="42">
        <v>298</v>
      </c>
      <c r="I969" s="42" cm="1">
        <f t="array" ref="I969">AE969*H969</f>
        <v>298</v>
      </c>
      <c r="J969" s="41" t="s">
        <v>198</v>
      </c>
      <c r="Q969" s="2">
        <v>1</v>
      </c>
      <c r="AE969" s="2" cm="1">
        <f t="array" ref="AE969">SUM(K969:AD969)</f>
        <v>1</v>
      </c>
    </row>
    <row r="970" spans="1:31" s="2" customFormat="1" ht="15.95" customHeight="1">
      <c r="A970" s="41" t="s">
        <v>72</v>
      </c>
      <c r="B970" s="41" t="s">
        <v>194</v>
      </c>
      <c r="C970" s="41" t="s">
        <v>2851</v>
      </c>
      <c r="D970" s="41" t="s">
        <v>2854</v>
      </c>
      <c r="E970" s="41" t="s">
        <v>2853</v>
      </c>
      <c r="F970" s="41" t="s">
        <v>1570</v>
      </c>
      <c r="G970" s="41" t="s">
        <v>1571</v>
      </c>
      <c r="H970" s="42">
        <v>298</v>
      </c>
      <c r="I970" s="42" cm="1">
        <f t="array" ref="I970">AE970*H970</f>
        <v>298</v>
      </c>
      <c r="J970" s="41" t="s">
        <v>198</v>
      </c>
      <c r="Q970" s="2">
        <v>1</v>
      </c>
      <c r="AE970" s="2" cm="1">
        <f t="array" ref="AE970">SUM(K970:AD970)</f>
        <v>1</v>
      </c>
    </row>
    <row r="971" spans="1:31" s="2" customFormat="1" ht="15.95" customHeight="1">
      <c r="A971" s="41" t="s">
        <v>72</v>
      </c>
      <c r="B971" s="41" t="s">
        <v>194</v>
      </c>
      <c r="C971" s="41" t="s">
        <v>2851</v>
      </c>
      <c r="D971" s="41" t="s">
        <v>2855</v>
      </c>
      <c r="E971" s="41" t="s">
        <v>2853</v>
      </c>
      <c r="F971" s="41" t="s">
        <v>105</v>
      </c>
      <c r="G971" s="41" t="s">
        <v>106</v>
      </c>
      <c r="H971" s="42">
        <v>298</v>
      </c>
      <c r="I971" s="42" cm="1">
        <f t="array" ref="I971">AE971*H971</f>
        <v>298</v>
      </c>
      <c r="J971" s="41" t="s">
        <v>198</v>
      </c>
      <c r="Q971" s="2">
        <v>1</v>
      </c>
      <c r="AE971" s="2" cm="1">
        <f t="array" ref="AE971">SUM(K971:AD971)</f>
        <v>1</v>
      </c>
    </row>
    <row r="972" spans="1:31" s="2" customFormat="1" ht="15.95" customHeight="1">
      <c r="A972" s="41" t="s">
        <v>72</v>
      </c>
      <c r="B972" s="41" t="s">
        <v>194</v>
      </c>
      <c r="C972" s="41" t="s">
        <v>2856</v>
      </c>
      <c r="D972" s="41" t="s">
        <v>2857</v>
      </c>
      <c r="E972" s="41" t="s">
        <v>2858</v>
      </c>
      <c r="F972" s="41" t="s">
        <v>2403</v>
      </c>
      <c r="G972" s="41" t="s">
        <v>2404</v>
      </c>
      <c r="H972" s="42">
        <v>320</v>
      </c>
      <c r="I972" s="42" cm="1">
        <f t="array" ref="I972">AE972*H972</f>
        <v>320</v>
      </c>
      <c r="J972" s="41" t="s">
        <v>198</v>
      </c>
      <c r="Q972" s="2">
        <v>1</v>
      </c>
      <c r="AE972" s="2" cm="1">
        <f t="array" ref="AE972">SUM(K972:AD972)</f>
        <v>1</v>
      </c>
    </row>
    <row r="973" spans="1:31" s="2" customFormat="1" ht="15.95" customHeight="1">
      <c r="A973" s="41" t="s">
        <v>72</v>
      </c>
      <c r="B973" s="41" t="s">
        <v>194</v>
      </c>
      <c r="C973" s="41" t="s">
        <v>2856</v>
      </c>
      <c r="D973" s="41" t="s">
        <v>2859</v>
      </c>
      <c r="E973" s="41" t="s">
        <v>2858</v>
      </c>
      <c r="F973" s="41" t="s">
        <v>1683</v>
      </c>
      <c r="G973" s="41" t="s">
        <v>1684</v>
      </c>
      <c r="H973" s="42">
        <v>320</v>
      </c>
      <c r="I973" s="42" cm="1">
        <f t="array" ref="I973">AE973*H973</f>
        <v>320</v>
      </c>
      <c r="J973" s="41" t="s">
        <v>198</v>
      </c>
      <c r="Q973" s="2">
        <v>1</v>
      </c>
      <c r="AE973" s="2" cm="1">
        <f t="array" ref="AE973">SUM(K973:AD973)</f>
        <v>1</v>
      </c>
    </row>
    <row r="974" spans="1:31" s="2" customFormat="1" ht="15.95" customHeight="1">
      <c r="A974" s="41" t="s">
        <v>72</v>
      </c>
      <c r="B974" s="41" t="s">
        <v>194</v>
      </c>
      <c r="C974" s="41" t="s">
        <v>2856</v>
      </c>
      <c r="D974" s="41" t="s">
        <v>2860</v>
      </c>
      <c r="E974" s="41" t="s">
        <v>2858</v>
      </c>
      <c r="F974" s="41" t="s">
        <v>2268</v>
      </c>
      <c r="G974" s="41" t="s">
        <v>2269</v>
      </c>
      <c r="H974" s="42">
        <v>320</v>
      </c>
      <c r="I974" s="42" cm="1">
        <f t="array" ref="I974">AE974*H974</f>
        <v>320</v>
      </c>
      <c r="J974" s="41" t="s">
        <v>198</v>
      </c>
      <c r="Q974" s="2">
        <v>1</v>
      </c>
      <c r="AE974" s="2" cm="1">
        <f t="array" ref="AE974">SUM(K974:AD974)</f>
        <v>1</v>
      </c>
    </row>
    <row r="975" spans="1:31" s="2" customFormat="1" ht="15.95" customHeight="1">
      <c r="A975" s="41" t="s">
        <v>72</v>
      </c>
      <c r="B975" s="41" t="s">
        <v>194</v>
      </c>
      <c r="C975" s="41" t="s">
        <v>2861</v>
      </c>
      <c r="D975" s="41" t="s">
        <v>2862</v>
      </c>
      <c r="E975" s="41" t="s">
        <v>2863</v>
      </c>
      <c r="F975" s="41" t="s">
        <v>105</v>
      </c>
      <c r="G975" s="41" t="s">
        <v>106</v>
      </c>
      <c r="H975" s="42">
        <v>490</v>
      </c>
      <c r="I975" s="42" cm="1">
        <f t="array" ref="I975">AE975*H975</f>
        <v>490</v>
      </c>
      <c r="J975" s="41" t="s">
        <v>198</v>
      </c>
      <c r="Q975" s="2">
        <v>1</v>
      </c>
      <c r="AE975" s="2" cm="1">
        <f t="array" ref="AE975">SUM(K975:AD975)</f>
        <v>1</v>
      </c>
    </row>
    <row r="976" spans="1:31" s="2" customFormat="1" ht="15.95" customHeight="1">
      <c r="A976" s="41" t="s">
        <v>72</v>
      </c>
      <c r="B976" s="41" t="s">
        <v>194</v>
      </c>
      <c r="C976" s="41" t="s">
        <v>2861</v>
      </c>
      <c r="D976" s="41" t="s">
        <v>2864</v>
      </c>
      <c r="E976" s="41" t="s">
        <v>2863</v>
      </c>
      <c r="F976" s="41" t="s">
        <v>271</v>
      </c>
      <c r="G976" s="41" t="s">
        <v>272</v>
      </c>
      <c r="H976" s="42">
        <v>450</v>
      </c>
      <c r="I976" s="42" cm="1">
        <f t="array" ref="I976">AE976*H976</f>
        <v>450</v>
      </c>
      <c r="J976" s="41" t="s">
        <v>198</v>
      </c>
      <c r="Q976" s="2">
        <v>1</v>
      </c>
      <c r="AE976" s="2" cm="1">
        <f t="array" ref="AE976">SUM(K976:AD976)</f>
        <v>1</v>
      </c>
    </row>
    <row r="977" spans="1:31" s="2" customFormat="1" ht="15.95" customHeight="1">
      <c r="A977" s="41" t="s">
        <v>72</v>
      </c>
      <c r="B977" s="41" t="s">
        <v>194</v>
      </c>
      <c r="C977" s="41" t="s">
        <v>2861</v>
      </c>
      <c r="D977" s="41" t="s">
        <v>2865</v>
      </c>
      <c r="E977" s="41" t="s">
        <v>2863</v>
      </c>
      <c r="F977" s="41" t="s">
        <v>105</v>
      </c>
      <c r="G977" s="41" t="s">
        <v>106</v>
      </c>
      <c r="H977" s="42">
        <v>450</v>
      </c>
      <c r="I977" s="42" cm="1">
        <f t="array" ref="I977">AE977*H977</f>
        <v>900</v>
      </c>
      <c r="J977" s="41" t="s">
        <v>198</v>
      </c>
      <c r="Q977" s="2">
        <v>1</v>
      </c>
      <c r="U977" s="2">
        <v>1</v>
      </c>
      <c r="AE977" s="2" cm="1">
        <f t="array" ref="AE977">SUM(K977:AD977)</f>
        <v>2</v>
      </c>
    </row>
    <row r="978" spans="1:31" s="2" customFormat="1" ht="15.95" customHeight="1">
      <c r="A978" s="41" t="s">
        <v>72</v>
      </c>
      <c r="B978" s="41" t="s">
        <v>194</v>
      </c>
      <c r="C978" s="41" t="s">
        <v>2866</v>
      </c>
      <c r="D978" s="41" t="s">
        <v>2867</v>
      </c>
      <c r="E978" s="41" t="s">
        <v>2868</v>
      </c>
      <c r="F978" s="41" t="s">
        <v>292</v>
      </c>
      <c r="G978" s="41" t="s">
        <v>293</v>
      </c>
      <c r="H978" s="42">
        <v>398</v>
      </c>
      <c r="I978" s="42" cm="1">
        <f t="array" ref="I978">AE978*H978</f>
        <v>796</v>
      </c>
      <c r="J978" s="41" t="s">
        <v>198</v>
      </c>
      <c r="Q978" s="2">
        <v>1</v>
      </c>
      <c r="U978" s="2">
        <v>1</v>
      </c>
      <c r="AE978" s="2" cm="1">
        <f t="array" ref="AE978">SUM(K978:AD978)</f>
        <v>2</v>
      </c>
    </row>
    <row r="979" spans="1:31" s="2" customFormat="1" ht="15.95" customHeight="1">
      <c r="A979" s="41" t="s">
        <v>72</v>
      </c>
      <c r="B979" s="41" t="s">
        <v>194</v>
      </c>
      <c r="C979" s="41" t="s">
        <v>2866</v>
      </c>
      <c r="D979" s="41" t="s">
        <v>2869</v>
      </c>
      <c r="E979" s="41" t="s">
        <v>2868</v>
      </c>
      <c r="F979" s="41" t="s">
        <v>271</v>
      </c>
      <c r="G979" s="41" t="s">
        <v>272</v>
      </c>
      <c r="H979" s="42">
        <v>398</v>
      </c>
      <c r="I979" s="42" cm="1">
        <f t="array" ref="I979">AE979*H979</f>
        <v>398</v>
      </c>
      <c r="J979" s="41" t="s">
        <v>198</v>
      </c>
      <c r="Q979" s="2">
        <v>1</v>
      </c>
      <c r="AE979" s="2" cm="1">
        <f t="array" ref="AE979">SUM(K979:AD979)</f>
        <v>1</v>
      </c>
    </row>
    <row r="980" spans="1:31" s="2" customFormat="1" ht="15.95" customHeight="1">
      <c r="A980" s="41" t="s">
        <v>72</v>
      </c>
      <c r="B980" s="41" t="s">
        <v>194</v>
      </c>
      <c r="C980" s="41" t="s">
        <v>2870</v>
      </c>
      <c r="D980" s="41" t="s">
        <v>2871</v>
      </c>
      <c r="E980" s="41" t="s">
        <v>2872</v>
      </c>
      <c r="F980" s="41" t="s">
        <v>105</v>
      </c>
      <c r="G980" s="41" t="s">
        <v>106</v>
      </c>
      <c r="H980" s="42">
        <v>390</v>
      </c>
      <c r="I980" s="42" cm="1">
        <f t="array" ref="I980">AE980*H980</f>
        <v>1170</v>
      </c>
      <c r="J980" s="41" t="s">
        <v>198</v>
      </c>
      <c r="Q980" s="2">
        <v>3</v>
      </c>
      <c r="AE980" s="2" cm="1">
        <f t="array" ref="AE980">SUM(K980:AD980)</f>
        <v>3</v>
      </c>
    </row>
    <row r="981" spans="1:31" s="2" customFormat="1" ht="15.95" customHeight="1">
      <c r="A981" s="41" t="s">
        <v>72</v>
      </c>
      <c r="B981" s="41" t="s">
        <v>194</v>
      </c>
      <c r="C981" s="41" t="s">
        <v>2870</v>
      </c>
      <c r="D981" s="41" t="s">
        <v>2873</v>
      </c>
      <c r="E981" s="41" t="s">
        <v>2872</v>
      </c>
      <c r="F981" s="41" t="s">
        <v>2874</v>
      </c>
      <c r="G981" s="41" t="s">
        <v>2875</v>
      </c>
      <c r="H981" s="42">
        <v>390</v>
      </c>
      <c r="I981" s="42" cm="1">
        <f t="array" ref="I981">AE981*H981</f>
        <v>390</v>
      </c>
      <c r="J981" s="41" t="s">
        <v>198</v>
      </c>
      <c r="Q981" s="2">
        <v>1</v>
      </c>
      <c r="AE981" s="2" cm="1">
        <f t="array" ref="AE981">SUM(K981:AD981)</f>
        <v>1</v>
      </c>
    </row>
    <row r="982" spans="1:31" s="2" customFormat="1" ht="15.95" customHeight="1">
      <c r="A982" s="41" t="s">
        <v>72</v>
      </c>
      <c r="B982" s="41" t="s">
        <v>194</v>
      </c>
      <c r="C982" s="41" t="s">
        <v>2870</v>
      </c>
      <c r="D982" s="41" t="s">
        <v>2876</v>
      </c>
      <c r="E982" s="41" t="s">
        <v>2872</v>
      </c>
      <c r="F982" s="41" t="s">
        <v>383</v>
      </c>
      <c r="G982" s="41" t="s">
        <v>142</v>
      </c>
      <c r="H982" s="42">
        <v>390</v>
      </c>
      <c r="I982" s="42" cm="1">
        <f t="array" ref="I982">AE982*H982</f>
        <v>390</v>
      </c>
      <c r="J982" s="41" t="s">
        <v>198</v>
      </c>
      <c r="Q982" s="2">
        <v>1</v>
      </c>
      <c r="AE982" s="2" cm="1">
        <f t="array" ref="AE982">SUM(K982:AD982)</f>
        <v>1</v>
      </c>
    </row>
    <row r="983" spans="1:31" s="2" customFormat="1" ht="15.95" customHeight="1">
      <c r="A983" s="41" t="s">
        <v>72</v>
      </c>
      <c r="B983" s="41" t="s">
        <v>194</v>
      </c>
      <c r="C983" s="41" t="s">
        <v>2870</v>
      </c>
      <c r="D983" s="41" t="s">
        <v>2877</v>
      </c>
      <c r="E983" s="41" t="s">
        <v>2872</v>
      </c>
      <c r="F983" s="41" t="s">
        <v>247</v>
      </c>
      <c r="G983" s="41" t="s">
        <v>248</v>
      </c>
      <c r="H983" s="42">
        <v>390</v>
      </c>
      <c r="I983" s="42" cm="1">
        <f t="array" ref="I983">AE983*H983</f>
        <v>390</v>
      </c>
      <c r="J983" s="41" t="s">
        <v>198</v>
      </c>
      <c r="Q983" s="2">
        <v>1</v>
      </c>
      <c r="AE983" s="2" cm="1">
        <f t="array" ref="AE983">SUM(K983:AD983)</f>
        <v>1</v>
      </c>
    </row>
    <row r="984" spans="1:31" s="2" customFormat="1" ht="15.95" customHeight="1">
      <c r="A984" s="41" t="s">
        <v>72</v>
      </c>
      <c r="B984" s="41" t="s">
        <v>194</v>
      </c>
      <c r="C984" s="41" t="s">
        <v>2870</v>
      </c>
      <c r="D984" s="41" t="s">
        <v>2878</v>
      </c>
      <c r="E984" s="41" t="s">
        <v>2872</v>
      </c>
      <c r="F984" s="41" t="s">
        <v>2879</v>
      </c>
      <c r="G984" s="41" t="s">
        <v>2880</v>
      </c>
      <c r="H984" s="42">
        <v>390</v>
      </c>
      <c r="I984" s="42" cm="1">
        <f t="array" ref="I984">AE984*H984</f>
        <v>390</v>
      </c>
      <c r="J984" s="41" t="s">
        <v>198</v>
      </c>
      <c r="Q984" s="2">
        <v>1</v>
      </c>
      <c r="AE984" s="2" cm="1">
        <f t="array" ref="AE984">SUM(K984:AD984)</f>
        <v>1</v>
      </c>
    </row>
    <row r="985" spans="1:31" s="2" customFormat="1" ht="15.95" customHeight="1">
      <c r="A985" s="41" t="s">
        <v>72</v>
      </c>
      <c r="B985" s="41" t="s">
        <v>194</v>
      </c>
      <c r="C985" s="41" t="s">
        <v>2881</v>
      </c>
      <c r="D985" s="41" t="s">
        <v>2882</v>
      </c>
      <c r="E985" s="41" t="s">
        <v>2883</v>
      </c>
      <c r="F985" s="41" t="s">
        <v>292</v>
      </c>
      <c r="G985" s="41" t="s">
        <v>293</v>
      </c>
      <c r="H985" s="42">
        <v>398</v>
      </c>
      <c r="I985" s="42" cm="1">
        <f t="array" ref="I985">AE985*H985</f>
        <v>398</v>
      </c>
      <c r="J985" s="41" t="s">
        <v>198</v>
      </c>
      <c r="Q985" s="2">
        <v>1</v>
      </c>
      <c r="AE985" s="2" cm="1">
        <f t="array" ref="AE985">SUM(K985:AD985)</f>
        <v>1</v>
      </c>
    </row>
    <row r="986" spans="1:31" s="2" customFormat="1" ht="15.95" customHeight="1">
      <c r="A986" s="41" t="s">
        <v>72</v>
      </c>
      <c r="B986" s="41" t="s">
        <v>194</v>
      </c>
      <c r="C986" s="41" t="s">
        <v>2881</v>
      </c>
      <c r="D986" s="41" t="s">
        <v>2884</v>
      </c>
      <c r="E986" s="41" t="s">
        <v>2883</v>
      </c>
      <c r="F986" s="41" t="s">
        <v>1884</v>
      </c>
      <c r="G986" s="41" t="s">
        <v>1885</v>
      </c>
      <c r="H986" s="42">
        <v>398</v>
      </c>
      <c r="I986" s="42" cm="1">
        <f t="array" ref="I986">AE986*H986</f>
        <v>796</v>
      </c>
      <c r="J986" s="41" t="s">
        <v>198</v>
      </c>
      <c r="Q986" s="2">
        <v>2</v>
      </c>
      <c r="AE986" s="2" cm="1">
        <f t="array" ref="AE986">SUM(K986:AD986)</f>
        <v>2</v>
      </c>
    </row>
    <row r="987" spans="1:31" s="2" customFormat="1" ht="15.95" customHeight="1">
      <c r="A987" s="41" t="s">
        <v>72</v>
      </c>
      <c r="B987" s="41" t="s">
        <v>194</v>
      </c>
      <c r="C987" s="41" t="s">
        <v>2881</v>
      </c>
      <c r="D987" s="41" t="s">
        <v>2885</v>
      </c>
      <c r="E987" s="41" t="s">
        <v>2883</v>
      </c>
      <c r="F987" s="41" t="s">
        <v>2886</v>
      </c>
      <c r="G987" s="41" t="s">
        <v>2887</v>
      </c>
      <c r="H987" s="42">
        <v>398</v>
      </c>
      <c r="I987" s="42" cm="1">
        <f t="array" ref="I987">AE987*H987</f>
        <v>398</v>
      </c>
      <c r="J987" s="41" t="s">
        <v>198</v>
      </c>
      <c r="Q987" s="2">
        <v>1</v>
      </c>
      <c r="AE987" s="2" cm="1">
        <f t="array" ref="AE987">SUM(K987:AD987)</f>
        <v>1</v>
      </c>
    </row>
    <row r="988" spans="1:31" s="2" customFormat="1" ht="15.95" customHeight="1">
      <c r="A988" s="41" t="s">
        <v>72</v>
      </c>
      <c r="B988" s="41" t="s">
        <v>194</v>
      </c>
      <c r="C988" s="41" t="s">
        <v>2881</v>
      </c>
      <c r="D988" s="41" t="s">
        <v>2888</v>
      </c>
      <c r="E988" s="41" t="s">
        <v>2883</v>
      </c>
      <c r="F988" s="41" t="s">
        <v>2889</v>
      </c>
      <c r="G988" s="41" t="s">
        <v>2890</v>
      </c>
      <c r="H988" s="42">
        <v>398</v>
      </c>
      <c r="I988" s="42" cm="1">
        <f t="array" ref="I988">AE988*H988</f>
        <v>398</v>
      </c>
      <c r="J988" s="41" t="s">
        <v>198</v>
      </c>
      <c r="Q988" s="2">
        <v>1</v>
      </c>
      <c r="AE988" s="2" cm="1">
        <f t="array" ref="AE988">SUM(K988:AD988)</f>
        <v>1</v>
      </c>
    </row>
    <row r="989" spans="1:31" s="2" customFormat="1" ht="15.95" customHeight="1">
      <c r="A989" s="41" t="s">
        <v>72</v>
      </c>
      <c r="B989" s="41" t="s">
        <v>194</v>
      </c>
      <c r="C989" s="41" t="s">
        <v>2891</v>
      </c>
      <c r="D989" s="41" t="s">
        <v>2892</v>
      </c>
      <c r="E989" s="41" t="s">
        <v>2893</v>
      </c>
      <c r="F989" s="41" t="s">
        <v>292</v>
      </c>
      <c r="G989" s="41" t="s">
        <v>293</v>
      </c>
      <c r="H989" s="42">
        <v>470</v>
      </c>
      <c r="I989" s="42" cm="1">
        <f t="array" ref="I989">AE989*H989</f>
        <v>940</v>
      </c>
      <c r="J989" s="41" t="s">
        <v>198</v>
      </c>
      <c r="Q989" s="2">
        <v>2</v>
      </c>
      <c r="AE989" s="2" cm="1">
        <f t="array" ref="AE989">SUM(K989:AD989)</f>
        <v>2</v>
      </c>
    </row>
    <row r="990" spans="1:31" s="2" customFormat="1" ht="15.95" customHeight="1">
      <c r="A990" s="41" t="s">
        <v>72</v>
      </c>
      <c r="B990" s="41" t="s">
        <v>194</v>
      </c>
      <c r="C990" s="41" t="s">
        <v>2891</v>
      </c>
      <c r="D990" s="41" t="s">
        <v>2894</v>
      </c>
      <c r="E990" s="41" t="s">
        <v>2893</v>
      </c>
      <c r="F990" s="41" t="s">
        <v>105</v>
      </c>
      <c r="G990" s="41" t="s">
        <v>106</v>
      </c>
      <c r="H990" s="42">
        <v>470</v>
      </c>
      <c r="I990" s="42" cm="1">
        <f t="array" ref="I990">AE990*H990</f>
        <v>940</v>
      </c>
      <c r="J990" s="41" t="s">
        <v>198</v>
      </c>
      <c r="Q990" s="2">
        <v>1</v>
      </c>
      <c r="U990" s="2">
        <v>1</v>
      </c>
      <c r="AE990" s="2" cm="1">
        <f t="array" ref="AE990">SUM(K990:AD990)</f>
        <v>2</v>
      </c>
    </row>
    <row r="991" spans="1:31" s="2" customFormat="1" ht="15.95" customHeight="1">
      <c r="A991" s="41" t="s">
        <v>72</v>
      </c>
      <c r="B991" s="41" t="s">
        <v>194</v>
      </c>
      <c r="C991" s="41" t="s">
        <v>2891</v>
      </c>
      <c r="D991" s="41" t="s">
        <v>2895</v>
      </c>
      <c r="E991" s="41" t="s">
        <v>2893</v>
      </c>
      <c r="F991" s="41" t="s">
        <v>1588</v>
      </c>
      <c r="G991" s="41" t="s">
        <v>1589</v>
      </c>
      <c r="H991" s="42">
        <v>490</v>
      </c>
      <c r="I991" s="42" cm="1">
        <f t="array" ref="I991">AE991*H991</f>
        <v>490</v>
      </c>
      <c r="J991" s="41" t="s">
        <v>198</v>
      </c>
      <c r="Q991" s="2">
        <v>1</v>
      </c>
      <c r="AE991" s="2" cm="1">
        <f t="array" ref="AE991">SUM(K991:AD991)</f>
        <v>1</v>
      </c>
    </row>
    <row r="992" spans="1:31" s="2" customFormat="1" ht="15.95" customHeight="1">
      <c r="A992" s="41" t="s">
        <v>72</v>
      </c>
      <c r="B992" s="41" t="s">
        <v>194</v>
      </c>
      <c r="C992" s="41" t="s">
        <v>2891</v>
      </c>
      <c r="D992" s="41" t="s">
        <v>2896</v>
      </c>
      <c r="E992" s="41" t="s">
        <v>2893</v>
      </c>
      <c r="F992" s="41" t="s">
        <v>105</v>
      </c>
      <c r="G992" s="41" t="s">
        <v>106</v>
      </c>
      <c r="H992" s="42">
        <v>490</v>
      </c>
      <c r="I992" s="42" cm="1">
        <f t="array" ref="I992">AE992*H992</f>
        <v>490</v>
      </c>
      <c r="J992" s="41" t="s">
        <v>198</v>
      </c>
      <c r="Q992" s="2">
        <v>1</v>
      </c>
      <c r="AE992" s="2" cm="1">
        <f t="array" ref="AE992">SUM(K992:AD992)</f>
        <v>1</v>
      </c>
    </row>
    <row r="993" spans="1:31" s="2" customFormat="1" ht="15.95" customHeight="1">
      <c r="A993" s="41" t="s">
        <v>72</v>
      </c>
      <c r="B993" s="41" t="s">
        <v>194</v>
      </c>
      <c r="C993" s="41" t="s">
        <v>2897</v>
      </c>
      <c r="D993" s="41" t="s">
        <v>2898</v>
      </c>
      <c r="E993" s="41" t="s">
        <v>2899</v>
      </c>
      <c r="F993" s="41" t="s">
        <v>2900</v>
      </c>
      <c r="G993" s="41" t="s">
        <v>2901</v>
      </c>
      <c r="H993" s="42">
        <v>390</v>
      </c>
      <c r="I993" s="42" cm="1">
        <f t="array" ref="I993">AE993*H993</f>
        <v>390</v>
      </c>
      <c r="J993" s="41" t="s">
        <v>198</v>
      </c>
      <c r="Q993" s="2">
        <v>1</v>
      </c>
      <c r="AE993" s="2" cm="1">
        <f t="array" ref="AE993">SUM(K993:AD993)</f>
        <v>1</v>
      </c>
    </row>
    <row r="994" spans="1:31" s="2" customFormat="1" ht="15.95" customHeight="1">
      <c r="A994" s="41" t="s">
        <v>72</v>
      </c>
      <c r="B994" s="41" t="s">
        <v>194</v>
      </c>
      <c r="C994" s="41" t="s">
        <v>2897</v>
      </c>
      <c r="D994" s="41" t="s">
        <v>2902</v>
      </c>
      <c r="E994" s="41" t="s">
        <v>2899</v>
      </c>
      <c r="F994" s="41" t="s">
        <v>1741</v>
      </c>
      <c r="G994" s="41" t="s">
        <v>1742</v>
      </c>
      <c r="H994" s="42">
        <v>398</v>
      </c>
      <c r="I994" s="42" cm="1">
        <f t="array" ref="I994">AE994*H994</f>
        <v>398</v>
      </c>
      <c r="J994" s="41" t="s">
        <v>198</v>
      </c>
      <c r="Q994" s="2">
        <v>1</v>
      </c>
      <c r="AE994" s="2" cm="1">
        <f t="array" ref="AE994">SUM(K994:AD994)</f>
        <v>1</v>
      </c>
    </row>
    <row r="995" spans="1:31" s="2" customFormat="1" ht="15.95" customHeight="1">
      <c r="A995" s="41" t="s">
        <v>72</v>
      </c>
      <c r="B995" s="41" t="s">
        <v>194</v>
      </c>
      <c r="C995" s="41" t="s">
        <v>2903</v>
      </c>
      <c r="D995" s="41" t="s">
        <v>2904</v>
      </c>
      <c r="E995" s="41" t="s">
        <v>2905</v>
      </c>
      <c r="F995" s="41" t="s">
        <v>105</v>
      </c>
      <c r="G995" s="41" t="s">
        <v>106</v>
      </c>
      <c r="H995" s="42">
        <v>420</v>
      </c>
      <c r="I995" s="42" cm="1">
        <f t="array" ref="I995">AE995*H995</f>
        <v>420</v>
      </c>
      <c r="J995" s="41" t="s">
        <v>198</v>
      </c>
      <c r="U995" s="2">
        <v>1</v>
      </c>
      <c r="AE995" s="2" cm="1">
        <f t="array" ref="AE995">SUM(K995:AD995)</f>
        <v>1</v>
      </c>
    </row>
    <row r="996" spans="1:31" s="2" customFormat="1" ht="15.95" customHeight="1">
      <c r="A996" s="41" t="s">
        <v>72</v>
      </c>
      <c r="B996" s="41" t="s">
        <v>194</v>
      </c>
      <c r="C996" s="41" t="s">
        <v>2906</v>
      </c>
      <c r="D996" s="41" t="s">
        <v>2907</v>
      </c>
      <c r="E996" s="41" t="s">
        <v>2908</v>
      </c>
      <c r="F996" s="41" t="s">
        <v>105</v>
      </c>
      <c r="G996" s="41" t="s">
        <v>106</v>
      </c>
      <c r="H996" s="42">
        <v>398</v>
      </c>
      <c r="I996" s="42" cm="1">
        <f t="array" ref="I996">AE996*H996</f>
        <v>398</v>
      </c>
      <c r="J996" s="41" t="s">
        <v>198</v>
      </c>
      <c r="U996" s="2">
        <v>1</v>
      </c>
      <c r="AE996" s="2" cm="1">
        <f t="array" ref="AE996">SUM(K996:AD996)</f>
        <v>1</v>
      </c>
    </row>
    <row r="997" spans="1:31" s="2" customFormat="1" ht="15.95" customHeight="1">
      <c r="A997" s="41" t="s">
        <v>72</v>
      </c>
      <c r="B997" s="41" t="s">
        <v>194</v>
      </c>
      <c r="C997" s="41" t="s">
        <v>2909</v>
      </c>
      <c r="D997" s="41" t="s">
        <v>2910</v>
      </c>
      <c r="E997" s="41" t="s">
        <v>2911</v>
      </c>
      <c r="F997" s="41" t="s">
        <v>250</v>
      </c>
      <c r="G997" s="41" t="s">
        <v>251</v>
      </c>
      <c r="H997" s="42">
        <v>350</v>
      </c>
      <c r="I997" s="42" cm="1">
        <f t="array" ref="I997">AE997*H997</f>
        <v>350</v>
      </c>
      <c r="J997" s="41" t="s">
        <v>198</v>
      </c>
      <c r="M997" s="2">
        <v>1</v>
      </c>
      <c r="AE997" s="2" cm="1">
        <f t="array" ref="AE997">SUM(K997:AD997)</f>
        <v>1</v>
      </c>
    </row>
    <row r="998" spans="1:31" s="2" customFormat="1" ht="15.95" customHeight="1">
      <c r="A998" s="41" t="s">
        <v>72</v>
      </c>
      <c r="B998" s="41" t="s">
        <v>194</v>
      </c>
      <c r="C998" s="41" t="s">
        <v>2909</v>
      </c>
      <c r="D998" s="41" t="s">
        <v>2912</v>
      </c>
      <c r="E998" s="41" t="s">
        <v>2911</v>
      </c>
      <c r="F998" s="41" t="s">
        <v>2913</v>
      </c>
      <c r="G998" s="41" t="s">
        <v>2914</v>
      </c>
      <c r="H998" s="42">
        <v>350</v>
      </c>
      <c r="I998" s="42" cm="1">
        <f t="array" ref="I998">AE998*H998</f>
        <v>350</v>
      </c>
      <c r="J998" s="41" t="s">
        <v>198</v>
      </c>
      <c r="P998" s="2">
        <v>1</v>
      </c>
      <c r="AE998" s="2" cm="1">
        <f t="array" ref="AE998">SUM(K998:AD998)</f>
        <v>1</v>
      </c>
    </row>
    <row r="999" spans="1:31" s="2" customFormat="1" ht="15.95" customHeight="1">
      <c r="A999" s="41" t="s">
        <v>72</v>
      </c>
      <c r="B999" s="41" t="s">
        <v>194</v>
      </c>
      <c r="C999" s="41" t="s">
        <v>2915</v>
      </c>
      <c r="D999" s="41" t="s">
        <v>2916</v>
      </c>
      <c r="E999" s="41" t="s">
        <v>2917</v>
      </c>
      <c r="F999" s="41" t="s">
        <v>202</v>
      </c>
      <c r="G999" s="41" t="s">
        <v>203</v>
      </c>
      <c r="H999" s="42">
        <v>360</v>
      </c>
      <c r="I999" s="42" cm="1">
        <f t="array" ref="I999">AE999*H999</f>
        <v>360</v>
      </c>
      <c r="J999" s="41" t="s">
        <v>198</v>
      </c>
      <c r="Q999" s="2">
        <v>1</v>
      </c>
      <c r="AE999" s="2" cm="1">
        <f t="array" ref="AE999">SUM(K999:AD999)</f>
        <v>1</v>
      </c>
    </row>
    <row r="1000" spans="1:31" s="2" customFormat="1" ht="15.95" customHeight="1">
      <c r="A1000" s="41" t="s">
        <v>72</v>
      </c>
      <c r="B1000" s="41" t="s">
        <v>194</v>
      </c>
      <c r="C1000" s="41" t="s">
        <v>2915</v>
      </c>
      <c r="D1000" s="41" t="s">
        <v>2918</v>
      </c>
      <c r="E1000" s="41" t="s">
        <v>2917</v>
      </c>
      <c r="F1000" s="41" t="s">
        <v>2919</v>
      </c>
      <c r="G1000" s="41" t="s">
        <v>2920</v>
      </c>
      <c r="H1000" s="42">
        <v>350</v>
      </c>
      <c r="I1000" s="42" cm="1">
        <f t="array" ref="I1000">AE1000*H1000</f>
        <v>350</v>
      </c>
      <c r="J1000" s="41" t="s">
        <v>198</v>
      </c>
      <c r="Q1000" s="2">
        <v>1</v>
      </c>
      <c r="AE1000" s="2" cm="1">
        <f t="array" ref="AE1000">SUM(K1000:AD1000)</f>
        <v>1</v>
      </c>
    </row>
    <row r="1001" spans="1:31" s="2" customFormat="1" ht="15.95" customHeight="1">
      <c r="A1001" s="41" t="s">
        <v>72</v>
      </c>
      <c r="B1001" s="41" t="s">
        <v>194</v>
      </c>
      <c r="C1001" s="41" t="s">
        <v>2921</v>
      </c>
      <c r="D1001" s="41" t="s">
        <v>2922</v>
      </c>
      <c r="E1001" s="41" t="s">
        <v>2923</v>
      </c>
      <c r="F1001" s="41" t="s">
        <v>2403</v>
      </c>
      <c r="G1001" s="41" t="s">
        <v>2404</v>
      </c>
      <c r="H1001" s="42">
        <v>450</v>
      </c>
      <c r="I1001" s="42" cm="1">
        <f t="array" ref="I1001">AE1001*H1001</f>
        <v>450</v>
      </c>
      <c r="J1001" s="41" t="s">
        <v>198</v>
      </c>
      <c r="U1001" s="2">
        <v>1</v>
      </c>
      <c r="AE1001" s="2" cm="1">
        <f t="array" ref="AE1001">SUM(K1001:AD1001)</f>
        <v>1</v>
      </c>
    </row>
    <row r="1002" spans="1:31" s="2" customFormat="1" ht="15.95" customHeight="1">
      <c r="A1002" s="41" t="s">
        <v>72</v>
      </c>
      <c r="B1002" s="41" t="s">
        <v>194</v>
      </c>
      <c r="C1002" s="41" t="s">
        <v>2921</v>
      </c>
      <c r="D1002" s="41" t="s">
        <v>2924</v>
      </c>
      <c r="E1002" s="41" t="s">
        <v>2923</v>
      </c>
      <c r="F1002" s="41" t="s">
        <v>86</v>
      </c>
      <c r="G1002" s="41" t="s">
        <v>87</v>
      </c>
      <c r="H1002" s="42">
        <v>450</v>
      </c>
      <c r="I1002" s="42" cm="1">
        <f t="array" ref="I1002">AE1002*H1002</f>
        <v>900</v>
      </c>
      <c r="J1002" s="41" t="s">
        <v>198</v>
      </c>
      <c r="Q1002" s="2">
        <v>2</v>
      </c>
      <c r="AE1002" s="2" cm="1">
        <f t="array" ref="AE1002">SUM(K1002:AD1002)</f>
        <v>2</v>
      </c>
    </row>
    <row r="1003" spans="1:31" s="2" customFormat="1" ht="15.95" customHeight="1">
      <c r="A1003" s="41" t="s">
        <v>72</v>
      </c>
      <c r="B1003" s="41" t="s">
        <v>194</v>
      </c>
      <c r="C1003" s="41" t="s">
        <v>2921</v>
      </c>
      <c r="D1003" s="41" t="s">
        <v>2925</v>
      </c>
      <c r="E1003" s="41" t="s">
        <v>2923</v>
      </c>
      <c r="F1003" s="41" t="s">
        <v>77</v>
      </c>
      <c r="G1003" s="41" t="s">
        <v>78</v>
      </c>
      <c r="H1003" s="42">
        <v>450</v>
      </c>
      <c r="I1003" s="42" cm="1">
        <f t="array" ref="I1003">AE1003*H1003</f>
        <v>450</v>
      </c>
      <c r="J1003" s="41" t="s">
        <v>198</v>
      </c>
      <c r="Q1003" s="2">
        <v>1</v>
      </c>
      <c r="AE1003" s="2" cm="1">
        <f t="array" ref="AE1003">SUM(K1003:AD1003)</f>
        <v>1</v>
      </c>
    </row>
    <row r="1004" spans="1:31" s="2" customFormat="1" ht="15.95" customHeight="1">
      <c r="A1004" s="41" t="s">
        <v>72</v>
      </c>
      <c r="B1004" s="41" t="s">
        <v>194</v>
      </c>
      <c r="C1004" s="41" t="s">
        <v>2921</v>
      </c>
      <c r="D1004" s="41" t="s">
        <v>2926</v>
      </c>
      <c r="E1004" s="41" t="s">
        <v>2923</v>
      </c>
      <c r="F1004" s="41" t="s">
        <v>1570</v>
      </c>
      <c r="G1004" s="41" t="s">
        <v>1571</v>
      </c>
      <c r="H1004" s="42">
        <v>420</v>
      </c>
      <c r="I1004" s="42" cm="1">
        <f t="array" ref="I1004">AE1004*H1004</f>
        <v>420</v>
      </c>
      <c r="J1004" s="41" t="s">
        <v>198</v>
      </c>
      <c r="Q1004" s="2">
        <v>1</v>
      </c>
      <c r="AE1004" s="2" cm="1">
        <f t="array" ref="AE1004">SUM(K1004:AD1004)</f>
        <v>1</v>
      </c>
    </row>
    <row r="1005" spans="1:31" s="2" customFormat="1" ht="15.95" customHeight="1">
      <c r="A1005" s="41" t="s">
        <v>72</v>
      </c>
      <c r="B1005" s="41" t="s">
        <v>194</v>
      </c>
      <c r="C1005" s="41" t="s">
        <v>2927</v>
      </c>
      <c r="D1005" s="41" t="s">
        <v>2928</v>
      </c>
      <c r="E1005" s="41" t="s">
        <v>2929</v>
      </c>
      <c r="F1005" s="41" t="s">
        <v>2874</v>
      </c>
      <c r="G1005" s="41" t="s">
        <v>2875</v>
      </c>
      <c r="H1005" s="42">
        <v>450</v>
      </c>
      <c r="I1005" s="42" cm="1">
        <f t="array" ref="I1005">AE1005*H1005</f>
        <v>450</v>
      </c>
      <c r="J1005" s="41" t="s">
        <v>198</v>
      </c>
      <c r="Q1005" s="2">
        <v>1</v>
      </c>
      <c r="AE1005" s="2" cm="1">
        <f t="array" ref="AE1005">SUM(K1005:AD1005)</f>
        <v>1</v>
      </c>
    </row>
    <row r="1006" spans="1:31" s="2" customFormat="1" ht="15.95" customHeight="1">
      <c r="A1006" s="41" t="s">
        <v>72</v>
      </c>
      <c r="B1006" s="41" t="s">
        <v>194</v>
      </c>
      <c r="C1006" s="41" t="s">
        <v>2927</v>
      </c>
      <c r="D1006" s="41" t="s">
        <v>2930</v>
      </c>
      <c r="E1006" s="41" t="s">
        <v>2929</v>
      </c>
      <c r="F1006" s="41" t="s">
        <v>105</v>
      </c>
      <c r="G1006" s="41" t="s">
        <v>106</v>
      </c>
      <c r="H1006" s="42">
        <v>450</v>
      </c>
      <c r="I1006" s="42" cm="1">
        <f t="array" ref="I1006">AE1006*H1006</f>
        <v>450</v>
      </c>
      <c r="J1006" s="41" t="s">
        <v>198</v>
      </c>
      <c r="Q1006" s="2">
        <v>1</v>
      </c>
      <c r="AE1006" s="2" cm="1">
        <f t="array" ref="AE1006">SUM(K1006:AD1006)</f>
        <v>1</v>
      </c>
    </row>
    <row r="1007" spans="1:31" s="2" customFormat="1" ht="15.95" customHeight="1">
      <c r="A1007" s="41" t="s">
        <v>72</v>
      </c>
      <c r="B1007" s="41" t="s">
        <v>194</v>
      </c>
      <c r="C1007" s="41" t="s">
        <v>2931</v>
      </c>
      <c r="D1007" s="41" t="s">
        <v>2932</v>
      </c>
      <c r="E1007" s="41" t="s">
        <v>2933</v>
      </c>
      <c r="F1007" s="41" t="s">
        <v>1588</v>
      </c>
      <c r="G1007" s="41" t="s">
        <v>1589</v>
      </c>
      <c r="H1007" s="42">
        <v>370</v>
      </c>
      <c r="I1007" s="42" cm="1">
        <f t="array" ref="I1007">AE1007*H1007</f>
        <v>370</v>
      </c>
      <c r="J1007" s="41" t="s">
        <v>198</v>
      </c>
      <c r="Q1007" s="2">
        <v>1</v>
      </c>
      <c r="AE1007" s="2" cm="1">
        <f t="array" ref="AE1007">SUM(K1007:AD1007)</f>
        <v>1</v>
      </c>
    </row>
    <row r="1008" spans="1:31" s="2" customFormat="1" ht="15.95" customHeight="1">
      <c r="A1008" s="41" t="s">
        <v>72</v>
      </c>
      <c r="B1008" s="41" t="s">
        <v>194</v>
      </c>
      <c r="C1008" s="41" t="s">
        <v>2931</v>
      </c>
      <c r="D1008" s="41" t="s">
        <v>2934</v>
      </c>
      <c r="E1008" s="41" t="s">
        <v>2933</v>
      </c>
      <c r="F1008" s="41" t="s">
        <v>2499</v>
      </c>
      <c r="G1008" s="41" t="s">
        <v>2500</v>
      </c>
      <c r="H1008" s="42">
        <v>370</v>
      </c>
      <c r="I1008" s="42" cm="1">
        <f t="array" ref="I1008">AE1008*H1008</f>
        <v>740</v>
      </c>
      <c r="J1008" s="41" t="s">
        <v>198</v>
      </c>
      <c r="Q1008" s="2">
        <v>2</v>
      </c>
      <c r="AE1008" s="2" cm="1">
        <f t="array" ref="AE1008">SUM(K1008:AD1008)</f>
        <v>2</v>
      </c>
    </row>
    <row r="1009" spans="1:31" s="2" customFormat="1" ht="15.95" customHeight="1">
      <c r="A1009" s="41" t="s">
        <v>72</v>
      </c>
      <c r="B1009" s="41" t="s">
        <v>194</v>
      </c>
      <c r="C1009" s="41" t="s">
        <v>2931</v>
      </c>
      <c r="D1009" s="41" t="s">
        <v>2935</v>
      </c>
      <c r="E1009" s="41" t="s">
        <v>2933</v>
      </c>
      <c r="F1009" s="41" t="s">
        <v>2936</v>
      </c>
      <c r="G1009" s="41" t="s">
        <v>2937</v>
      </c>
      <c r="H1009" s="42">
        <v>370</v>
      </c>
      <c r="I1009" s="42" cm="1">
        <f t="array" ref="I1009">AE1009*H1009</f>
        <v>370</v>
      </c>
      <c r="J1009" s="41" t="s">
        <v>198</v>
      </c>
      <c r="Q1009" s="2">
        <v>1</v>
      </c>
      <c r="AE1009" s="2" cm="1">
        <f t="array" ref="AE1009">SUM(K1009:AD1009)</f>
        <v>1</v>
      </c>
    </row>
    <row r="1010" spans="1:31" s="2" customFormat="1" ht="15.95" customHeight="1">
      <c r="A1010" s="41" t="s">
        <v>72</v>
      </c>
      <c r="B1010" s="41" t="s">
        <v>194</v>
      </c>
      <c r="C1010" s="41" t="s">
        <v>2938</v>
      </c>
      <c r="D1010" s="41" t="s">
        <v>2939</v>
      </c>
      <c r="E1010" s="41" t="s">
        <v>2940</v>
      </c>
      <c r="F1010" s="41" t="s">
        <v>105</v>
      </c>
      <c r="G1010" s="41" t="s">
        <v>106</v>
      </c>
      <c r="H1010" s="42">
        <v>320</v>
      </c>
      <c r="I1010" s="42" cm="1">
        <f t="array" ref="I1010">AE1010*H1010</f>
        <v>320</v>
      </c>
      <c r="J1010" s="41" t="s">
        <v>198</v>
      </c>
      <c r="U1010" s="2">
        <v>1</v>
      </c>
      <c r="AE1010" s="2" cm="1">
        <f t="array" ref="AE1010">SUM(K1010:AD1010)</f>
        <v>1</v>
      </c>
    </row>
    <row r="1011" spans="1:31" s="2" customFormat="1" ht="15.95" customHeight="1">
      <c r="A1011" s="41" t="s">
        <v>72</v>
      </c>
      <c r="B1011" s="41" t="s">
        <v>194</v>
      </c>
      <c r="C1011" s="41" t="s">
        <v>2938</v>
      </c>
      <c r="D1011" s="41" t="s">
        <v>2941</v>
      </c>
      <c r="E1011" s="41" t="s">
        <v>2940</v>
      </c>
      <c r="F1011" s="41" t="s">
        <v>2552</v>
      </c>
      <c r="G1011" s="41" t="s">
        <v>2553</v>
      </c>
      <c r="H1011" s="42">
        <v>320</v>
      </c>
      <c r="I1011" s="42" cm="1">
        <f t="array" ref="I1011">AE1011*H1011</f>
        <v>320</v>
      </c>
      <c r="J1011" s="41" t="s">
        <v>198</v>
      </c>
      <c r="Q1011" s="2">
        <v>1</v>
      </c>
      <c r="AE1011" s="2" cm="1">
        <f t="array" ref="AE1011">SUM(K1011:AD1011)</f>
        <v>1</v>
      </c>
    </row>
    <row r="1012" spans="1:31" s="2" customFormat="1" ht="15.95" customHeight="1">
      <c r="A1012" s="41" t="s">
        <v>72</v>
      </c>
      <c r="B1012" s="41" t="s">
        <v>194</v>
      </c>
      <c r="C1012" s="41" t="s">
        <v>2942</v>
      </c>
      <c r="D1012" s="41" t="s">
        <v>2943</v>
      </c>
      <c r="E1012" s="41" t="s">
        <v>2944</v>
      </c>
      <c r="F1012" s="41" t="s">
        <v>383</v>
      </c>
      <c r="G1012" s="41" t="s">
        <v>142</v>
      </c>
      <c r="H1012" s="42">
        <v>330</v>
      </c>
      <c r="I1012" s="42" cm="1">
        <f t="array" ref="I1012">AE1012*H1012</f>
        <v>330</v>
      </c>
      <c r="J1012" s="41" t="s">
        <v>198</v>
      </c>
      <c r="M1012" s="2">
        <v>1</v>
      </c>
      <c r="AE1012" s="2" cm="1">
        <f t="array" ref="AE1012">SUM(K1012:AD1012)</f>
        <v>1</v>
      </c>
    </row>
    <row r="1013" spans="1:31" s="2" customFormat="1" ht="15.95" customHeight="1">
      <c r="A1013" s="41" t="s">
        <v>72</v>
      </c>
      <c r="B1013" s="41" t="s">
        <v>194</v>
      </c>
      <c r="C1013" s="41" t="s">
        <v>2942</v>
      </c>
      <c r="D1013" s="41" t="s">
        <v>2945</v>
      </c>
      <c r="E1013" s="41" t="s">
        <v>2944</v>
      </c>
      <c r="F1013" s="41" t="s">
        <v>2946</v>
      </c>
      <c r="G1013" s="41" t="s">
        <v>2947</v>
      </c>
      <c r="H1013" s="42">
        <v>330</v>
      </c>
      <c r="I1013" s="42" cm="1">
        <f t="array" ref="I1013">AE1013*H1013</f>
        <v>330</v>
      </c>
      <c r="J1013" s="41" t="s">
        <v>198</v>
      </c>
      <c r="Q1013" s="2">
        <v>1</v>
      </c>
      <c r="AE1013" s="2" cm="1">
        <f t="array" ref="AE1013">SUM(K1013:AD1013)</f>
        <v>1</v>
      </c>
    </row>
    <row r="1014" spans="1:31" s="2" customFormat="1" ht="15.95" customHeight="1">
      <c r="A1014" s="41" t="s">
        <v>72</v>
      </c>
      <c r="B1014" s="41" t="s">
        <v>194</v>
      </c>
      <c r="C1014" s="41" t="s">
        <v>2948</v>
      </c>
      <c r="D1014" s="41" t="s">
        <v>2949</v>
      </c>
      <c r="E1014" s="41" t="s">
        <v>2950</v>
      </c>
      <c r="F1014" s="41" t="s">
        <v>105</v>
      </c>
      <c r="G1014" s="41" t="s">
        <v>106</v>
      </c>
      <c r="H1014" s="42">
        <v>330</v>
      </c>
      <c r="I1014" s="42" cm="1">
        <f t="array" ref="I1014">AE1014*H1014</f>
        <v>330</v>
      </c>
      <c r="J1014" s="41" t="s">
        <v>198</v>
      </c>
      <c r="Q1014" s="2">
        <v>1</v>
      </c>
      <c r="AE1014" s="2" cm="1">
        <f t="array" ref="AE1014">SUM(K1014:AD1014)</f>
        <v>1</v>
      </c>
    </row>
    <row r="1015" spans="1:31" s="2" customFormat="1" ht="15.95" customHeight="1">
      <c r="A1015" s="41" t="s">
        <v>72</v>
      </c>
      <c r="B1015" s="41" t="s">
        <v>194</v>
      </c>
      <c r="C1015" s="41" t="s">
        <v>2951</v>
      </c>
      <c r="D1015" s="41" t="s">
        <v>2952</v>
      </c>
      <c r="E1015" s="41" t="s">
        <v>2953</v>
      </c>
      <c r="F1015" s="41" t="s">
        <v>105</v>
      </c>
      <c r="G1015" s="41" t="s">
        <v>106</v>
      </c>
      <c r="H1015" s="42">
        <v>285</v>
      </c>
      <c r="I1015" s="42" cm="1">
        <f t="array" ref="I1015">AE1015*H1015</f>
        <v>285</v>
      </c>
      <c r="J1015" s="41" t="s">
        <v>198</v>
      </c>
      <c r="Q1015" s="2">
        <v>1</v>
      </c>
      <c r="AE1015" s="2" cm="1">
        <f t="array" ref="AE1015">SUM(K1015:AD1015)</f>
        <v>1</v>
      </c>
    </row>
    <row r="1016" spans="1:31" s="2" customFormat="1" ht="15.95" customHeight="1">
      <c r="A1016" s="41" t="s">
        <v>72</v>
      </c>
      <c r="B1016" s="41" t="s">
        <v>194</v>
      </c>
      <c r="C1016" s="41" t="s">
        <v>2951</v>
      </c>
      <c r="D1016" s="41" t="s">
        <v>2954</v>
      </c>
      <c r="E1016" s="41" t="s">
        <v>2953</v>
      </c>
      <c r="F1016" s="41" t="s">
        <v>105</v>
      </c>
      <c r="G1016" s="41" t="s">
        <v>106</v>
      </c>
      <c r="H1016" s="42">
        <v>285</v>
      </c>
      <c r="I1016" s="42" cm="1">
        <f t="array" ref="I1016">AE1016*H1016</f>
        <v>285</v>
      </c>
      <c r="J1016" s="41" t="s">
        <v>198</v>
      </c>
      <c r="Q1016" s="2">
        <v>1</v>
      </c>
      <c r="AE1016" s="2" cm="1">
        <f t="array" ref="AE1016">SUM(K1016:AD1016)</f>
        <v>1</v>
      </c>
    </row>
    <row r="1017" spans="1:31" s="2" customFormat="1" ht="15.95" customHeight="1">
      <c r="A1017" s="41" t="s">
        <v>72</v>
      </c>
      <c r="B1017" s="41" t="s">
        <v>194</v>
      </c>
      <c r="C1017" s="41" t="s">
        <v>2955</v>
      </c>
      <c r="D1017" s="41" t="s">
        <v>2956</v>
      </c>
      <c r="E1017" s="41" t="s">
        <v>2957</v>
      </c>
      <c r="F1017" s="41" t="s">
        <v>2958</v>
      </c>
      <c r="G1017" s="41" t="s">
        <v>2959</v>
      </c>
      <c r="H1017" s="42">
        <v>298</v>
      </c>
      <c r="I1017" s="42" cm="1">
        <f t="array" ref="I1017">AE1017*H1017</f>
        <v>298</v>
      </c>
      <c r="J1017" s="41" t="s">
        <v>198</v>
      </c>
      <c r="Y1017" s="2">
        <v>1</v>
      </c>
      <c r="AE1017" s="2" cm="1">
        <f t="array" ref="AE1017">SUM(K1017:AD1017)</f>
        <v>1</v>
      </c>
    </row>
    <row r="1018" spans="1:31" s="2" customFormat="1" ht="15.95" customHeight="1">
      <c r="A1018" s="41" t="s">
        <v>72</v>
      </c>
      <c r="B1018" s="41" t="s">
        <v>194</v>
      </c>
      <c r="C1018" s="41" t="s">
        <v>2960</v>
      </c>
      <c r="D1018" s="41" t="s">
        <v>2961</v>
      </c>
      <c r="E1018" s="41" t="s">
        <v>2962</v>
      </c>
      <c r="F1018" s="41" t="s">
        <v>113</v>
      </c>
      <c r="G1018" s="41" t="s">
        <v>114</v>
      </c>
      <c r="H1018" s="42">
        <v>298</v>
      </c>
      <c r="I1018" s="42" cm="1">
        <f t="array" ref="I1018">AE1018*H1018</f>
        <v>298</v>
      </c>
      <c r="J1018" s="41" t="s">
        <v>198</v>
      </c>
      <c r="Q1018" s="2">
        <v>1</v>
      </c>
      <c r="AE1018" s="2" cm="1">
        <f t="array" ref="AE1018">SUM(K1018:AD1018)</f>
        <v>1</v>
      </c>
    </row>
    <row r="1019" spans="1:31" s="2" customFormat="1" ht="15.95" customHeight="1">
      <c r="A1019" s="41" t="s">
        <v>72</v>
      </c>
      <c r="B1019" s="41" t="s">
        <v>194</v>
      </c>
      <c r="C1019" s="41" t="s">
        <v>2963</v>
      </c>
      <c r="D1019" s="41" t="s">
        <v>2964</v>
      </c>
      <c r="E1019" s="41" t="s">
        <v>2965</v>
      </c>
      <c r="F1019" s="41" t="s">
        <v>2966</v>
      </c>
      <c r="G1019" s="41" t="s">
        <v>2967</v>
      </c>
      <c r="H1019" s="42">
        <v>310</v>
      </c>
      <c r="I1019" s="42" cm="1">
        <f t="array" ref="I1019">AE1019*H1019</f>
        <v>310</v>
      </c>
      <c r="J1019" s="41" t="s">
        <v>198</v>
      </c>
      <c r="Q1019" s="2">
        <v>1</v>
      </c>
      <c r="AE1019" s="2" cm="1">
        <f t="array" ref="AE1019">SUM(K1019:AD1019)</f>
        <v>1</v>
      </c>
    </row>
    <row r="1020" spans="1:31" s="2" customFormat="1" ht="15.95" customHeight="1">
      <c r="A1020" s="41" t="s">
        <v>72</v>
      </c>
      <c r="B1020" s="41" t="s">
        <v>194</v>
      </c>
      <c r="C1020" s="41" t="s">
        <v>2963</v>
      </c>
      <c r="D1020" s="41" t="s">
        <v>2968</v>
      </c>
      <c r="E1020" s="41" t="s">
        <v>2965</v>
      </c>
      <c r="F1020" s="41" t="s">
        <v>2969</v>
      </c>
      <c r="G1020" s="41" t="s">
        <v>2970</v>
      </c>
      <c r="H1020" s="42">
        <v>310</v>
      </c>
      <c r="I1020" s="42" cm="1">
        <f t="array" ref="I1020">AE1020*H1020</f>
        <v>930</v>
      </c>
      <c r="J1020" s="41" t="s">
        <v>198</v>
      </c>
      <c r="Q1020" s="2">
        <v>1</v>
      </c>
      <c r="X1020" s="2">
        <v>1</v>
      </c>
      <c r="Y1020" s="2">
        <v>1</v>
      </c>
      <c r="AE1020" s="2" cm="1">
        <f t="array" ref="AE1020">SUM(K1020:AD1020)</f>
        <v>3</v>
      </c>
    </row>
    <row r="1021" spans="1:31" s="2" customFormat="1" ht="15.95" customHeight="1">
      <c r="A1021" s="41" t="s">
        <v>72</v>
      </c>
      <c r="B1021" s="41" t="s">
        <v>194</v>
      </c>
      <c r="C1021" s="41" t="s">
        <v>2971</v>
      </c>
      <c r="D1021" s="41" t="s">
        <v>2972</v>
      </c>
      <c r="E1021" s="41" t="s">
        <v>2973</v>
      </c>
      <c r="F1021" s="41" t="s">
        <v>2974</v>
      </c>
      <c r="G1021" s="41" t="s">
        <v>2975</v>
      </c>
      <c r="H1021" s="42">
        <v>310</v>
      </c>
      <c r="I1021" s="42" cm="1">
        <f t="array" ref="I1021">AE1021*H1021</f>
        <v>310</v>
      </c>
      <c r="J1021" s="41" t="s">
        <v>198</v>
      </c>
      <c r="Q1021" s="2">
        <v>1</v>
      </c>
      <c r="AE1021" s="2" cm="1">
        <f t="array" ref="AE1021">SUM(K1021:AD1021)</f>
        <v>1</v>
      </c>
    </row>
    <row r="1022" spans="1:31" s="2" customFormat="1" ht="15.95" customHeight="1">
      <c r="A1022" s="41" t="s">
        <v>72</v>
      </c>
      <c r="B1022" s="41" t="s">
        <v>194</v>
      </c>
      <c r="C1022" s="41" t="s">
        <v>2971</v>
      </c>
      <c r="D1022" s="41" t="s">
        <v>2976</v>
      </c>
      <c r="E1022" s="41" t="s">
        <v>2973</v>
      </c>
      <c r="F1022" s="41" t="s">
        <v>2977</v>
      </c>
      <c r="G1022" s="41" t="s">
        <v>2978</v>
      </c>
      <c r="H1022" s="42">
        <v>298</v>
      </c>
      <c r="I1022" s="42" cm="1">
        <f t="array" ref="I1022">AE1022*H1022</f>
        <v>596</v>
      </c>
      <c r="J1022" s="41" t="s">
        <v>198</v>
      </c>
      <c r="M1022" s="2">
        <v>1</v>
      </c>
      <c r="Q1022" s="2">
        <v>1</v>
      </c>
      <c r="AE1022" s="2" cm="1">
        <f t="array" ref="AE1022">SUM(K1022:AD1022)</f>
        <v>2</v>
      </c>
    </row>
    <row r="1023" spans="1:31" s="2" customFormat="1" ht="15.95" customHeight="1">
      <c r="A1023" s="41" t="s">
        <v>72</v>
      </c>
      <c r="B1023" s="41" t="s">
        <v>194</v>
      </c>
      <c r="C1023" s="41" t="s">
        <v>2971</v>
      </c>
      <c r="D1023" s="41" t="s">
        <v>2979</v>
      </c>
      <c r="E1023" s="41" t="s">
        <v>2973</v>
      </c>
      <c r="F1023" s="41" t="s">
        <v>2980</v>
      </c>
      <c r="G1023" s="41" t="s">
        <v>2981</v>
      </c>
      <c r="H1023" s="42">
        <v>298</v>
      </c>
      <c r="I1023" s="42" cm="1">
        <f t="array" ref="I1023">AE1023*H1023</f>
        <v>298</v>
      </c>
      <c r="J1023" s="41" t="s">
        <v>198</v>
      </c>
      <c r="Q1023" s="2">
        <v>1</v>
      </c>
      <c r="AE1023" s="2" cm="1">
        <f t="array" ref="AE1023">SUM(K1023:AD1023)</f>
        <v>1</v>
      </c>
    </row>
    <row r="1024" spans="1:31" s="2" customFormat="1" ht="15.95" customHeight="1">
      <c r="A1024" s="41" t="s">
        <v>72</v>
      </c>
      <c r="B1024" s="41" t="s">
        <v>194</v>
      </c>
      <c r="C1024" s="41" t="s">
        <v>2982</v>
      </c>
      <c r="D1024" s="41" t="s">
        <v>2983</v>
      </c>
      <c r="E1024" s="41" t="s">
        <v>2984</v>
      </c>
      <c r="F1024" s="41" t="s">
        <v>2985</v>
      </c>
      <c r="G1024" s="41" t="s">
        <v>2986</v>
      </c>
      <c r="H1024" s="42">
        <v>310</v>
      </c>
      <c r="I1024" s="42" cm="1">
        <f t="array" ref="I1024">AE1024*H1024</f>
        <v>310</v>
      </c>
      <c r="J1024" s="41" t="s">
        <v>198</v>
      </c>
      <c r="Q1024" s="2">
        <v>1</v>
      </c>
      <c r="AE1024" s="2" cm="1">
        <f t="array" ref="AE1024">SUM(K1024:AD1024)</f>
        <v>1</v>
      </c>
    </row>
    <row r="1025" spans="1:31" s="2" customFormat="1" ht="15.95" customHeight="1">
      <c r="A1025" s="41" t="s">
        <v>72</v>
      </c>
      <c r="B1025" s="41" t="s">
        <v>194</v>
      </c>
      <c r="C1025" s="41" t="s">
        <v>2987</v>
      </c>
      <c r="D1025" s="41" t="s">
        <v>2988</v>
      </c>
      <c r="E1025" s="41" t="s">
        <v>2989</v>
      </c>
      <c r="F1025" s="41" t="s">
        <v>2990</v>
      </c>
      <c r="G1025" s="41" t="s">
        <v>2986</v>
      </c>
      <c r="H1025" s="42">
        <v>340</v>
      </c>
      <c r="I1025" s="42" cm="1">
        <f t="array" ref="I1025">AE1025*H1025</f>
        <v>680</v>
      </c>
      <c r="J1025" s="41" t="s">
        <v>198</v>
      </c>
      <c r="Q1025" s="2">
        <v>1</v>
      </c>
      <c r="Y1025" s="2">
        <v>1</v>
      </c>
      <c r="AE1025" s="2" cm="1">
        <f t="array" ref="AE1025">SUM(K1025:AD1025)</f>
        <v>2</v>
      </c>
    </row>
    <row r="1026" spans="1:31" s="2" customFormat="1" ht="15.95" customHeight="1">
      <c r="A1026" s="41" t="s">
        <v>72</v>
      </c>
      <c r="B1026" s="41" t="s">
        <v>194</v>
      </c>
      <c r="C1026" s="41" t="s">
        <v>2991</v>
      </c>
      <c r="D1026" s="41" t="s">
        <v>2992</v>
      </c>
      <c r="E1026" s="41" t="s">
        <v>2993</v>
      </c>
      <c r="F1026" s="41" t="s">
        <v>2136</v>
      </c>
      <c r="G1026" s="41" t="s">
        <v>2137</v>
      </c>
      <c r="H1026" s="42">
        <v>320</v>
      </c>
      <c r="I1026" s="42" cm="1">
        <f t="array" ref="I1026">AE1026*H1026</f>
        <v>320</v>
      </c>
      <c r="J1026" s="41" t="s">
        <v>198</v>
      </c>
      <c r="Y1026" s="2">
        <v>1</v>
      </c>
      <c r="AE1026" s="2" cm="1">
        <f t="array" ref="AE1026">SUM(K1026:AD1026)</f>
        <v>1</v>
      </c>
    </row>
    <row r="1027" spans="1:31" s="2" customFormat="1" ht="15.95" customHeight="1">
      <c r="A1027" s="41" t="s">
        <v>72</v>
      </c>
      <c r="B1027" s="41" t="s">
        <v>194</v>
      </c>
      <c r="C1027" s="41" t="s">
        <v>2994</v>
      </c>
      <c r="D1027" s="41" t="s">
        <v>2995</v>
      </c>
      <c r="E1027" s="41" t="s">
        <v>2996</v>
      </c>
      <c r="F1027" s="41" t="s">
        <v>105</v>
      </c>
      <c r="G1027" s="41" t="s">
        <v>106</v>
      </c>
      <c r="H1027" s="42">
        <v>320</v>
      </c>
      <c r="I1027" s="42" cm="1">
        <f t="array" ref="I1027">AE1027*H1027</f>
        <v>640</v>
      </c>
      <c r="J1027" s="41" t="s">
        <v>198</v>
      </c>
      <c r="M1027" s="2">
        <v>1</v>
      </c>
      <c r="U1027" s="2">
        <v>1</v>
      </c>
      <c r="AE1027" s="2" cm="1">
        <f t="array" ref="AE1027">SUM(K1027:AD1027)</f>
        <v>2</v>
      </c>
    </row>
    <row r="1028" spans="1:31" s="2" customFormat="1" ht="15.95" customHeight="1">
      <c r="A1028" s="41" t="s">
        <v>72</v>
      </c>
      <c r="B1028" s="41" t="s">
        <v>194</v>
      </c>
      <c r="C1028" s="41" t="s">
        <v>2997</v>
      </c>
      <c r="D1028" s="41" t="s">
        <v>2998</v>
      </c>
      <c r="E1028" s="41" t="s">
        <v>2999</v>
      </c>
      <c r="F1028" s="41" t="s">
        <v>3000</v>
      </c>
      <c r="G1028" s="41" t="s">
        <v>3001</v>
      </c>
      <c r="H1028" s="42">
        <v>280</v>
      </c>
      <c r="I1028" s="42" cm="1">
        <f t="array" ref="I1028">AE1028*H1028</f>
        <v>280</v>
      </c>
      <c r="J1028" s="41" t="s">
        <v>198</v>
      </c>
      <c r="Q1028" s="2">
        <v>1</v>
      </c>
      <c r="AE1028" s="2" cm="1">
        <f t="array" ref="AE1028">SUM(K1028:AD1028)</f>
        <v>1</v>
      </c>
    </row>
    <row r="1029" spans="1:31" s="2" customFormat="1" ht="15.95" customHeight="1">
      <c r="A1029" s="41" t="s">
        <v>72</v>
      </c>
      <c r="B1029" s="41" t="s">
        <v>194</v>
      </c>
      <c r="C1029" s="41" t="s">
        <v>3002</v>
      </c>
      <c r="D1029" s="41" t="s">
        <v>3003</v>
      </c>
      <c r="E1029" s="41" t="s">
        <v>3004</v>
      </c>
      <c r="F1029" s="41" t="s">
        <v>3005</v>
      </c>
      <c r="G1029" s="41" t="s">
        <v>3006</v>
      </c>
      <c r="H1029" s="42">
        <v>320</v>
      </c>
      <c r="I1029" s="42" cm="1">
        <f t="array" ref="I1029">AE1029*H1029</f>
        <v>320</v>
      </c>
      <c r="J1029" s="41" t="s">
        <v>198</v>
      </c>
      <c r="Q1029" s="2">
        <v>1</v>
      </c>
      <c r="AE1029" s="2" cm="1">
        <f t="array" ref="AE1029">SUM(K1029:AD1029)</f>
        <v>1</v>
      </c>
    </row>
    <row r="1030" spans="1:31" s="2" customFormat="1" ht="15.95" customHeight="1">
      <c r="A1030" s="41" t="s">
        <v>72</v>
      </c>
      <c r="B1030" s="41" t="s">
        <v>194</v>
      </c>
      <c r="C1030" s="41" t="s">
        <v>3002</v>
      </c>
      <c r="D1030" s="41" t="s">
        <v>3007</v>
      </c>
      <c r="E1030" s="41" t="s">
        <v>3004</v>
      </c>
      <c r="F1030" s="41" t="s">
        <v>97</v>
      </c>
      <c r="G1030" s="41" t="s">
        <v>98</v>
      </c>
      <c r="H1030" s="42">
        <v>320</v>
      </c>
      <c r="I1030" s="42" cm="1">
        <f t="array" ref="I1030">AE1030*H1030</f>
        <v>320</v>
      </c>
      <c r="J1030" s="41" t="s">
        <v>198</v>
      </c>
      <c r="M1030" s="2">
        <v>1</v>
      </c>
      <c r="AE1030" s="2" cm="1">
        <f t="array" ref="AE1030">SUM(K1030:AD1030)</f>
        <v>1</v>
      </c>
    </row>
    <row r="1031" spans="1:31" s="2" customFormat="1" ht="15.95" customHeight="1">
      <c r="A1031" s="41" t="s">
        <v>72</v>
      </c>
      <c r="B1031" s="41" t="s">
        <v>194</v>
      </c>
      <c r="C1031" s="41" t="s">
        <v>3008</v>
      </c>
      <c r="D1031" s="41" t="s">
        <v>3009</v>
      </c>
      <c r="E1031" s="41" t="s">
        <v>3010</v>
      </c>
      <c r="F1031" s="41" t="s">
        <v>3011</v>
      </c>
      <c r="G1031" s="41" t="s">
        <v>3012</v>
      </c>
      <c r="H1031" s="42">
        <v>320</v>
      </c>
      <c r="I1031" s="42" cm="1">
        <f t="array" ref="I1031">AE1031*H1031</f>
        <v>320</v>
      </c>
      <c r="J1031" s="41" t="s">
        <v>198</v>
      </c>
      <c r="M1031" s="2">
        <v>1</v>
      </c>
      <c r="AE1031" s="2" cm="1">
        <f t="array" ref="AE1031">SUM(K1031:AD1031)</f>
        <v>1</v>
      </c>
    </row>
    <row r="1032" spans="1:31" s="2" customFormat="1" ht="15.95" customHeight="1">
      <c r="A1032" s="41" t="s">
        <v>72</v>
      </c>
      <c r="B1032" s="41" t="s">
        <v>194</v>
      </c>
      <c r="C1032" s="41" t="s">
        <v>3008</v>
      </c>
      <c r="D1032" s="41" t="s">
        <v>3013</v>
      </c>
      <c r="E1032" s="41" t="s">
        <v>3010</v>
      </c>
      <c r="F1032" s="41" t="s">
        <v>3014</v>
      </c>
      <c r="G1032" s="41" t="s">
        <v>3015</v>
      </c>
      <c r="H1032" s="42">
        <v>320</v>
      </c>
      <c r="I1032" s="42" cm="1">
        <f t="array" ref="I1032">AE1032*H1032</f>
        <v>320</v>
      </c>
      <c r="J1032" s="41" t="s">
        <v>198</v>
      </c>
      <c r="Q1032" s="2">
        <v>1</v>
      </c>
      <c r="AE1032" s="2" cm="1">
        <f t="array" ref="AE1032">SUM(K1032:AD1032)</f>
        <v>1</v>
      </c>
    </row>
    <row r="1033" spans="1:31" s="2" customFormat="1" ht="15.95" customHeight="1">
      <c r="A1033" s="41" t="s">
        <v>72</v>
      </c>
      <c r="B1033" s="41" t="s">
        <v>194</v>
      </c>
      <c r="C1033" s="41" t="s">
        <v>3008</v>
      </c>
      <c r="D1033" s="41" t="s">
        <v>3016</v>
      </c>
      <c r="E1033" s="41" t="s">
        <v>3010</v>
      </c>
      <c r="F1033" s="41" t="s">
        <v>2819</v>
      </c>
      <c r="G1033" s="41" t="s">
        <v>2820</v>
      </c>
      <c r="H1033" s="42">
        <v>320</v>
      </c>
      <c r="I1033" s="42" cm="1">
        <f t="array" ref="I1033">AE1033*H1033</f>
        <v>320</v>
      </c>
      <c r="J1033" s="41" t="s">
        <v>198</v>
      </c>
      <c r="Y1033" s="2">
        <v>1</v>
      </c>
      <c r="AE1033" s="2" cm="1">
        <f t="array" ref="AE1033">SUM(K1033:AD1033)</f>
        <v>1</v>
      </c>
    </row>
    <row r="1034" spans="1:31" s="2" customFormat="1" ht="15.95" customHeight="1">
      <c r="A1034" s="41" t="s">
        <v>72</v>
      </c>
      <c r="B1034" s="41" t="s">
        <v>194</v>
      </c>
      <c r="C1034" s="41" t="s">
        <v>3017</v>
      </c>
      <c r="D1034" s="41" t="s">
        <v>3018</v>
      </c>
      <c r="E1034" s="41" t="s">
        <v>3019</v>
      </c>
      <c r="F1034" s="41" t="s">
        <v>3020</v>
      </c>
      <c r="G1034" s="41" t="s">
        <v>3021</v>
      </c>
      <c r="H1034" s="42">
        <v>320</v>
      </c>
      <c r="I1034" s="42" cm="1">
        <f t="array" ref="I1034">AE1034*H1034</f>
        <v>320</v>
      </c>
      <c r="J1034" s="41" t="s">
        <v>198</v>
      </c>
      <c r="Q1034" s="2">
        <v>1</v>
      </c>
      <c r="AE1034" s="2" cm="1">
        <f t="array" ref="AE1034">SUM(K1034:AD1034)</f>
        <v>1</v>
      </c>
    </row>
    <row r="1035" spans="1:31" s="2" customFormat="1" ht="15.95" customHeight="1">
      <c r="A1035" s="41" t="s">
        <v>72</v>
      </c>
      <c r="B1035" s="41" t="s">
        <v>194</v>
      </c>
      <c r="C1035" s="41" t="s">
        <v>3022</v>
      </c>
      <c r="D1035" s="41" t="s">
        <v>3023</v>
      </c>
      <c r="E1035" s="41" t="s">
        <v>3024</v>
      </c>
      <c r="F1035" s="41" t="s">
        <v>105</v>
      </c>
      <c r="G1035" s="41" t="s">
        <v>106</v>
      </c>
      <c r="H1035" s="42">
        <v>320</v>
      </c>
      <c r="I1035" s="42" cm="1">
        <f t="array" ref="I1035">AE1035*H1035</f>
        <v>5120</v>
      </c>
      <c r="J1035" s="41" t="s">
        <v>198</v>
      </c>
      <c r="M1035" s="2">
        <v>4</v>
      </c>
      <c r="O1035" s="2">
        <v>4</v>
      </c>
      <c r="P1035" s="2">
        <v>1</v>
      </c>
      <c r="Q1035" s="2">
        <v>5</v>
      </c>
      <c r="R1035" s="2">
        <v>1</v>
      </c>
      <c r="S1035" s="2">
        <v>1</v>
      </c>
      <c r="AE1035" s="2" cm="1">
        <f t="array" ref="AE1035">SUM(K1035:AD1035)</f>
        <v>16</v>
      </c>
    </row>
    <row r="1036" spans="1:31" s="2" customFormat="1" ht="15.95" customHeight="1">
      <c r="A1036" s="41" t="s">
        <v>72</v>
      </c>
      <c r="B1036" s="41" t="s">
        <v>194</v>
      </c>
      <c r="C1036" s="41" t="s">
        <v>3025</v>
      </c>
      <c r="D1036" s="41" t="s">
        <v>3026</v>
      </c>
      <c r="E1036" s="41" t="s">
        <v>3027</v>
      </c>
      <c r="F1036" s="41" t="s">
        <v>105</v>
      </c>
      <c r="G1036" s="41" t="s">
        <v>106</v>
      </c>
      <c r="H1036" s="42">
        <v>320</v>
      </c>
      <c r="I1036" s="42" cm="1">
        <f t="array" ref="I1036">AE1036*H1036</f>
        <v>320</v>
      </c>
      <c r="J1036" s="41" t="s">
        <v>198</v>
      </c>
      <c r="L1036" s="2">
        <v>1</v>
      </c>
      <c r="AE1036" s="2" cm="1">
        <f t="array" ref="AE1036">SUM(K1036:AD1036)</f>
        <v>1</v>
      </c>
    </row>
    <row r="1037" spans="1:31" s="2" customFormat="1" ht="15.95" customHeight="1">
      <c r="A1037" s="41" t="s">
        <v>72</v>
      </c>
      <c r="B1037" s="41" t="s">
        <v>194</v>
      </c>
      <c r="C1037" s="41" t="s">
        <v>3025</v>
      </c>
      <c r="D1037" s="41" t="s">
        <v>3028</v>
      </c>
      <c r="E1037" s="41" t="s">
        <v>3027</v>
      </c>
      <c r="F1037" s="41" t="s">
        <v>202</v>
      </c>
      <c r="G1037" s="41" t="s">
        <v>203</v>
      </c>
      <c r="H1037" s="42">
        <v>320</v>
      </c>
      <c r="I1037" s="42" cm="1">
        <f t="array" ref="I1037">AE1037*H1037</f>
        <v>2240</v>
      </c>
      <c r="J1037" s="41" t="s">
        <v>198</v>
      </c>
      <c r="M1037" s="2">
        <v>1</v>
      </c>
      <c r="N1037" s="2">
        <v>2</v>
      </c>
      <c r="O1037" s="2">
        <v>4</v>
      </c>
      <c r="AE1037" s="2" cm="1">
        <f t="array" ref="AE1037">SUM(K1037:AD1037)</f>
        <v>7</v>
      </c>
    </row>
    <row r="1038" spans="1:31" s="2" customFormat="1" ht="15.95" customHeight="1">
      <c r="A1038" s="41" t="s">
        <v>72</v>
      </c>
      <c r="B1038" s="41" t="s">
        <v>194</v>
      </c>
      <c r="C1038" s="41" t="s">
        <v>3029</v>
      </c>
      <c r="D1038" s="41" t="s">
        <v>3030</v>
      </c>
      <c r="E1038" s="41" t="s">
        <v>3031</v>
      </c>
      <c r="F1038" s="41" t="s">
        <v>202</v>
      </c>
      <c r="G1038" s="41" t="s">
        <v>203</v>
      </c>
      <c r="H1038" s="42">
        <v>290</v>
      </c>
      <c r="I1038" s="42" cm="1">
        <f t="array" ref="I1038">AE1038*H1038</f>
        <v>2610</v>
      </c>
      <c r="J1038" s="41" t="s">
        <v>198</v>
      </c>
      <c r="K1038" s="2">
        <v>2</v>
      </c>
      <c r="N1038" s="2">
        <v>1</v>
      </c>
      <c r="O1038" s="2">
        <v>3</v>
      </c>
      <c r="P1038" s="2">
        <v>3</v>
      </c>
      <c r="AE1038" s="2" cm="1">
        <f t="array" ref="AE1038">SUM(K1038:AD1038)</f>
        <v>9</v>
      </c>
    </row>
    <row r="1039" spans="1:31" s="2" customFormat="1" ht="15.95" customHeight="1">
      <c r="A1039" s="41" t="s">
        <v>72</v>
      </c>
      <c r="B1039" s="41" t="s">
        <v>194</v>
      </c>
      <c r="C1039" s="41" t="s">
        <v>3032</v>
      </c>
      <c r="D1039" s="41" t="s">
        <v>3033</v>
      </c>
      <c r="E1039" s="41" t="s">
        <v>3034</v>
      </c>
      <c r="F1039" s="41" t="s">
        <v>2136</v>
      </c>
      <c r="G1039" s="41" t="s">
        <v>2137</v>
      </c>
      <c r="H1039" s="42">
        <v>330</v>
      </c>
      <c r="I1039" s="42" cm="1">
        <f t="array" ref="I1039">AE1039*H1039</f>
        <v>330</v>
      </c>
      <c r="J1039" s="41" t="s">
        <v>198</v>
      </c>
      <c r="S1039" s="2">
        <v>1</v>
      </c>
      <c r="AE1039" s="2" cm="1">
        <f t="array" ref="AE1039">SUM(K1039:AD1039)</f>
        <v>1</v>
      </c>
    </row>
    <row r="1040" spans="1:31" s="2" customFormat="1" ht="15.95" customHeight="1">
      <c r="A1040" s="41" t="s">
        <v>72</v>
      </c>
      <c r="B1040" s="41" t="s">
        <v>194</v>
      </c>
      <c r="C1040" s="41" t="s">
        <v>3032</v>
      </c>
      <c r="D1040" s="41" t="s">
        <v>3035</v>
      </c>
      <c r="E1040" s="41" t="s">
        <v>3034</v>
      </c>
      <c r="F1040" s="41" t="s">
        <v>3036</v>
      </c>
      <c r="G1040" s="41" t="s">
        <v>3037</v>
      </c>
      <c r="H1040" s="42">
        <v>330</v>
      </c>
      <c r="I1040" s="42" cm="1">
        <f t="array" ref="I1040">AE1040*H1040</f>
        <v>330</v>
      </c>
      <c r="J1040" s="41" t="s">
        <v>198</v>
      </c>
      <c r="W1040" s="2">
        <v>1</v>
      </c>
      <c r="AE1040" s="2" cm="1">
        <f t="array" ref="AE1040">SUM(K1040:AD1040)</f>
        <v>1</v>
      </c>
    </row>
    <row r="1041" spans="1:31" s="2" customFormat="1" ht="15.95" customHeight="1">
      <c r="A1041" s="41" t="s">
        <v>72</v>
      </c>
      <c r="B1041" s="41" t="s">
        <v>194</v>
      </c>
      <c r="C1041" s="41" t="s">
        <v>3032</v>
      </c>
      <c r="D1041" s="41" t="s">
        <v>3038</v>
      </c>
      <c r="E1041" s="41" t="s">
        <v>3034</v>
      </c>
      <c r="F1041" s="41" t="s">
        <v>3039</v>
      </c>
      <c r="G1041" s="41" t="s">
        <v>3040</v>
      </c>
      <c r="H1041" s="42">
        <v>330</v>
      </c>
      <c r="I1041" s="42" cm="1">
        <f t="array" ref="I1041">AE1041*H1041</f>
        <v>330</v>
      </c>
      <c r="J1041" s="41" t="s">
        <v>198</v>
      </c>
      <c r="L1041" s="2">
        <v>1</v>
      </c>
      <c r="AE1041" s="2" cm="1">
        <f t="array" ref="AE1041">SUM(K1041:AD1041)</f>
        <v>1</v>
      </c>
    </row>
    <row r="1042" spans="1:31" s="2" customFormat="1" ht="15.95" customHeight="1">
      <c r="A1042" s="41" t="s">
        <v>72</v>
      </c>
      <c r="B1042" s="41" t="s">
        <v>194</v>
      </c>
      <c r="C1042" s="41" t="s">
        <v>3041</v>
      </c>
      <c r="D1042" s="41" t="s">
        <v>3042</v>
      </c>
      <c r="E1042" s="41" t="s">
        <v>3034</v>
      </c>
      <c r="F1042" s="41" t="s">
        <v>2136</v>
      </c>
      <c r="G1042" s="41" t="s">
        <v>2137</v>
      </c>
      <c r="H1042" s="42">
        <v>330</v>
      </c>
      <c r="I1042" s="42" cm="1">
        <f t="array" ref="I1042">AE1042*H1042</f>
        <v>660</v>
      </c>
      <c r="J1042" s="41" t="s">
        <v>198</v>
      </c>
      <c r="Q1042" s="2">
        <v>1</v>
      </c>
      <c r="R1042" s="2">
        <v>1</v>
      </c>
      <c r="AE1042" s="2" cm="1">
        <f t="array" ref="AE1042">SUM(K1042:AD1042)</f>
        <v>2</v>
      </c>
    </row>
    <row r="1043" spans="1:31" s="2" customFormat="1" ht="15.95" customHeight="1">
      <c r="A1043" s="41" t="s">
        <v>72</v>
      </c>
      <c r="B1043" s="41" t="s">
        <v>194</v>
      </c>
      <c r="C1043" s="41" t="s">
        <v>3041</v>
      </c>
      <c r="D1043" s="41" t="s">
        <v>3043</v>
      </c>
      <c r="E1043" s="41" t="s">
        <v>3034</v>
      </c>
      <c r="F1043" s="41" t="s">
        <v>3036</v>
      </c>
      <c r="G1043" s="41" t="s">
        <v>3037</v>
      </c>
      <c r="H1043" s="42">
        <v>330</v>
      </c>
      <c r="I1043" s="42" cm="1">
        <f t="array" ref="I1043">AE1043*H1043</f>
        <v>330</v>
      </c>
      <c r="J1043" s="41" t="s">
        <v>198</v>
      </c>
      <c r="T1043" s="2">
        <v>1</v>
      </c>
      <c r="AE1043" s="2" cm="1">
        <f t="array" ref="AE1043">SUM(K1043:AD1043)</f>
        <v>1</v>
      </c>
    </row>
    <row r="1044" spans="1:31" s="2" customFormat="1" ht="15.95" customHeight="1">
      <c r="A1044" s="41" t="s">
        <v>72</v>
      </c>
      <c r="B1044" s="41" t="s">
        <v>194</v>
      </c>
      <c r="C1044" s="41" t="s">
        <v>3044</v>
      </c>
      <c r="D1044" s="41" t="s">
        <v>3045</v>
      </c>
      <c r="E1044" s="41" t="s">
        <v>3046</v>
      </c>
      <c r="F1044" s="41" t="s">
        <v>3047</v>
      </c>
      <c r="G1044" s="41" t="s">
        <v>3048</v>
      </c>
      <c r="H1044" s="42">
        <v>320</v>
      </c>
      <c r="I1044" s="42" cm="1">
        <f t="array" ref="I1044">AE1044*H1044</f>
        <v>320</v>
      </c>
      <c r="J1044" s="41" t="s">
        <v>198</v>
      </c>
      <c r="M1044" s="2">
        <v>1</v>
      </c>
      <c r="AE1044" s="2" cm="1">
        <f t="array" ref="AE1044">SUM(K1044:AD1044)</f>
        <v>1</v>
      </c>
    </row>
    <row r="1045" spans="1:31" s="2" customFormat="1" ht="15.95" customHeight="1">
      <c r="A1045" s="41" t="s">
        <v>72</v>
      </c>
      <c r="B1045" s="41" t="s">
        <v>194</v>
      </c>
      <c r="C1045" s="41" t="s">
        <v>3049</v>
      </c>
      <c r="D1045" s="41" t="s">
        <v>3050</v>
      </c>
      <c r="E1045" s="41" t="s">
        <v>3046</v>
      </c>
      <c r="F1045" s="41" t="s">
        <v>202</v>
      </c>
      <c r="G1045" s="41" t="s">
        <v>203</v>
      </c>
      <c r="H1045" s="42">
        <v>350</v>
      </c>
      <c r="I1045" s="42" cm="1">
        <f t="array" ref="I1045">AE1045*H1045</f>
        <v>350</v>
      </c>
      <c r="J1045" s="41" t="s">
        <v>198</v>
      </c>
      <c r="N1045" s="2">
        <v>1</v>
      </c>
      <c r="AE1045" s="2" cm="1">
        <f t="array" ref="AE1045">SUM(K1045:AD1045)</f>
        <v>1</v>
      </c>
    </row>
    <row r="1046" spans="1:31" s="2" customFormat="1" ht="15.95" customHeight="1">
      <c r="A1046" s="41" t="s">
        <v>72</v>
      </c>
      <c r="B1046" s="41" t="s">
        <v>194</v>
      </c>
      <c r="C1046" s="41" t="s">
        <v>3051</v>
      </c>
      <c r="D1046" s="41" t="s">
        <v>3052</v>
      </c>
      <c r="E1046" s="41" t="s">
        <v>3053</v>
      </c>
      <c r="F1046" s="41" t="s">
        <v>2136</v>
      </c>
      <c r="G1046" s="41" t="s">
        <v>2137</v>
      </c>
      <c r="H1046" s="42">
        <v>350</v>
      </c>
      <c r="I1046" s="42" cm="1">
        <f t="array" ref="I1046">AE1046*H1046</f>
        <v>350</v>
      </c>
      <c r="J1046" s="41" t="s">
        <v>198</v>
      </c>
      <c r="R1046" s="2">
        <v>1</v>
      </c>
      <c r="AE1046" s="2" cm="1">
        <f t="array" ref="AE1046">SUM(K1046:AD1046)</f>
        <v>1</v>
      </c>
    </row>
    <row r="1047" spans="1:31" s="2" customFormat="1" ht="15.95" customHeight="1">
      <c r="A1047" s="41" t="s">
        <v>72</v>
      </c>
      <c r="B1047" s="41" t="s">
        <v>194</v>
      </c>
      <c r="C1047" s="41" t="s">
        <v>3054</v>
      </c>
      <c r="D1047" s="41" t="s">
        <v>3055</v>
      </c>
      <c r="E1047" s="41" t="s">
        <v>3056</v>
      </c>
      <c r="F1047" s="41" t="s">
        <v>524</v>
      </c>
      <c r="G1047" s="41" t="s">
        <v>525</v>
      </c>
      <c r="H1047" s="42">
        <v>320</v>
      </c>
      <c r="I1047" s="42" cm="1">
        <f t="array" ref="I1047">AE1047*H1047</f>
        <v>640</v>
      </c>
      <c r="J1047" s="41" t="s">
        <v>198</v>
      </c>
      <c r="Q1047" s="2">
        <v>2</v>
      </c>
      <c r="AE1047" s="2" cm="1">
        <f t="array" ref="AE1047">SUM(K1047:AD1047)</f>
        <v>2</v>
      </c>
    </row>
    <row r="1048" spans="1:31" s="2" customFormat="1" ht="15.95" customHeight="1">
      <c r="A1048" s="41" t="s">
        <v>72</v>
      </c>
      <c r="B1048" s="41" t="s">
        <v>194</v>
      </c>
      <c r="C1048" s="41" t="s">
        <v>3057</v>
      </c>
      <c r="D1048" s="41" t="s">
        <v>3058</v>
      </c>
      <c r="E1048" s="41" t="s">
        <v>3059</v>
      </c>
      <c r="F1048" s="41" t="s">
        <v>3060</v>
      </c>
      <c r="G1048" s="41" t="s">
        <v>3061</v>
      </c>
      <c r="H1048" s="42">
        <v>260</v>
      </c>
      <c r="I1048" s="42" cm="1">
        <f t="array" ref="I1048">AE1048*H1048</f>
        <v>260</v>
      </c>
      <c r="J1048" s="41" t="s">
        <v>198</v>
      </c>
      <c r="Q1048" s="2">
        <v>1</v>
      </c>
      <c r="AE1048" s="2" cm="1">
        <f t="array" ref="AE1048">SUM(K1048:AD1048)</f>
        <v>1</v>
      </c>
    </row>
    <row r="1049" spans="1:31" s="2" customFormat="1" ht="15.95" customHeight="1">
      <c r="A1049" s="41" t="s">
        <v>72</v>
      </c>
      <c r="B1049" s="41" t="s">
        <v>194</v>
      </c>
      <c r="C1049" s="41" t="s">
        <v>3057</v>
      </c>
      <c r="D1049" s="41" t="s">
        <v>3062</v>
      </c>
      <c r="E1049" s="41" t="s">
        <v>3059</v>
      </c>
      <c r="F1049" s="41" t="s">
        <v>202</v>
      </c>
      <c r="G1049" s="41" t="s">
        <v>203</v>
      </c>
      <c r="H1049" s="42">
        <v>260</v>
      </c>
      <c r="I1049" s="42" cm="1">
        <f t="array" ref="I1049">AE1049*H1049</f>
        <v>260</v>
      </c>
      <c r="J1049" s="41" t="s">
        <v>198</v>
      </c>
      <c r="Q1049" s="2">
        <v>1</v>
      </c>
      <c r="AE1049" s="2" cm="1">
        <f t="array" ref="AE1049">SUM(K1049:AD1049)</f>
        <v>1</v>
      </c>
    </row>
    <row r="1050" spans="1:31" s="2" customFormat="1" ht="15.95" customHeight="1">
      <c r="A1050" s="41" t="s">
        <v>72</v>
      </c>
      <c r="B1050" s="41" t="s">
        <v>194</v>
      </c>
      <c r="C1050" s="41" t="s">
        <v>3063</v>
      </c>
      <c r="D1050" s="41" t="s">
        <v>3064</v>
      </c>
      <c r="E1050" s="41" t="s">
        <v>3065</v>
      </c>
      <c r="F1050" s="41" t="s">
        <v>524</v>
      </c>
      <c r="G1050" s="41" t="s">
        <v>525</v>
      </c>
      <c r="H1050" s="42">
        <v>350</v>
      </c>
      <c r="I1050" s="42" cm="1">
        <f t="array" ref="I1050">AE1050*H1050</f>
        <v>350</v>
      </c>
      <c r="J1050" s="41" t="s">
        <v>198</v>
      </c>
      <c r="Q1050" s="2">
        <v>1</v>
      </c>
      <c r="AE1050" s="2" cm="1">
        <f t="array" ref="AE1050">SUM(K1050:AD1050)</f>
        <v>1</v>
      </c>
    </row>
    <row r="1051" spans="1:31" s="2" customFormat="1" ht="15.95" customHeight="1">
      <c r="A1051" s="41" t="s">
        <v>72</v>
      </c>
      <c r="B1051" s="41" t="s">
        <v>194</v>
      </c>
      <c r="C1051" s="41" t="s">
        <v>3063</v>
      </c>
      <c r="D1051" s="41" t="s">
        <v>3066</v>
      </c>
      <c r="E1051" s="41" t="s">
        <v>3065</v>
      </c>
      <c r="F1051" s="41" t="s">
        <v>2621</v>
      </c>
      <c r="G1051" s="41" t="s">
        <v>2622</v>
      </c>
      <c r="H1051" s="42">
        <v>350</v>
      </c>
      <c r="I1051" s="42" cm="1">
        <f t="array" ref="I1051">AE1051*H1051</f>
        <v>350</v>
      </c>
      <c r="J1051" s="41" t="s">
        <v>198</v>
      </c>
      <c r="Q1051" s="2">
        <v>1</v>
      </c>
      <c r="AE1051" s="2" cm="1">
        <f t="array" ref="AE1051">SUM(K1051:AD1051)</f>
        <v>1</v>
      </c>
    </row>
    <row r="1052" spans="1:31" s="2" customFormat="1" ht="15.95" customHeight="1">
      <c r="A1052" s="41" t="s">
        <v>72</v>
      </c>
      <c r="B1052" s="41" t="s">
        <v>194</v>
      </c>
      <c r="C1052" s="41" t="s">
        <v>3067</v>
      </c>
      <c r="D1052" s="41" t="s">
        <v>3068</v>
      </c>
      <c r="E1052" s="41" t="s">
        <v>3069</v>
      </c>
      <c r="F1052" s="41" t="s">
        <v>3070</v>
      </c>
      <c r="G1052" s="41" t="s">
        <v>3071</v>
      </c>
      <c r="H1052" s="42">
        <v>310</v>
      </c>
      <c r="I1052" s="42" cm="1">
        <f t="array" ref="I1052">AE1052*H1052</f>
        <v>310</v>
      </c>
      <c r="J1052" s="41" t="s">
        <v>198</v>
      </c>
      <c r="Q1052" s="2">
        <v>1</v>
      </c>
      <c r="AE1052" s="2" cm="1">
        <f t="array" ref="AE1052">SUM(K1052:AD1052)</f>
        <v>1</v>
      </c>
    </row>
    <row r="1053" spans="1:31" s="2" customFormat="1" ht="15.95" customHeight="1">
      <c r="A1053" s="41" t="s">
        <v>72</v>
      </c>
      <c r="B1053" s="41" t="s">
        <v>194</v>
      </c>
      <c r="C1053" s="41" t="s">
        <v>3072</v>
      </c>
      <c r="D1053" s="41" t="s">
        <v>3073</v>
      </c>
      <c r="E1053" s="41" t="s">
        <v>3074</v>
      </c>
      <c r="F1053" s="41" t="s">
        <v>329</v>
      </c>
      <c r="G1053" s="41" t="s">
        <v>330</v>
      </c>
      <c r="H1053" s="42">
        <v>350</v>
      </c>
      <c r="I1053" s="42" cm="1">
        <f t="array" ref="I1053">AE1053*H1053</f>
        <v>350</v>
      </c>
      <c r="J1053" s="41" t="s">
        <v>198</v>
      </c>
      <c r="Q1053" s="2">
        <v>1</v>
      </c>
      <c r="AE1053" s="2" cm="1">
        <f t="array" ref="AE1053">SUM(K1053:AD1053)</f>
        <v>1</v>
      </c>
    </row>
    <row r="1054" spans="1:31" s="2" customFormat="1" ht="15.95" customHeight="1">
      <c r="A1054" s="41" t="s">
        <v>72</v>
      </c>
      <c r="B1054" s="41" t="s">
        <v>194</v>
      </c>
      <c r="C1054" s="41" t="s">
        <v>3075</v>
      </c>
      <c r="D1054" s="41" t="s">
        <v>3076</v>
      </c>
      <c r="E1054" s="41" t="s">
        <v>3077</v>
      </c>
      <c r="F1054" s="41" t="s">
        <v>271</v>
      </c>
      <c r="G1054" s="41" t="s">
        <v>272</v>
      </c>
      <c r="H1054" s="42">
        <v>250</v>
      </c>
      <c r="I1054" s="42" cm="1">
        <f t="array" ref="I1054">AE1054*H1054</f>
        <v>250</v>
      </c>
      <c r="J1054" s="41" t="s">
        <v>198</v>
      </c>
      <c r="M1054" s="2">
        <v>1</v>
      </c>
      <c r="AE1054" s="2" cm="1">
        <f t="array" ref="AE1054">SUM(K1054:AD1054)</f>
        <v>1</v>
      </c>
    </row>
    <row r="1055" spans="1:31" s="2" customFormat="1" ht="15.95" customHeight="1">
      <c r="A1055" s="41" t="s">
        <v>72</v>
      </c>
      <c r="B1055" s="41" t="s">
        <v>194</v>
      </c>
      <c r="C1055" s="41" t="s">
        <v>3078</v>
      </c>
      <c r="D1055" s="41" t="s">
        <v>3079</v>
      </c>
      <c r="E1055" s="41" t="s">
        <v>3080</v>
      </c>
      <c r="F1055" s="41" t="s">
        <v>105</v>
      </c>
      <c r="G1055" s="41" t="s">
        <v>106</v>
      </c>
      <c r="H1055" s="42">
        <v>298</v>
      </c>
      <c r="I1055" s="42" cm="1">
        <f t="array" ref="I1055">AE1055*H1055</f>
        <v>298</v>
      </c>
      <c r="J1055" s="41" t="s">
        <v>198</v>
      </c>
      <c r="Q1055" s="2">
        <v>1</v>
      </c>
      <c r="AE1055" s="2" cm="1">
        <f t="array" ref="AE1055">SUM(K1055:AD1055)</f>
        <v>1</v>
      </c>
    </row>
    <row r="1056" spans="1:31" s="2" customFormat="1" ht="15.95" customHeight="1">
      <c r="A1056" s="41" t="s">
        <v>72</v>
      </c>
      <c r="B1056" s="41" t="s">
        <v>194</v>
      </c>
      <c r="C1056" s="41" t="s">
        <v>3081</v>
      </c>
      <c r="D1056" s="41" t="s">
        <v>3082</v>
      </c>
      <c r="E1056" s="41" t="s">
        <v>3083</v>
      </c>
      <c r="F1056" s="41" t="s">
        <v>105</v>
      </c>
      <c r="G1056" s="41" t="s">
        <v>106</v>
      </c>
      <c r="H1056" s="42">
        <v>280</v>
      </c>
      <c r="I1056" s="42" cm="1">
        <f t="array" ref="I1056">AE1056*H1056</f>
        <v>280</v>
      </c>
      <c r="J1056" s="41" t="s">
        <v>198</v>
      </c>
      <c r="M1056" s="2">
        <v>1</v>
      </c>
      <c r="AE1056" s="2" cm="1">
        <f t="array" ref="AE1056">SUM(K1056:AD1056)</f>
        <v>1</v>
      </c>
    </row>
    <row r="1057" spans="1:31" s="2" customFormat="1" ht="15.95" customHeight="1">
      <c r="A1057" s="41" t="s">
        <v>72</v>
      </c>
      <c r="B1057" s="41" t="s">
        <v>194</v>
      </c>
      <c r="C1057" s="41" t="s">
        <v>3084</v>
      </c>
      <c r="D1057" s="41" t="s">
        <v>3085</v>
      </c>
      <c r="E1057" s="41" t="s">
        <v>3086</v>
      </c>
      <c r="F1057" s="41" t="s">
        <v>1664</v>
      </c>
      <c r="G1057" s="41" t="s">
        <v>1665</v>
      </c>
      <c r="H1057" s="42">
        <v>280</v>
      </c>
      <c r="I1057" s="42" cm="1">
        <f t="array" ref="I1057">AE1057*H1057</f>
        <v>4480</v>
      </c>
      <c r="J1057" s="41" t="s">
        <v>198</v>
      </c>
      <c r="M1057" s="2">
        <v>1</v>
      </c>
      <c r="N1057" s="2">
        <v>1</v>
      </c>
      <c r="O1057" s="2">
        <v>3</v>
      </c>
      <c r="Q1057" s="2">
        <v>3</v>
      </c>
      <c r="R1057" s="2">
        <v>4</v>
      </c>
      <c r="V1057" s="2">
        <v>2</v>
      </c>
      <c r="W1057" s="2">
        <v>2</v>
      </c>
      <c r="AE1057" s="2" cm="1">
        <f t="array" ref="AE1057">SUM(K1057:AD1057)</f>
        <v>16</v>
      </c>
    </row>
    <row r="1058" spans="1:31" s="2" customFormat="1" ht="15.95" customHeight="1">
      <c r="A1058" s="41" t="s">
        <v>72</v>
      </c>
      <c r="B1058" s="41" t="s">
        <v>194</v>
      </c>
      <c r="C1058" s="41" t="s">
        <v>3084</v>
      </c>
      <c r="D1058" s="41" t="s">
        <v>3087</v>
      </c>
      <c r="E1058" s="41" t="s">
        <v>3086</v>
      </c>
      <c r="F1058" s="41" t="s">
        <v>570</v>
      </c>
      <c r="G1058" s="41" t="s">
        <v>571</v>
      </c>
      <c r="H1058" s="42">
        <v>290</v>
      </c>
      <c r="I1058" s="42" cm="1">
        <f t="array" ref="I1058">AE1058*H1058</f>
        <v>290</v>
      </c>
      <c r="J1058" s="41" t="s">
        <v>198</v>
      </c>
      <c r="O1058" s="2">
        <v>1</v>
      </c>
      <c r="AE1058" s="2" cm="1">
        <f t="array" ref="AE1058">SUM(K1058:AD1058)</f>
        <v>1</v>
      </c>
    </row>
    <row r="1059" spans="1:31" s="2" customFormat="1" ht="15.95" customHeight="1">
      <c r="A1059" s="41" t="s">
        <v>72</v>
      </c>
      <c r="B1059" s="41" t="s">
        <v>194</v>
      </c>
      <c r="C1059" s="41" t="s">
        <v>3084</v>
      </c>
      <c r="D1059" s="41" t="s">
        <v>3088</v>
      </c>
      <c r="E1059" s="41" t="s">
        <v>3086</v>
      </c>
      <c r="F1059" s="41" t="s">
        <v>3089</v>
      </c>
      <c r="G1059" s="41" t="s">
        <v>3090</v>
      </c>
      <c r="H1059" s="42">
        <v>290</v>
      </c>
      <c r="I1059" s="42" cm="1">
        <f t="array" ref="I1059">AE1059*H1059</f>
        <v>1160</v>
      </c>
      <c r="J1059" s="41" t="s">
        <v>198</v>
      </c>
      <c r="P1059" s="2">
        <v>1</v>
      </c>
      <c r="R1059" s="2">
        <v>1</v>
      </c>
      <c r="S1059" s="2">
        <v>1</v>
      </c>
      <c r="T1059" s="2">
        <v>1</v>
      </c>
      <c r="AE1059" s="2" cm="1">
        <f t="array" ref="AE1059">SUM(K1059:AD1059)</f>
        <v>4</v>
      </c>
    </row>
    <row r="1060" spans="1:31" s="2" customFormat="1" ht="15.95" customHeight="1">
      <c r="A1060" s="41" t="s">
        <v>72</v>
      </c>
      <c r="B1060" s="41" t="s">
        <v>194</v>
      </c>
      <c r="C1060" s="41" t="s">
        <v>3091</v>
      </c>
      <c r="D1060" s="41" t="s">
        <v>3092</v>
      </c>
      <c r="E1060" s="41" t="s">
        <v>3093</v>
      </c>
      <c r="F1060" s="41" t="s">
        <v>1664</v>
      </c>
      <c r="G1060" s="41" t="s">
        <v>1665</v>
      </c>
      <c r="H1060" s="42">
        <v>250</v>
      </c>
      <c r="I1060" s="42" cm="1">
        <f t="array" ref="I1060">AE1060*H1060</f>
        <v>750</v>
      </c>
      <c r="J1060" s="41" t="s">
        <v>198</v>
      </c>
      <c r="R1060" s="2">
        <v>1</v>
      </c>
      <c r="S1060" s="2">
        <v>1</v>
      </c>
      <c r="V1060" s="2">
        <v>1</v>
      </c>
      <c r="AE1060" s="2" cm="1">
        <f t="array" ref="AE1060">SUM(K1060:AD1060)</f>
        <v>3</v>
      </c>
    </row>
    <row r="1061" spans="1:31" s="2" customFormat="1" ht="15.95" customHeight="1">
      <c r="A1061" s="41" t="s">
        <v>72</v>
      </c>
      <c r="B1061" s="41" t="s">
        <v>194</v>
      </c>
      <c r="C1061" s="41" t="s">
        <v>3091</v>
      </c>
      <c r="D1061" s="41" t="s">
        <v>3094</v>
      </c>
      <c r="E1061" s="41" t="s">
        <v>3093</v>
      </c>
      <c r="F1061" s="41" t="s">
        <v>3095</v>
      </c>
      <c r="G1061" s="41" t="s">
        <v>3096</v>
      </c>
      <c r="H1061" s="42">
        <v>250</v>
      </c>
      <c r="I1061" s="42" cm="1">
        <f t="array" ref="I1061">AE1061*H1061</f>
        <v>250</v>
      </c>
      <c r="J1061" s="41" t="s">
        <v>198</v>
      </c>
      <c r="Q1061" s="2">
        <v>1</v>
      </c>
      <c r="AE1061" s="2" cm="1">
        <f t="array" ref="AE1061">SUM(K1061:AD1061)</f>
        <v>1</v>
      </c>
    </row>
    <row r="1062" spans="1:31" s="2" customFormat="1" ht="15.95" customHeight="1">
      <c r="A1062" s="41" t="s">
        <v>72</v>
      </c>
      <c r="B1062" s="41" t="s">
        <v>194</v>
      </c>
      <c r="C1062" s="41" t="s">
        <v>3097</v>
      </c>
      <c r="D1062" s="41" t="s">
        <v>3098</v>
      </c>
      <c r="E1062" s="41" t="s">
        <v>3099</v>
      </c>
      <c r="F1062" s="41" t="s">
        <v>77</v>
      </c>
      <c r="G1062" s="41" t="s">
        <v>78</v>
      </c>
      <c r="H1062" s="42">
        <v>240</v>
      </c>
      <c r="I1062" s="42" cm="1">
        <f t="array" ref="I1062">AE1062*H1062</f>
        <v>240</v>
      </c>
      <c r="J1062" s="41" t="s">
        <v>198</v>
      </c>
      <c r="S1062" s="2">
        <v>1</v>
      </c>
      <c r="AE1062" s="2" cm="1">
        <f t="array" ref="AE1062">SUM(K1062:AD1062)</f>
        <v>1</v>
      </c>
    </row>
    <row r="1063" spans="1:31" s="2" customFormat="1" ht="15.95" customHeight="1">
      <c r="A1063" s="41" t="s">
        <v>72</v>
      </c>
      <c r="B1063" s="41" t="s">
        <v>194</v>
      </c>
      <c r="C1063" s="41" t="s">
        <v>3100</v>
      </c>
      <c r="D1063" s="41" t="s">
        <v>3101</v>
      </c>
      <c r="E1063" s="41" t="s">
        <v>3102</v>
      </c>
      <c r="F1063" s="41" t="s">
        <v>271</v>
      </c>
      <c r="G1063" s="41" t="s">
        <v>272</v>
      </c>
      <c r="H1063" s="42">
        <v>260</v>
      </c>
      <c r="I1063" s="42" cm="1">
        <f t="array" ref="I1063">AE1063*H1063</f>
        <v>260</v>
      </c>
      <c r="J1063" s="41" t="s">
        <v>198</v>
      </c>
      <c r="Q1063" s="2">
        <v>1</v>
      </c>
      <c r="AE1063" s="2" cm="1">
        <f t="array" ref="AE1063">SUM(K1063:AD1063)</f>
        <v>1</v>
      </c>
    </row>
    <row r="1064" spans="1:31" s="2" customFormat="1" ht="15.95" customHeight="1">
      <c r="A1064" s="41" t="s">
        <v>72</v>
      </c>
      <c r="B1064" s="41" t="s">
        <v>194</v>
      </c>
      <c r="C1064" s="41" t="s">
        <v>3100</v>
      </c>
      <c r="D1064" s="41" t="s">
        <v>3103</v>
      </c>
      <c r="E1064" s="41" t="s">
        <v>3102</v>
      </c>
      <c r="F1064" s="41" t="s">
        <v>105</v>
      </c>
      <c r="G1064" s="41" t="s">
        <v>106</v>
      </c>
      <c r="H1064" s="42">
        <v>260</v>
      </c>
      <c r="I1064" s="42" cm="1">
        <f t="array" ref="I1064">AE1064*H1064</f>
        <v>260</v>
      </c>
      <c r="J1064" s="41" t="s">
        <v>198</v>
      </c>
      <c r="Q1064" s="2">
        <v>1</v>
      </c>
      <c r="AE1064" s="2" cm="1">
        <f t="array" ref="AE1064">SUM(K1064:AD1064)</f>
        <v>1</v>
      </c>
    </row>
    <row r="1065" spans="1:31" s="2" customFormat="1" ht="15.95" customHeight="1">
      <c r="A1065" s="41" t="s">
        <v>72</v>
      </c>
      <c r="B1065" s="41" t="s">
        <v>194</v>
      </c>
      <c r="C1065" s="41" t="s">
        <v>3100</v>
      </c>
      <c r="D1065" s="41" t="s">
        <v>3104</v>
      </c>
      <c r="E1065" s="41" t="s">
        <v>3102</v>
      </c>
      <c r="F1065" s="41" t="s">
        <v>105</v>
      </c>
      <c r="G1065" s="41" t="s">
        <v>106</v>
      </c>
      <c r="H1065" s="42">
        <v>270</v>
      </c>
      <c r="I1065" s="42" cm="1">
        <f t="array" ref="I1065">AE1065*H1065</f>
        <v>270</v>
      </c>
      <c r="J1065" s="41" t="s">
        <v>198</v>
      </c>
      <c r="M1065" s="2">
        <v>1</v>
      </c>
      <c r="AE1065" s="2" cm="1">
        <f t="array" ref="AE1065">SUM(K1065:AD1065)</f>
        <v>1</v>
      </c>
    </row>
    <row r="1066" spans="1:31" s="2" customFormat="1" ht="15.95" customHeight="1">
      <c r="A1066" s="41" t="s">
        <v>72</v>
      </c>
      <c r="B1066" s="41" t="s">
        <v>194</v>
      </c>
      <c r="C1066" s="41" t="s">
        <v>3105</v>
      </c>
      <c r="D1066" s="41" t="s">
        <v>3106</v>
      </c>
      <c r="E1066" s="41" t="s">
        <v>3107</v>
      </c>
      <c r="F1066" s="41" t="s">
        <v>1804</v>
      </c>
      <c r="G1066" s="41" t="s">
        <v>1805</v>
      </c>
      <c r="H1066" s="42">
        <v>330</v>
      </c>
      <c r="I1066" s="42" cm="1">
        <f t="array" ref="I1066">AE1066*H1066</f>
        <v>330</v>
      </c>
      <c r="J1066" s="41" t="s">
        <v>198</v>
      </c>
      <c r="Q1066" s="2">
        <v>1</v>
      </c>
      <c r="AE1066" s="2" cm="1">
        <f t="array" ref="AE1066">SUM(K1066:AD1066)</f>
        <v>1</v>
      </c>
    </row>
    <row r="1067" spans="1:31" s="2" customFormat="1" ht="15.95" customHeight="1">
      <c r="A1067" s="41" t="s">
        <v>72</v>
      </c>
      <c r="B1067" s="41" t="s">
        <v>194</v>
      </c>
      <c r="C1067" s="41" t="s">
        <v>3108</v>
      </c>
      <c r="D1067" s="41" t="s">
        <v>3109</v>
      </c>
      <c r="E1067" s="41" t="s">
        <v>3107</v>
      </c>
      <c r="F1067" s="41" t="s">
        <v>105</v>
      </c>
      <c r="G1067" s="41" t="s">
        <v>106</v>
      </c>
      <c r="H1067" s="42">
        <v>330</v>
      </c>
      <c r="I1067" s="42" cm="1">
        <f t="array" ref="I1067">AE1067*H1067</f>
        <v>330</v>
      </c>
      <c r="J1067" s="41" t="s">
        <v>198</v>
      </c>
      <c r="Q1067" s="2">
        <v>1</v>
      </c>
      <c r="AE1067" s="2" cm="1">
        <f t="array" ref="AE1067">SUM(K1067:AD1067)</f>
        <v>1</v>
      </c>
    </row>
    <row r="1068" spans="1:31" s="2" customFormat="1" ht="15.95" customHeight="1">
      <c r="A1068" s="41" t="s">
        <v>72</v>
      </c>
      <c r="B1068" s="41" t="s">
        <v>194</v>
      </c>
      <c r="C1068" s="41" t="s">
        <v>3110</v>
      </c>
      <c r="D1068" s="41" t="s">
        <v>3111</v>
      </c>
      <c r="E1068" s="41" t="s">
        <v>265</v>
      </c>
      <c r="F1068" s="41" t="s">
        <v>77</v>
      </c>
      <c r="G1068" s="41" t="s">
        <v>78</v>
      </c>
      <c r="H1068" s="42">
        <v>340</v>
      </c>
      <c r="I1068" s="42" cm="1">
        <f t="array" ref="I1068">AE1068*H1068</f>
        <v>340</v>
      </c>
      <c r="J1068" s="41" t="s">
        <v>198</v>
      </c>
      <c r="Q1068" s="2">
        <v>1</v>
      </c>
      <c r="AE1068" s="2" cm="1">
        <f t="array" ref="AE1068">SUM(K1068:AD1068)</f>
        <v>1</v>
      </c>
    </row>
    <row r="1069" spans="1:31" s="2" customFormat="1" ht="15.95" customHeight="1">
      <c r="A1069" s="41" t="s">
        <v>72</v>
      </c>
      <c r="B1069" s="41" t="s">
        <v>194</v>
      </c>
      <c r="C1069" s="41" t="s">
        <v>3110</v>
      </c>
      <c r="D1069" s="41" t="s">
        <v>3112</v>
      </c>
      <c r="E1069" s="41" t="s">
        <v>265</v>
      </c>
      <c r="F1069" s="41" t="s">
        <v>529</v>
      </c>
      <c r="G1069" s="41" t="s">
        <v>530</v>
      </c>
      <c r="H1069" s="42">
        <v>330</v>
      </c>
      <c r="I1069" s="42" cm="1">
        <f t="array" ref="I1069">AE1069*H1069</f>
        <v>330</v>
      </c>
      <c r="J1069" s="41" t="s">
        <v>198</v>
      </c>
      <c r="Q1069" s="2">
        <v>1</v>
      </c>
      <c r="AE1069" s="2" cm="1">
        <f t="array" ref="AE1069">SUM(K1069:AD1069)</f>
        <v>1</v>
      </c>
    </row>
    <row r="1070" spans="1:31" s="2" customFormat="1" ht="15.95" customHeight="1">
      <c r="A1070" s="41" t="s">
        <v>72</v>
      </c>
      <c r="B1070" s="41" t="s">
        <v>194</v>
      </c>
      <c r="C1070" s="41" t="s">
        <v>3113</v>
      </c>
      <c r="D1070" s="41" t="s">
        <v>3114</v>
      </c>
      <c r="E1070" s="41" t="s">
        <v>265</v>
      </c>
      <c r="F1070" s="41" t="s">
        <v>1804</v>
      </c>
      <c r="G1070" s="41" t="s">
        <v>1805</v>
      </c>
      <c r="H1070" s="42">
        <v>330</v>
      </c>
      <c r="I1070" s="42" cm="1">
        <f t="array" ref="I1070">AE1070*H1070</f>
        <v>990</v>
      </c>
      <c r="J1070" s="41" t="s">
        <v>198</v>
      </c>
      <c r="Q1070" s="2">
        <v>3</v>
      </c>
      <c r="AE1070" s="2" cm="1">
        <f t="array" ref="AE1070">SUM(K1070:AD1070)</f>
        <v>3</v>
      </c>
    </row>
    <row r="1071" spans="1:31" s="2" customFormat="1" ht="15.95" customHeight="1">
      <c r="A1071" s="41" t="s">
        <v>72</v>
      </c>
      <c r="B1071" s="41" t="s">
        <v>194</v>
      </c>
      <c r="C1071" s="41" t="s">
        <v>3113</v>
      </c>
      <c r="D1071" s="41" t="s">
        <v>3115</v>
      </c>
      <c r="E1071" s="41" t="s">
        <v>265</v>
      </c>
      <c r="F1071" s="41" t="s">
        <v>1588</v>
      </c>
      <c r="G1071" s="41" t="s">
        <v>1589</v>
      </c>
      <c r="H1071" s="42">
        <v>340</v>
      </c>
      <c r="I1071" s="42" cm="1">
        <f t="array" ref="I1071">AE1071*H1071</f>
        <v>340</v>
      </c>
      <c r="J1071" s="41" t="s">
        <v>198</v>
      </c>
      <c r="Q1071" s="2">
        <v>1</v>
      </c>
      <c r="AE1071" s="2" cm="1">
        <f t="array" ref="AE1071">SUM(K1071:AD1071)</f>
        <v>1</v>
      </c>
    </row>
    <row r="1072" spans="1:31" s="2" customFormat="1" ht="15.95" customHeight="1">
      <c r="A1072" s="41" t="s">
        <v>72</v>
      </c>
      <c r="B1072" s="41" t="s">
        <v>194</v>
      </c>
      <c r="C1072" s="41" t="s">
        <v>3113</v>
      </c>
      <c r="D1072" s="41" t="s">
        <v>3116</v>
      </c>
      <c r="E1072" s="41" t="s">
        <v>265</v>
      </c>
      <c r="F1072" s="41" t="s">
        <v>1804</v>
      </c>
      <c r="G1072" s="41" t="s">
        <v>1805</v>
      </c>
      <c r="H1072" s="42">
        <v>340</v>
      </c>
      <c r="I1072" s="42" cm="1">
        <f t="array" ref="I1072">AE1072*H1072</f>
        <v>340</v>
      </c>
      <c r="J1072" s="41" t="s">
        <v>198</v>
      </c>
      <c r="Q1072" s="2">
        <v>1</v>
      </c>
      <c r="AE1072" s="2" cm="1">
        <f t="array" ref="AE1072">SUM(K1072:AD1072)</f>
        <v>1</v>
      </c>
    </row>
    <row r="1073" spans="1:31" s="2" customFormat="1" ht="15.95" customHeight="1">
      <c r="A1073" s="41" t="s">
        <v>72</v>
      </c>
      <c r="B1073" s="41" t="s">
        <v>194</v>
      </c>
      <c r="C1073" s="41" t="s">
        <v>3113</v>
      </c>
      <c r="D1073" s="41" t="s">
        <v>3117</v>
      </c>
      <c r="E1073" s="41" t="s">
        <v>265</v>
      </c>
      <c r="F1073" s="41" t="s">
        <v>105</v>
      </c>
      <c r="G1073" s="41" t="s">
        <v>106</v>
      </c>
      <c r="H1073" s="42">
        <v>330</v>
      </c>
      <c r="I1073" s="42" cm="1">
        <f t="array" ref="I1073">AE1073*H1073</f>
        <v>330</v>
      </c>
      <c r="J1073" s="41" t="s">
        <v>198</v>
      </c>
      <c r="Q1073" s="2">
        <v>1</v>
      </c>
      <c r="AE1073" s="2" cm="1">
        <f t="array" ref="AE1073">SUM(K1073:AD1073)</f>
        <v>1</v>
      </c>
    </row>
    <row r="1074" spans="1:31" s="2" customFormat="1" ht="15.95" customHeight="1">
      <c r="A1074" s="41" t="s">
        <v>72</v>
      </c>
      <c r="B1074" s="41" t="s">
        <v>194</v>
      </c>
      <c r="C1074" s="41" t="s">
        <v>3113</v>
      </c>
      <c r="D1074" s="41" t="s">
        <v>3118</v>
      </c>
      <c r="E1074" s="41" t="s">
        <v>265</v>
      </c>
      <c r="F1074" s="41" t="s">
        <v>378</v>
      </c>
      <c r="G1074" s="41" t="s">
        <v>379</v>
      </c>
      <c r="H1074" s="42">
        <v>340</v>
      </c>
      <c r="I1074" s="42" cm="1">
        <f t="array" ref="I1074">AE1074*H1074</f>
        <v>340</v>
      </c>
      <c r="J1074" s="41" t="s">
        <v>198</v>
      </c>
      <c r="Q1074" s="2">
        <v>1</v>
      </c>
      <c r="AE1074" s="2" cm="1">
        <f t="array" ref="AE1074">SUM(K1074:AD1074)</f>
        <v>1</v>
      </c>
    </row>
    <row r="1075" spans="1:31" s="2" customFormat="1" ht="15.95" customHeight="1">
      <c r="A1075" s="41" t="s">
        <v>72</v>
      </c>
      <c r="B1075" s="41" t="s">
        <v>194</v>
      </c>
      <c r="C1075" s="41" t="s">
        <v>3113</v>
      </c>
      <c r="D1075" s="41" t="s">
        <v>3119</v>
      </c>
      <c r="E1075" s="41" t="s">
        <v>265</v>
      </c>
      <c r="F1075" s="41" t="s">
        <v>292</v>
      </c>
      <c r="G1075" s="41" t="s">
        <v>293</v>
      </c>
      <c r="H1075" s="42">
        <v>330</v>
      </c>
      <c r="I1075" s="42" cm="1">
        <f t="array" ref="I1075">AE1075*H1075</f>
        <v>330</v>
      </c>
      <c r="J1075" s="41" t="s">
        <v>198</v>
      </c>
      <c r="Q1075" s="2">
        <v>1</v>
      </c>
      <c r="AE1075" s="2" cm="1">
        <f t="array" ref="AE1075">SUM(K1075:AD1075)</f>
        <v>1</v>
      </c>
    </row>
    <row r="1076" spans="1:31" s="2" customFormat="1" ht="15.95" customHeight="1">
      <c r="A1076" s="41" t="s">
        <v>72</v>
      </c>
      <c r="B1076" s="41" t="s">
        <v>194</v>
      </c>
      <c r="C1076" s="41" t="s">
        <v>3113</v>
      </c>
      <c r="D1076" s="41" t="s">
        <v>3120</v>
      </c>
      <c r="E1076" s="41" t="s">
        <v>265</v>
      </c>
      <c r="F1076" s="41" t="s">
        <v>1578</v>
      </c>
      <c r="G1076" s="41" t="s">
        <v>1579</v>
      </c>
      <c r="H1076" s="42">
        <v>330</v>
      </c>
      <c r="I1076" s="42" cm="1">
        <f t="array" ref="I1076">AE1076*H1076</f>
        <v>330</v>
      </c>
      <c r="J1076" s="41" t="s">
        <v>198</v>
      </c>
      <c r="Q1076" s="2">
        <v>1</v>
      </c>
      <c r="AE1076" s="2" cm="1">
        <f t="array" ref="AE1076">SUM(K1076:AD1076)</f>
        <v>1</v>
      </c>
    </row>
    <row r="1077" spans="1:31" s="2" customFormat="1" ht="15.95" customHeight="1">
      <c r="A1077" s="41" t="s">
        <v>72</v>
      </c>
      <c r="B1077" s="41" t="s">
        <v>194</v>
      </c>
      <c r="C1077" s="41" t="s">
        <v>3113</v>
      </c>
      <c r="D1077" s="41" t="s">
        <v>3121</v>
      </c>
      <c r="E1077" s="41" t="s">
        <v>265</v>
      </c>
      <c r="F1077" s="41" t="s">
        <v>3122</v>
      </c>
      <c r="G1077" s="41" t="s">
        <v>3123</v>
      </c>
      <c r="H1077" s="42">
        <v>330</v>
      </c>
      <c r="I1077" s="42" cm="1">
        <f t="array" ref="I1077">AE1077*H1077</f>
        <v>330</v>
      </c>
      <c r="J1077" s="41" t="s">
        <v>198</v>
      </c>
      <c r="Q1077" s="2">
        <v>1</v>
      </c>
      <c r="AE1077" s="2" cm="1">
        <f t="array" ref="AE1077">SUM(K1077:AD1077)</f>
        <v>1</v>
      </c>
    </row>
    <row r="1078" spans="1:31" s="2" customFormat="1" ht="15.95" customHeight="1">
      <c r="A1078" s="41" t="s">
        <v>72</v>
      </c>
      <c r="B1078" s="41" t="s">
        <v>194</v>
      </c>
      <c r="C1078" s="41" t="s">
        <v>3124</v>
      </c>
      <c r="D1078" s="41" t="s">
        <v>3125</v>
      </c>
      <c r="E1078" s="41" t="s">
        <v>3126</v>
      </c>
      <c r="F1078" s="41" t="s">
        <v>77</v>
      </c>
      <c r="G1078" s="41" t="s">
        <v>78</v>
      </c>
      <c r="H1078" s="42">
        <v>310</v>
      </c>
      <c r="I1078" s="42" cm="1">
        <f t="array" ref="I1078">AE1078*H1078</f>
        <v>310</v>
      </c>
      <c r="J1078" s="41" t="s">
        <v>198</v>
      </c>
      <c r="Q1078" s="2">
        <v>1</v>
      </c>
      <c r="AE1078" s="2" cm="1">
        <f t="array" ref="AE1078">SUM(K1078:AD1078)</f>
        <v>1</v>
      </c>
    </row>
    <row r="1079" spans="1:31" s="2" customFormat="1" ht="15.95" customHeight="1">
      <c r="A1079" s="41" t="s">
        <v>72</v>
      </c>
      <c r="B1079" s="41" t="s">
        <v>194</v>
      </c>
      <c r="C1079" s="41" t="s">
        <v>3127</v>
      </c>
      <c r="D1079" s="41" t="s">
        <v>3128</v>
      </c>
      <c r="E1079" s="41" t="s">
        <v>3126</v>
      </c>
      <c r="F1079" s="41" t="s">
        <v>105</v>
      </c>
      <c r="G1079" s="41" t="s">
        <v>106</v>
      </c>
      <c r="H1079" s="42">
        <v>320</v>
      </c>
      <c r="I1079" s="42" cm="1">
        <f t="array" ref="I1079">AE1079*H1079</f>
        <v>320</v>
      </c>
      <c r="J1079" s="41" t="s">
        <v>198</v>
      </c>
      <c r="Q1079" s="2">
        <v>1</v>
      </c>
      <c r="AE1079" s="2" cm="1">
        <f t="array" ref="AE1079">SUM(K1079:AD1079)</f>
        <v>1</v>
      </c>
    </row>
    <row r="1080" spans="1:31" s="2" customFormat="1" ht="15.95" customHeight="1">
      <c r="A1080" s="41" t="s">
        <v>72</v>
      </c>
      <c r="B1080" s="41" t="s">
        <v>194</v>
      </c>
      <c r="C1080" s="41" t="s">
        <v>3129</v>
      </c>
      <c r="D1080" s="41" t="s">
        <v>3130</v>
      </c>
      <c r="E1080" s="41" t="s">
        <v>3131</v>
      </c>
      <c r="F1080" s="41" t="s">
        <v>202</v>
      </c>
      <c r="G1080" s="41" t="s">
        <v>203</v>
      </c>
      <c r="H1080" s="42">
        <v>290</v>
      </c>
      <c r="I1080" s="42" cm="1">
        <f t="array" ref="I1080">AE1080*H1080</f>
        <v>870</v>
      </c>
      <c r="J1080" s="41" t="s">
        <v>198</v>
      </c>
      <c r="W1080" s="2">
        <v>3</v>
      </c>
      <c r="AE1080" s="2" cm="1">
        <f t="array" ref="AE1080">SUM(K1080:AD1080)</f>
        <v>3</v>
      </c>
    </row>
    <row r="1081" spans="1:31" s="2" customFormat="1" ht="15.95" customHeight="1">
      <c r="A1081" s="41" t="s">
        <v>72</v>
      </c>
      <c r="B1081" s="41" t="s">
        <v>194</v>
      </c>
      <c r="C1081" s="41" t="s">
        <v>3129</v>
      </c>
      <c r="D1081" s="41" t="s">
        <v>3132</v>
      </c>
      <c r="E1081" s="41" t="s">
        <v>3131</v>
      </c>
      <c r="F1081" s="41" t="s">
        <v>105</v>
      </c>
      <c r="G1081" s="41" t="s">
        <v>106</v>
      </c>
      <c r="H1081" s="42">
        <v>290</v>
      </c>
      <c r="I1081" s="42" cm="1">
        <f t="array" ref="I1081">AE1081*H1081</f>
        <v>870</v>
      </c>
      <c r="J1081" s="41" t="s">
        <v>198</v>
      </c>
      <c r="W1081" s="2">
        <v>3</v>
      </c>
      <c r="AE1081" s="2" cm="1">
        <f t="array" ref="AE1081">SUM(K1081:AD1081)</f>
        <v>3</v>
      </c>
    </row>
    <row r="1082" spans="1:31" s="2" customFormat="1" ht="15.95" customHeight="1">
      <c r="A1082" s="41" t="s">
        <v>72</v>
      </c>
      <c r="B1082" s="41" t="s">
        <v>194</v>
      </c>
      <c r="C1082" s="41" t="s">
        <v>3129</v>
      </c>
      <c r="D1082" s="41" t="s">
        <v>3133</v>
      </c>
      <c r="E1082" s="41" t="s">
        <v>3131</v>
      </c>
      <c r="F1082" s="41" t="s">
        <v>646</v>
      </c>
      <c r="G1082" s="41" t="s">
        <v>647</v>
      </c>
      <c r="H1082" s="42">
        <v>290</v>
      </c>
      <c r="I1082" s="42" cm="1">
        <f t="array" ref="I1082">AE1082*H1082</f>
        <v>290</v>
      </c>
      <c r="J1082" s="41" t="s">
        <v>198</v>
      </c>
      <c r="Q1082" s="2">
        <v>1</v>
      </c>
      <c r="AE1082" s="2" cm="1">
        <f t="array" ref="AE1082">SUM(K1082:AD1082)</f>
        <v>1</v>
      </c>
    </row>
    <row r="1083" spans="1:31" s="2" customFormat="1" ht="15.95" customHeight="1">
      <c r="A1083" s="41" t="s">
        <v>72</v>
      </c>
      <c r="B1083" s="41" t="s">
        <v>194</v>
      </c>
      <c r="C1083" s="41" t="s">
        <v>3134</v>
      </c>
      <c r="D1083" s="41" t="s">
        <v>3135</v>
      </c>
      <c r="E1083" s="41" t="s">
        <v>3136</v>
      </c>
      <c r="F1083" s="41" t="s">
        <v>105</v>
      </c>
      <c r="G1083" s="41" t="s">
        <v>106</v>
      </c>
      <c r="H1083" s="42">
        <v>380</v>
      </c>
      <c r="I1083" s="42" cm="1">
        <f t="array" ref="I1083">AE1083*H1083</f>
        <v>380</v>
      </c>
      <c r="J1083" s="41" t="s">
        <v>198</v>
      </c>
      <c r="Q1083" s="2">
        <v>1</v>
      </c>
      <c r="AE1083" s="2" cm="1">
        <f t="array" ref="AE1083">SUM(K1083:AD1083)</f>
        <v>1</v>
      </c>
    </row>
    <row r="1084" spans="1:31" s="2" customFormat="1" ht="15.95" customHeight="1">
      <c r="A1084" s="41" t="s">
        <v>72</v>
      </c>
      <c r="B1084" s="41" t="s">
        <v>194</v>
      </c>
      <c r="C1084" s="41" t="s">
        <v>3134</v>
      </c>
      <c r="D1084" s="41" t="s">
        <v>3137</v>
      </c>
      <c r="E1084" s="41" t="s">
        <v>3136</v>
      </c>
      <c r="F1084" s="41" t="s">
        <v>271</v>
      </c>
      <c r="G1084" s="41" t="s">
        <v>272</v>
      </c>
      <c r="H1084" s="42">
        <v>398</v>
      </c>
      <c r="I1084" s="42" cm="1">
        <f t="array" ref="I1084">AE1084*H1084</f>
        <v>398</v>
      </c>
      <c r="J1084" s="41" t="s">
        <v>198</v>
      </c>
      <c r="Q1084" s="2">
        <v>1</v>
      </c>
      <c r="AE1084" s="2" cm="1">
        <f t="array" ref="AE1084">SUM(K1084:AD1084)</f>
        <v>1</v>
      </c>
    </row>
    <row r="1085" spans="1:31" s="2" customFormat="1" ht="15.95" customHeight="1">
      <c r="A1085" s="41" t="s">
        <v>72</v>
      </c>
      <c r="B1085" s="41" t="s">
        <v>194</v>
      </c>
      <c r="C1085" s="41" t="s">
        <v>3134</v>
      </c>
      <c r="D1085" s="41" t="s">
        <v>3138</v>
      </c>
      <c r="E1085" s="41" t="s">
        <v>3136</v>
      </c>
      <c r="F1085" s="41" t="s">
        <v>1884</v>
      </c>
      <c r="G1085" s="41" t="s">
        <v>1885</v>
      </c>
      <c r="H1085" s="42">
        <v>380</v>
      </c>
      <c r="I1085" s="42" cm="1">
        <f t="array" ref="I1085">AE1085*H1085</f>
        <v>380</v>
      </c>
      <c r="J1085" s="41" t="s">
        <v>198</v>
      </c>
      <c r="Q1085" s="2">
        <v>1</v>
      </c>
      <c r="AE1085" s="2" cm="1">
        <f t="array" ref="AE1085">SUM(K1085:AD1085)</f>
        <v>1</v>
      </c>
    </row>
    <row r="1086" spans="1:31" s="2" customFormat="1" ht="15.95" customHeight="1">
      <c r="A1086" s="41" t="s">
        <v>72</v>
      </c>
      <c r="B1086" s="41" t="s">
        <v>194</v>
      </c>
      <c r="C1086" s="41" t="s">
        <v>3139</v>
      </c>
      <c r="D1086" s="41" t="s">
        <v>3140</v>
      </c>
      <c r="E1086" s="41" t="s">
        <v>3141</v>
      </c>
      <c r="F1086" s="41" t="s">
        <v>1584</v>
      </c>
      <c r="G1086" s="41" t="s">
        <v>1585</v>
      </c>
      <c r="H1086" s="42">
        <v>410</v>
      </c>
      <c r="I1086" s="42" cm="1">
        <f t="array" ref="I1086">AE1086*H1086</f>
        <v>410</v>
      </c>
      <c r="J1086" s="41" t="s">
        <v>198</v>
      </c>
      <c r="Q1086" s="2">
        <v>1</v>
      </c>
      <c r="AE1086" s="2" cm="1">
        <f t="array" ref="AE1086">SUM(K1086:AD1086)</f>
        <v>1</v>
      </c>
    </row>
    <row r="1087" spans="1:31" s="2" customFormat="1" ht="15.95" customHeight="1">
      <c r="A1087" s="41" t="s">
        <v>72</v>
      </c>
      <c r="B1087" s="41" t="s">
        <v>194</v>
      </c>
      <c r="C1087" s="41" t="s">
        <v>3139</v>
      </c>
      <c r="D1087" s="41" t="s">
        <v>3142</v>
      </c>
      <c r="E1087" s="41" t="s">
        <v>3141</v>
      </c>
      <c r="F1087" s="41" t="s">
        <v>1581</v>
      </c>
      <c r="G1087" s="41" t="s">
        <v>1582</v>
      </c>
      <c r="H1087" s="42">
        <v>410</v>
      </c>
      <c r="I1087" s="42" cm="1">
        <f t="array" ref="I1087">AE1087*H1087</f>
        <v>410</v>
      </c>
      <c r="J1087" s="41" t="s">
        <v>198</v>
      </c>
      <c r="Q1087" s="2">
        <v>1</v>
      </c>
      <c r="AE1087" s="2" cm="1">
        <f t="array" ref="AE1087">SUM(K1087:AD1087)</f>
        <v>1</v>
      </c>
    </row>
    <row r="1088" spans="1:31" s="2" customFormat="1" ht="15.95" customHeight="1">
      <c r="A1088" s="41" t="s">
        <v>72</v>
      </c>
      <c r="B1088" s="41" t="s">
        <v>194</v>
      </c>
      <c r="C1088" s="41" t="s">
        <v>3143</v>
      </c>
      <c r="D1088" s="41" t="s">
        <v>3144</v>
      </c>
      <c r="E1088" s="41" t="s">
        <v>3145</v>
      </c>
      <c r="F1088" s="41" t="s">
        <v>202</v>
      </c>
      <c r="G1088" s="41" t="s">
        <v>203</v>
      </c>
      <c r="H1088" s="42">
        <v>370</v>
      </c>
      <c r="I1088" s="42" cm="1">
        <f t="array" ref="I1088">AE1088*H1088</f>
        <v>370</v>
      </c>
      <c r="J1088" s="41" t="s">
        <v>198</v>
      </c>
      <c r="Q1088" s="2">
        <v>1</v>
      </c>
      <c r="AE1088" s="2" cm="1">
        <f t="array" ref="AE1088">SUM(K1088:AD1088)</f>
        <v>1</v>
      </c>
    </row>
    <row r="1089" spans="1:31" s="2" customFormat="1" ht="15.95" customHeight="1">
      <c r="A1089" s="41" t="s">
        <v>72</v>
      </c>
      <c r="B1089" s="41" t="s">
        <v>194</v>
      </c>
      <c r="C1089" s="41" t="s">
        <v>3146</v>
      </c>
      <c r="D1089" s="41" t="s">
        <v>3147</v>
      </c>
      <c r="E1089" s="41" t="s">
        <v>3148</v>
      </c>
      <c r="F1089" s="41" t="s">
        <v>1030</v>
      </c>
      <c r="G1089" s="41" t="s">
        <v>1031</v>
      </c>
      <c r="H1089" s="42">
        <v>490</v>
      </c>
      <c r="I1089" s="42" cm="1">
        <f t="array" ref="I1089">AE1089*H1089</f>
        <v>980</v>
      </c>
      <c r="J1089" s="41" t="s">
        <v>198</v>
      </c>
      <c r="Q1089" s="2">
        <v>1</v>
      </c>
      <c r="U1089" s="2">
        <v>1</v>
      </c>
      <c r="AE1089" s="2" cm="1">
        <f t="array" ref="AE1089">SUM(K1089:AD1089)</f>
        <v>2</v>
      </c>
    </row>
    <row r="1090" spans="1:31" s="2" customFormat="1" ht="15.95" customHeight="1">
      <c r="A1090" s="41" t="s">
        <v>72</v>
      </c>
      <c r="B1090" s="41" t="s">
        <v>194</v>
      </c>
      <c r="C1090" s="41" t="s">
        <v>3146</v>
      </c>
      <c r="D1090" s="41" t="s">
        <v>3149</v>
      </c>
      <c r="E1090" s="41" t="s">
        <v>3148</v>
      </c>
      <c r="F1090" s="41" t="s">
        <v>2403</v>
      </c>
      <c r="G1090" s="41" t="s">
        <v>2404</v>
      </c>
      <c r="H1090" s="42">
        <v>490</v>
      </c>
      <c r="I1090" s="42" cm="1">
        <f t="array" ref="I1090">AE1090*H1090</f>
        <v>490</v>
      </c>
      <c r="J1090" s="41" t="s">
        <v>198</v>
      </c>
      <c r="Q1090" s="2">
        <v>1</v>
      </c>
      <c r="AE1090" s="2" cm="1">
        <f t="array" ref="AE1090">SUM(K1090:AD1090)</f>
        <v>1</v>
      </c>
    </row>
    <row r="1091" spans="1:31" s="2" customFormat="1" ht="15.95" customHeight="1">
      <c r="A1091" s="41" t="s">
        <v>72</v>
      </c>
      <c r="B1091" s="41" t="s">
        <v>194</v>
      </c>
      <c r="C1091" s="41" t="s">
        <v>3146</v>
      </c>
      <c r="D1091" s="41" t="s">
        <v>3150</v>
      </c>
      <c r="E1091" s="41" t="s">
        <v>3148</v>
      </c>
      <c r="F1091" s="41" t="s">
        <v>629</v>
      </c>
      <c r="G1091" s="41" t="s">
        <v>630</v>
      </c>
      <c r="H1091" s="42">
        <v>550</v>
      </c>
      <c r="I1091" s="42" cm="1">
        <f t="array" ref="I1091">AE1091*H1091</f>
        <v>550</v>
      </c>
      <c r="J1091" s="41" t="s">
        <v>198</v>
      </c>
      <c r="Y1091" s="2">
        <v>1</v>
      </c>
      <c r="AE1091" s="2" cm="1">
        <f t="array" ref="AE1091">SUM(K1091:AD1091)</f>
        <v>1</v>
      </c>
    </row>
    <row r="1092" spans="1:31" s="2" customFormat="1" ht="15.95" customHeight="1">
      <c r="A1092" s="41" t="s">
        <v>72</v>
      </c>
      <c r="B1092" s="41" t="s">
        <v>194</v>
      </c>
      <c r="C1092" s="41" t="s">
        <v>3146</v>
      </c>
      <c r="D1092" s="41" t="s">
        <v>3151</v>
      </c>
      <c r="E1092" s="41" t="s">
        <v>3148</v>
      </c>
      <c r="F1092" s="41" t="s">
        <v>105</v>
      </c>
      <c r="G1092" s="41" t="s">
        <v>106</v>
      </c>
      <c r="H1092" s="42">
        <v>490</v>
      </c>
      <c r="I1092" s="42" cm="1">
        <f t="array" ref="I1092">AE1092*H1092</f>
        <v>490</v>
      </c>
      <c r="J1092" s="41" t="s">
        <v>198</v>
      </c>
      <c r="U1092" s="2">
        <v>1</v>
      </c>
      <c r="AE1092" s="2" cm="1">
        <f t="array" ref="AE1092">SUM(K1092:AD1092)</f>
        <v>1</v>
      </c>
    </row>
    <row r="1093" spans="1:31" s="2" customFormat="1" ht="15.95" customHeight="1">
      <c r="A1093" s="41" t="s">
        <v>72</v>
      </c>
      <c r="B1093" s="41" t="s">
        <v>194</v>
      </c>
      <c r="C1093" s="41" t="s">
        <v>3152</v>
      </c>
      <c r="D1093" s="41" t="s">
        <v>3153</v>
      </c>
      <c r="E1093" s="41" t="s">
        <v>3154</v>
      </c>
      <c r="F1093" s="41" t="s">
        <v>105</v>
      </c>
      <c r="G1093" s="41" t="s">
        <v>106</v>
      </c>
      <c r="H1093" s="42">
        <v>990</v>
      </c>
      <c r="I1093" s="42" cm="1">
        <f t="array" ref="I1093">AE1093*H1093</f>
        <v>990</v>
      </c>
      <c r="J1093" s="41" t="s">
        <v>198</v>
      </c>
      <c r="Q1093" s="2">
        <v>1</v>
      </c>
      <c r="AE1093" s="2" cm="1">
        <f t="array" ref="AE1093">SUM(K1093:AD1093)</f>
        <v>1</v>
      </c>
    </row>
    <row r="1094" spans="1:31" s="2" customFormat="1" ht="15.95" customHeight="1">
      <c r="A1094" s="41" t="s">
        <v>72</v>
      </c>
      <c r="B1094" s="41" t="s">
        <v>194</v>
      </c>
      <c r="C1094" s="41" t="s">
        <v>3155</v>
      </c>
      <c r="D1094" s="41" t="s">
        <v>3156</v>
      </c>
      <c r="E1094" s="41" t="s">
        <v>3157</v>
      </c>
      <c r="F1094" s="41" t="s">
        <v>105</v>
      </c>
      <c r="G1094" s="41" t="s">
        <v>106</v>
      </c>
      <c r="H1094" s="42">
        <v>370</v>
      </c>
      <c r="I1094" s="42" cm="1">
        <f t="array" ref="I1094">AE1094*H1094</f>
        <v>740</v>
      </c>
      <c r="J1094" s="41" t="s">
        <v>198</v>
      </c>
      <c r="M1094" s="2">
        <v>1</v>
      </c>
      <c r="Q1094" s="2">
        <v>1</v>
      </c>
      <c r="AE1094" s="2" cm="1">
        <f t="array" ref="AE1094">SUM(K1094:AD1094)</f>
        <v>2</v>
      </c>
    </row>
    <row r="1095" spans="1:31" s="2" customFormat="1" ht="15.95" customHeight="1">
      <c r="A1095" s="41" t="s">
        <v>72</v>
      </c>
      <c r="B1095" s="41" t="s">
        <v>194</v>
      </c>
      <c r="C1095" s="41" t="s">
        <v>3158</v>
      </c>
      <c r="D1095" s="41" t="s">
        <v>3159</v>
      </c>
      <c r="E1095" s="41" t="s">
        <v>3160</v>
      </c>
      <c r="F1095" s="41" t="s">
        <v>105</v>
      </c>
      <c r="G1095" s="41" t="s">
        <v>106</v>
      </c>
      <c r="H1095" s="42">
        <v>380</v>
      </c>
      <c r="I1095" s="42" cm="1">
        <f t="array" ref="I1095">AE1095*H1095</f>
        <v>760</v>
      </c>
      <c r="J1095" s="41" t="s">
        <v>198</v>
      </c>
      <c r="U1095" s="2">
        <v>1</v>
      </c>
      <c r="Y1095" s="2">
        <v>1</v>
      </c>
      <c r="AE1095" s="2" cm="1">
        <f t="array" ref="AE1095">SUM(K1095:AD1095)</f>
        <v>2</v>
      </c>
    </row>
    <row r="1096" spans="1:31" s="2" customFormat="1" ht="15.95" customHeight="1">
      <c r="A1096" s="41" t="s">
        <v>72</v>
      </c>
      <c r="B1096" s="41" t="s">
        <v>194</v>
      </c>
      <c r="C1096" s="41" t="s">
        <v>3161</v>
      </c>
      <c r="D1096" s="41" t="s">
        <v>3162</v>
      </c>
      <c r="E1096" s="41" t="s">
        <v>3163</v>
      </c>
      <c r="F1096" s="41" t="s">
        <v>3164</v>
      </c>
      <c r="G1096" s="41" t="s">
        <v>3165</v>
      </c>
      <c r="H1096" s="42">
        <v>320</v>
      </c>
      <c r="I1096" s="42" cm="1">
        <f t="array" ref="I1096">AE1096*H1096</f>
        <v>320</v>
      </c>
      <c r="J1096" s="41" t="s">
        <v>198</v>
      </c>
      <c r="U1096" s="2">
        <v>1</v>
      </c>
      <c r="AE1096" s="2" cm="1">
        <f t="array" ref="AE1096">SUM(K1096:AD1096)</f>
        <v>1</v>
      </c>
    </row>
    <row r="1097" spans="1:31" s="2" customFormat="1" ht="15.95" customHeight="1">
      <c r="A1097" s="41" t="s">
        <v>72</v>
      </c>
      <c r="B1097" s="41" t="s">
        <v>194</v>
      </c>
      <c r="C1097" s="41" t="s">
        <v>3166</v>
      </c>
      <c r="D1097" s="41" t="s">
        <v>3167</v>
      </c>
      <c r="E1097" s="41" t="s">
        <v>3168</v>
      </c>
      <c r="F1097" s="41" t="s">
        <v>3169</v>
      </c>
      <c r="G1097" s="41" t="s">
        <v>3170</v>
      </c>
      <c r="H1097" s="42">
        <v>320</v>
      </c>
      <c r="I1097" s="42" cm="1">
        <f t="array" ref="I1097">AE1097*H1097</f>
        <v>320</v>
      </c>
      <c r="J1097" s="41" t="s">
        <v>198</v>
      </c>
      <c r="Q1097" s="2">
        <v>1</v>
      </c>
      <c r="AE1097" s="2" cm="1">
        <f t="array" ref="AE1097">SUM(K1097:AD1097)</f>
        <v>1</v>
      </c>
    </row>
    <row r="1098" spans="1:31" s="2" customFormat="1" ht="15.95" customHeight="1">
      <c r="A1098" s="41" t="s">
        <v>72</v>
      </c>
      <c r="B1098" s="41" t="s">
        <v>194</v>
      </c>
      <c r="C1098" s="41" t="s">
        <v>3171</v>
      </c>
      <c r="D1098" s="41" t="s">
        <v>3172</v>
      </c>
      <c r="E1098" s="41" t="s">
        <v>3173</v>
      </c>
      <c r="F1098" s="41" t="s">
        <v>2839</v>
      </c>
      <c r="G1098" s="41" t="s">
        <v>2073</v>
      </c>
      <c r="H1098" s="42">
        <v>320</v>
      </c>
      <c r="I1098" s="42" cm="1">
        <f t="array" ref="I1098">AE1098*H1098</f>
        <v>320</v>
      </c>
      <c r="J1098" s="41" t="s">
        <v>198</v>
      </c>
      <c r="U1098" s="2">
        <v>1</v>
      </c>
      <c r="AE1098" s="2" cm="1">
        <f t="array" ref="AE1098">SUM(K1098:AD1098)</f>
        <v>1</v>
      </c>
    </row>
    <row r="1099" spans="1:31" s="2" customFormat="1" ht="15.95" customHeight="1">
      <c r="A1099" s="41" t="s">
        <v>72</v>
      </c>
      <c r="B1099" s="41" t="s">
        <v>194</v>
      </c>
      <c r="C1099" s="41" t="s">
        <v>3171</v>
      </c>
      <c r="D1099" s="41" t="s">
        <v>3174</v>
      </c>
      <c r="E1099" s="41" t="s">
        <v>3173</v>
      </c>
      <c r="F1099" s="41" t="s">
        <v>105</v>
      </c>
      <c r="G1099" s="41" t="s">
        <v>106</v>
      </c>
      <c r="H1099" s="42">
        <v>320</v>
      </c>
      <c r="I1099" s="42" cm="1">
        <f t="array" ref="I1099">AE1099*H1099</f>
        <v>320</v>
      </c>
      <c r="J1099" s="41" t="s">
        <v>198</v>
      </c>
      <c r="Q1099" s="2">
        <v>1</v>
      </c>
      <c r="AE1099" s="2" cm="1">
        <f t="array" ref="AE1099">SUM(K1099:AD1099)</f>
        <v>1</v>
      </c>
    </row>
    <row r="1100" spans="1:31" s="2" customFormat="1" ht="15.95" customHeight="1">
      <c r="A1100" s="41" t="s">
        <v>72</v>
      </c>
      <c r="B1100" s="41" t="s">
        <v>194</v>
      </c>
      <c r="C1100" s="41" t="s">
        <v>3175</v>
      </c>
      <c r="D1100" s="41" t="s">
        <v>3176</v>
      </c>
      <c r="E1100" s="41" t="s">
        <v>3177</v>
      </c>
      <c r="F1100" s="41" t="s">
        <v>2051</v>
      </c>
      <c r="G1100" s="41" t="s">
        <v>2052</v>
      </c>
      <c r="H1100" s="42">
        <v>320</v>
      </c>
      <c r="I1100" s="42" cm="1">
        <f t="array" ref="I1100">AE1100*H1100</f>
        <v>320</v>
      </c>
      <c r="J1100" s="41" t="s">
        <v>198</v>
      </c>
      <c r="Q1100" s="2">
        <v>1</v>
      </c>
      <c r="AE1100" s="2" cm="1">
        <f t="array" ref="AE1100">SUM(K1100:AD1100)</f>
        <v>1</v>
      </c>
    </row>
    <row r="1101" spans="1:31" s="2" customFormat="1" ht="15.95" customHeight="1">
      <c r="A1101" s="41" t="s">
        <v>72</v>
      </c>
      <c r="B1101" s="41" t="s">
        <v>194</v>
      </c>
      <c r="C1101" s="41" t="s">
        <v>3175</v>
      </c>
      <c r="D1101" s="41" t="s">
        <v>3178</v>
      </c>
      <c r="E1101" s="41" t="s">
        <v>3177</v>
      </c>
      <c r="F1101" s="41" t="s">
        <v>2839</v>
      </c>
      <c r="G1101" s="41" t="s">
        <v>2073</v>
      </c>
      <c r="H1101" s="42">
        <v>330</v>
      </c>
      <c r="I1101" s="42" cm="1">
        <f t="array" ref="I1101">AE1101*H1101</f>
        <v>330</v>
      </c>
      <c r="J1101" s="41" t="s">
        <v>198</v>
      </c>
      <c r="U1101" s="2">
        <v>1</v>
      </c>
      <c r="AE1101" s="2" cm="1">
        <f t="array" ref="AE1101">SUM(K1101:AD1101)</f>
        <v>1</v>
      </c>
    </row>
    <row r="1102" spans="1:31" s="2" customFormat="1" ht="15.95" customHeight="1">
      <c r="A1102" s="41" t="s">
        <v>72</v>
      </c>
      <c r="B1102" s="41" t="s">
        <v>194</v>
      </c>
      <c r="C1102" s="41" t="s">
        <v>3179</v>
      </c>
      <c r="D1102" s="41" t="s">
        <v>3180</v>
      </c>
      <c r="E1102" s="41" t="s">
        <v>3181</v>
      </c>
      <c r="F1102" s="41" t="s">
        <v>2027</v>
      </c>
      <c r="G1102" s="41" t="s">
        <v>2028</v>
      </c>
      <c r="H1102" s="42">
        <v>330</v>
      </c>
      <c r="I1102" s="42" cm="1">
        <f t="array" ref="I1102">AE1102*H1102</f>
        <v>330</v>
      </c>
      <c r="J1102" s="41" t="s">
        <v>198</v>
      </c>
      <c r="U1102" s="2">
        <v>1</v>
      </c>
      <c r="AE1102" s="2" cm="1">
        <f t="array" ref="AE1102">SUM(K1102:AD1102)</f>
        <v>1</v>
      </c>
    </row>
    <row r="1103" spans="1:31" s="2" customFormat="1" ht="15.95" customHeight="1">
      <c r="A1103" s="41" t="s">
        <v>72</v>
      </c>
      <c r="B1103" s="41" t="s">
        <v>194</v>
      </c>
      <c r="C1103" s="41" t="s">
        <v>3179</v>
      </c>
      <c r="D1103" s="41" t="s">
        <v>3182</v>
      </c>
      <c r="E1103" s="41" t="s">
        <v>3181</v>
      </c>
      <c r="F1103" s="41" t="s">
        <v>2839</v>
      </c>
      <c r="G1103" s="41" t="s">
        <v>2073</v>
      </c>
      <c r="H1103" s="42">
        <v>330</v>
      </c>
      <c r="I1103" s="42" cm="1">
        <f t="array" ref="I1103">AE1103*H1103</f>
        <v>1320</v>
      </c>
      <c r="J1103" s="41" t="s">
        <v>198</v>
      </c>
      <c r="Q1103" s="2">
        <v>2</v>
      </c>
      <c r="U1103" s="2">
        <v>1</v>
      </c>
      <c r="Y1103" s="2">
        <v>1</v>
      </c>
      <c r="AE1103" s="2" cm="1">
        <f t="array" ref="AE1103">SUM(K1103:AD1103)</f>
        <v>4</v>
      </c>
    </row>
    <row r="1104" spans="1:31" s="2" customFormat="1" ht="15.95" customHeight="1">
      <c r="A1104" s="41" t="s">
        <v>72</v>
      </c>
      <c r="B1104" s="41" t="s">
        <v>194</v>
      </c>
      <c r="C1104" s="41" t="s">
        <v>3183</v>
      </c>
      <c r="D1104" s="41" t="s">
        <v>3184</v>
      </c>
      <c r="E1104" s="41" t="s">
        <v>3185</v>
      </c>
      <c r="F1104" s="41" t="s">
        <v>3186</v>
      </c>
      <c r="G1104" s="41" t="s">
        <v>3187</v>
      </c>
      <c r="H1104" s="42">
        <v>330</v>
      </c>
      <c r="I1104" s="42" cm="1">
        <f t="array" ref="I1104">AE1104*H1104</f>
        <v>330</v>
      </c>
      <c r="J1104" s="41" t="s">
        <v>198</v>
      </c>
      <c r="Q1104" s="2">
        <v>1</v>
      </c>
      <c r="AE1104" s="2" cm="1">
        <f t="array" ref="AE1104">SUM(K1104:AD1104)</f>
        <v>1</v>
      </c>
    </row>
    <row r="1105" spans="1:31" s="2" customFormat="1" ht="15.95" customHeight="1">
      <c r="A1105" s="41" t="s">
        <v>72</v>
      </c>
      <c r="B1105" s="41" t="s">
        <v>194</v>
      </c>
      <c r="C1105" s="41" t="s">
        <v>3183</v>
      </c>
      <c r="D1105" s="41" t="s">
        <v>3188</v>
      </c>
      <c r="E1105" s="41" t="s">
        <v>3185</v>
      </c>
      <c r="F1105" s="41" t="s">
        <v>3189</v>
      </c>
      <c r="G1105" s="41" t="s">
        <v>3190</v>
      </c>
      <c r="H1105" s="42">
        <v>330</v>
      </c>
      <c r="I1105" s="42" cm="1">
        <f t="array" ref="I1105">AE1105*H1105</f>
        <v>660</v>
      </c>
      <c r="J1105" s="41" t="s">
        <v>198</v>
      </c>
      <c r="Q1105" s="2">
        <v>2</v>
      </c>
      <c r="AE1105" s="2" cm="1">
        <f t="array" ref="AE1105">SUM(K1105:AD1105)</f>
        <v>2</v>
      </c>
    </row>
    <row r="1106" spans="1:31" s="2" customFormat="1" ht="15.95" customHeight="1">
      <c r="A1106" s="41" t="s">
        <v>72</v>
      </c>
      <c r="B1106" s="41" t="s">
        <v>194</v>
      </c>
      <c r="C1106" s="41" t="s">
        <v>3191</v>
      </c>
      <c r="D1106" s="41" t="s">
        <v>3192</v>
      </c>
      <c r="E1106" s="41" t="s">
        <v>3193</v>
      </c>
      <c r="F1106" s="41" t="s">
        <v>2655</v>
      </c>
      <c r="G1106" s="41" t="s">
        <v>2656</v>
      </c>
      <c r="H1106" s="42">
        <v>330</v>
      </c>
      <c r="I1106" s="42" cm="1">
        <f t="array" ref="I1106">AE1106*H1106</f>
        <v>330</v>
      </c>
      <c r="J1106" s="41" t="s">
        <v>198</v>
      </c>
      <c r="Q1106" s="2">
        <v>1</v>
      </c>
      <c r="AE1106" s="2" cm="1">
        <f t="array" ref="AE1106">SUM(K1106:AD1106)</f>
        <v>1</v>
      </c>
    </row>
    <row r="1107" spans="1:31" s="2" customFormat="1" ht="15.95" customHeight="1">
      <c r="A1107" s="41" t="s">
        <v>72</v>
      </c>
      <c r="B1107" s="41" t="s">
        <v>194</v>
      </c>
      <c r="C1107" s="41" t="s">
        <v>3194</v>
      </c>
      <c r="D1107" s="41" t="s">
        <v>3195</v>
      </c>
      <c r="E1107" s="41" t="s">
        <v>3196</v>
      </c>
      <c r="F1107" s="41" t="s">
        <v>105</v>
      </c>
      <c r="G1107" s="41" t="s">
        <v>106</v>
      </c>
      <c r="H1107" s="42">
        <v>398</v>
      </c>
      <c r="I1107" s="42" cm="1">
        <f t="array" ref="I1107">AE1107*H1107</f>
        <v>398</v>
      </c>
      <c r="J1107" s="41" t="s">
        <v>198</v>
      </c>
      <c r="Q1107" s="2">
        <v>1</v>
      </c>
      <c r="AE1107" s="2" cm="1">
        <f t="array" ref="AE1107">SUM(K1107:AD1107)</f>
        <v>1</v>
      </c>
    </row>
    <row r="1108" spans="1:31" s="2" customFormat="1" ht="15.95" customHeight="1">
      <c r="A1108" s="41" t="s">
        <v>72</v>
      </c>
      <c r="B1108" s="41" t="s">
        <v>194</v>
      </c>
      <c r="C1108" s="41" t="s">
        <v>3197</v>
      </c>
      <c r="D1108" s="41" t="s">
        <v>3198</v>
      </c>
      <c r="E1108" s="41" t="s">
        <v>3199</v>
      </c>
      <c r="F1108" s="41" t="s">
        <v>105</v>
      </c>
      <c r="G1108" s="41" t="s">
        <v>106</v>
      </c>
      <c r="H1108" s="42">
        <v>420</v>
      </c>
      <c r="I1108" s="42" cm="1">
        <f t="array" ref="I1108">AE1108*H1108</f>
        <v>420</v>
      </c>
      <c r="J1108" s="41" t="s">
        <v>198</v>
      </c>
      <c r="Q1108" s="2">
        <v>1</v>
      </c>
      <c r="AE1108" s="2" cm="1">
        <f t="array" ref="AE1108">SUM(K1108:AD1108)</f>
        <v>1</v>
      </c>
    </row>
    <row r="1109" spans="1:31" s="2" customFormat="1" ht="15.95" customHeight="1">
      <c r="A1109" s="41" t="s">
        <v>72</v>
      </c>
      <c r="B1109" s="41" t="s">
        <v>194</v>
      </c>
      <c r="C1109" s="41" t="s">
        <v>3197</v>
      </c>
      <c r="D1109" s="41" t="s">
        <v>3200</v>
      </c>
      <c r="E1109" s="41" t="s">
        <v>3199</v>
      </c>
      <c r="F1109" s="41" t="s">
        <v>1804</v>
      </c>
      <c r="G1109" s="41" t="s">
        <v>1805</v>
      </c>
      <c r="H1109" s="42">
        <v>420</v>
      </c>
      <c r="I1109" s="42" cm="1">
        <f t="array" ref="I1109">AE1109*H1109</f>
        <v>420</v>
      </c>
      <c r="J1109" s="41" t="s">
        <v>198</v>
      </c>
      <c r="Q1109" s="2">
        <v>1</v>
      </c>
      <c r="AE1109" s="2" cm="1">
        <f t="array" ref="AE1109">SUM(K1109:AD1109)</f>
        <v>1</v>
      </c>
    </row>
    <row r="1110" spans="1:31" s="2" customFormat="1" ht="15.95" customHeight="1">
      <c r="A1110" s="41" t="s">
        <v>72</v>
      </c>
      <c r="B1110" s="41" t="s">
        <v>194</v>
      </c>
      <c r="C1110" s="41" t="s">
        <v>3201</v>
      </c>
      <c r="D1110" s="41" t="s">
        <v>3202</v>
      </c>
      <c r="E1110" s="41" t="s">
        <v>3203</v>
      </c>
      <c r="F1110" s="41" t="s">
        <v>105</v>
      </c>
      <c r="G1110" s="41" t="s">
        <v>106</v>
      </c>
      <c r="H1110" s="42">
        <v>550</v>
      </c>
      <c r="I1110" s="42" cm="1">
        <f t="array" ref="I1110">AE1110*H1110</f>
        <v>550</v>
      </c>
      <c r="J1110" s="41" t="s">
        <v>198</v>
      </c>
      <c r="Q1110" s="2">
        <v>1</v>
      </c>
      <c r="AE1110" s="2" cm="1">
        <f t="array" ref="AE1110">SUM(K1110:AD1110)</f>
        <v>1</v>
      </c>
    </row>
    <row r="1111" spans="1:31" s="2" customFormat="1" ht="15.95" customHeight="1">
      <c r="A1111" s="41" t="s">
        <v>72</v>
      </c>
      <c r="B1111" s="41" t="s">
        <v>194</v>
      </c>
      <c r="C1111" s="41" t="s">
        <v>3204</v>
      </c>
      <c r="D1111" s="41" t="s">
        <v>3205</v>
      </c>
      <c r="E1111" s="41" t="s">
        <v>3206</v>
      </c>
      <c r="F1111" s="41" t="s">
        <v>105</v>
      </c>
      <c r="G1111" s="41" t="s">
        <v>106</v>
      </c>
      <c r="H1111" s="42">
        <v>370</v>
      </c>
      <c r="I1111" s="42" cm="1">
        <f t="array" ref="I1111">AE1111*H1111</f>
        <v>370</v>
      </c>
      <c r="J1111" s="41" t="s">
        <v>198</v>
      </c>
      <c r="M1111" s="2">
        <v>1</v>
      </c>
      <c r="AE1111" s="2" cm="1">
        <f t="array" ref="AE1111">SUM(K1111:AD1111)</f>
        <v>1</v>
      </c>
    </row>
    <row r="1112" spans="1:31" s="2" customFormat="1" ht="15.95" customHeight="1">
      <c r="A1112" s="41" t="s">
        <v>72</v>
      </c>
      <c r="B1112" s="41" t="s">
        <v>194</v>
      </c>
      <c r="C1112" s="41" t="s">
        <v>3207</v>
      </c>
      <c r="D1112" s="41" t="s">
        <v>3208</v>
      </c>
      <c r="E1112" s="41" t="s">
        <v>3209</v>
      </c>
      <c r="F1112" s="41" t="s">
        <v>3210</v>
      </c>
      <c r="G1112" s="41" t="s">
        <v>3211</v>
      </c>
      <c r="H1112" s="42">
        <v>320</v>
      </c>
      <c r="I1112" s="42" cm="1">
        <f t="array" ref="I1112">AE1112*H1112</f>
        <v>320</v>
      </c>
      <c r="J1112" s="41" t="s">
        <v>198</v>
      </c>
      <c r="Q1112" s="2">
        <v>1</v>
      </c>
      <c r="AE1112" s="2" cm="1">
        <f t="array" ref="AE1112">SUM(K1112:AD1112)</f>
        <v>1</v>
      </c>
    </row>
    <row r="1113" spans="1:31" s="2" customFormat="1" ht="15.95" customHeight="1">
      <c r="A1113" s="41" t="s">
        <v>72</v>
      </c>
      <c r="B1113" s="41" t="s">
        <v>194</v>
      </c>
      <c r="C1113" s="41" t="s">
        <v>3207</v>
      </c>
      <c r="D1113" s="41" t="s">
        <v>3212</v>
      </c>
      <c r="E1113" s="41" t="s">
        <v>3209</v>
      </c>
      <c r="F1113" s="41" t="s">
        <v>3213</v>
      </c>
      <c r="G1113" s="41" t="s">
        <v>3214</v>
      </c>
      <c r="H1113" s="42">
        <v>330</v>
      </c>
      <c r="I1113" s="42" cm="1">
        <f t="array" ref="I1113">AE1113*H1113</f>
        <v>330</v>
      </c>
      <c r="J1113" s="41" t="s">
        <v>198</v>
      </c>
      <c r="Q1113" s="2">
        <v>1</v>
      </c>
      <c r="AE1113" s="2" cm="1">
        <f t="array" ref="AE1113">SUM(K1113:AD1113)</f>
        <v>1</v>
      </c>
    </row>
    <row r="1114" spans="1:31" s="2" customFormat="1" ht="15.95" customHeight="1">
      <c r="A1114" s="41" t="s">
        <v>72</v>
      </c>
      <c r="B1114" s="41" t="s">
        <v>194</v>
      </c>
      <c r="C1114" s="41" t="s">
        <v>3207</v>
      </c>
      <c r="D1114" s="41" t="s">
        <v>3215</v>
      </c>
      <c r="E1114" s="41" t="s">
        <v>3209</v>
      </c>
      <c r="F1114" s="41" t="s">
        <v>202</v>
      </c>
      <c r="G1114" s="41" t="s">
        <v>203</v>
      </c>
      <c r="H1114" s="42">
        <v>330</v>
      </c>
      <c r="I1114" s="42" cm="1">
        <f t="array" ref="I1114">AE1114*H1114</f>
        <v>330</v>
      </c>
      <c r="J1114" s="41" t="s">
        <v>198</v>
      </c>
      <c r="Q1114" s="2">
        <v>1</v>
      </c>
      <c r="AE1114" s="2" cm="1">
        <f t="array" ref="AE1114">SUM(K1114:AD1114)</f>
        <v>1</v>
      </c>
    </row>
    <row r="1115" spans="1:31" s="2" customFormat="1" ht="15.95" customHeight="1">
      <c r="A1115" s="41" t="s">
        <v>72</v>
      </c>
      <c r="B1115" s="41" t="s">
        <v>194</v>
      </c>
      <c r="C1115" s="41" t="s">
        <v>3216</v>
      </c>
      <c r="D1115" s="41" t="s">
        <v>3217</v>
      </c>
      <c r="E1115" s="41" t="s">
        <v>3218</v>
      </c>
      <c r="F1115" s="41" t="s">
        <v>202</v>
      </c>
      <c r="G1115" s="41" t="s">
        <v>203</v>
      </c>
      <c r="H1115" s="42">
        <v>390</v>
      </c>
      <c r="I1115" s="42" cm="1">
        <f t="array" ref="I1115">AE1115*H1115</f>
        <v>390</v>
      </c>
      <c r="J1115" s="41" t="s">
        <v>198</v>
      </c>
      <c r="M1115" s="2">
        <v>1</v>
      </c>
      <c r="AE1115" s="2" cm="1">
        <f t="array" ref="AE1115">SUM(K1115:AD1115)</f>
        <v>1</v>
      </c>
    </row>
    <row r="1116" spans="1:31" s="2" customFormat="1" ht="15.95" customHeight="1">
      <c r="A1116" s="41" t="s">
        <v>72</v>
      </c>
      <c r="B1116" s="41" t="s">
        <v>194</v>
      </c>
      <c r="C1116" s="41" t="s">
        <v>3219</v>
      </c>
      <c r="D1116" s="41" t="s">
        <v>3220</v>
      </c>
      <c r="E1116" s="41" t="s">
        <v>3221</v>
      </c>
      <c r="F1116" s="41" t="s">
        <v>3222</v>
      </c>
      <c r="G1116" s="41" t="s">
        <v>3223</v>
      </c>
      <c r="H1116" s="42">
        <v>250</v>
      </c>
      <c r="I1116" s="42" cm="1">
        <f t="array" ref="I1116">AE1116*H1116</f>
        <v>250</v>
      </c>
      <c r="J1116" s="41" t="s">
        <v>198</v>
      </c>
      <c r="R1116" s="2">
        <v>1</v>
      </c>
      <c r="AE1116" s="2" cm="1">
        <f t="array" ref="AE1116">SUM(K1116:AD1116)</f>
        <v>1</v>
      </c>
    </row>
    <row r="1117" spans="1:31" s="2" customFormat="1" ht="15.95" customHeight="1">
      <c r="A1117" s="41" t="s">
        <v>72</v>
      </c>
      <c r="B1117" s="41" t="s">
        <v>194</v>
      </c>
      <c r="C1117" s="41" t="s">
        <v>3224</v>
      </c>
      <c r="D1117" s="41" t="s">
        <v>3225</v>
      </c>
      <c r="E1117" s="41" t="s">
        <v>3226</v>
      </c>
      <c r="F1117" s="41" t="s">
        <v>3227</v>
      </c>
      <c r="G1117" s="41" t="s">
        <v>3228</v>
      </c>
      <c r="H1117" s="42">
        <v>295</v>
      </c>
      <c r="I1117" s="42" cm="1">
        <f t="array" ref="I1117">AE1117*H1117</f>
        <v>295</v>
      </c>
      <c r="J1117" s="41" t="s">
        <v>198</v>
      </c>
      <c r="M1117" s="2">
        <v>1</v>
      </c>
      <c r="AE1117" s="2" cm="1">
        <f t="array" ref="AE1117">SUM(K1117:AD1117)</f>
        <v>1</v>
      </c>
    </row>
    <row r="1118" spans="1:31" s="2" customFormat="1" ht="15.95" customHeight="1">
      <c r="A1118" s="41" t="s">
        <v>72</v>
      </c>
      <c r="B1118" s="41" t="s">
        <v>194</v>
      </c>
      <c r="C1118" s="41" t="s">
        <v>3229</v>
      </c>
      <c r="D1118" s="41" t="s">
        <v>3230</v>
      </c>
      <c r="E1118" s="41" t="s">
        <v>3231</v>
      </c>
      <c r="F1118" s="41" t="s">
        <v>3232</v>
      </c>
      <c r="G1118" s="41" t="s">
        <v>84</v>
      </c>
      <c r="H1118" s="42">
        <v>300</v>
      </c>
      <c r="I1118" s="42" cm="1">
        <f t="array" ref="I1118">AE1118*H1118</f>
        <v>300</v>
      </c>
      <c r="J1118" s="41" t="s">
        <v>198</v>
      </c>
      <c r="Q1118" s="2">
        <v>1</v>
      </c>
      <c r="AE1118" s="2" cm="1">
        <f t="array" ref="AE1118">SUM(K1118:AD1118)</f>
        <v>1</v>
      </c>
    </row>
    <row r="1119" spans="1:31" s="2" customFormat="1" ht="15.95" customHeight="1">
      <c r="A1119" s="41" t="s">
        <v>72</v>
      </c>
      <c r="B1119" s="41" t="s">
        <v>194</v>
      </c>
      <c r="C1119" s="41" t="s">
        <v>3229</v>
      </c>
      <c r="D1119" s="41" t="s">
        <v>3233</v>
      </c>
      <c r="E1119" s="41" t="s">
        <v>3231</v>
      </c>
      <c r="F1119" s="41" t="s">
        <v>3234</v>
      </c>
      <c r="G1119" s="41" t="s">
        <v>3235</v>
      </c>
      <c r="H1119" s="42">
        <v>300</v>
      </c>
      <c r="I1119" s="42" cm="1">
        <f t="array" ref="I1119">AE1119*H1119</f>
        <v>300</v>
      </c>
      <c r="J1119" s="41" t="s">
        <v>198</v>
      </c>
      <c r="Q1119" s="2">
        <v>1</v>
      </c>
      <c r="AE1119" s="2" cm="1">
        <f t="array" ref="AE1119">SUM(K1119:AD1119)</f>
        <v>1</v>
      </c>
    </row>
    <row r="1120" spans="1:31" s="2" customFormat="1" ht="15.95" customHeight="1">
      <c r="A1120" s="41" t="s">
        <v>72</v>
      </c>
      <c r="B1120" s="41" t="s">
        <v>194</v>
      </c>
      <c r="C1120" s="41" t="s">
        <v>3236</v>
      </c>
      <c r="D1120" s="41" t="s">
        <v>3237</v>
      </c>
      <c r="E1120" s="41" t="s">
        <v>3238</v>
      </c>
      <c r="F1120" s="41" t="s">
        <v>3239</v>
      </c>
      <c r="G1120" s="41" t="s">
        <v>3240</v>
      </c>
      <c r="H1120" s="42">
        <v>300</v>
      </c>
      <c r="I1120" s="42" cm="1">
        <f t="array" ref="I1120">AE1120*H1120</f>
        <v>300</v>
      </c>
      <c r="J1120" s="41" t="s">
        <v>198</v>
      </c>
      <c r="Q1120" s="2">
        <v>1</v>
      </c>
      <c r="AE1120" s="2" cm="1">
        <f t="array" ref="AE1120">SUM(K1120:AD1120)</f>
        <v>1</v>
      </c>
    </row>
    <row r="1121" spans="1:31" s="2" customFormat="1" ht="15.95" customHeight="1">
      <c r="A1121" s="41" t="s">
        <v>72</v>
      </c>
      <c r="B1121" s="41" t="s">
        <v>194</v>
      </c>
      <c r="C1121" s="41" t="s">
        <v>3236</v>
      </c>
      <c r="D1121" s="41" t="s">
        <v>3241</v>
      </c>
      <c r="E1121" s="41" t="s">
        <v>3238</v>
      </c>
      <c r="F1121" s="41" t="s">
        <v>3242</v>
      </c>
      <c r="G1121" s="41" t="s">
        <v>3243</v>
      </c>
      <c r="H1121" s="42">
        <v>300</v>
      </c>
      <c r="I1121" s="42" cm="1">
        <f t="array" ref="I1121">AE1121*H1121</f>
        <v>300</v>
      </c>
      <c r="J1121" s="41" t="s">
        <v>198</v>
      </c>
      <c r="Q1121" s="2">
        <v>1</v>
      </c>
      <c r="AE1121" s="2" cm="1">
        <f t="array" ref="AE1121">SUM(K1121:AD1121)</f>
        <v>1</v>
      </c>
    </row>
    <row r="1122" spans="1:31" s="2" customFormat="1" ht="15.95" customHeight="1">
      <c r="A1122" s="41" t="s">
        <v>72</v>
      </c>
      <c r="B1122" s="41" t="s">
        <v>194</v>
      </c>
      <c r="C1122" s="41" t="s">
        <v>3244</v>
      </c>
      <c r="D1122" s="41" t="s">
        <v>3245</v>
      </c>
      <c r="E1122" s="41" t="s">
        <v>3246</v>
      </c>
      <c r="F1122" s="41" t="s">
        <v>146</v>
      </c>
      <c r="G1122" s="41" t="s">
        <v>147</v>
      </c>
      <c r="H1122" s="42">
        <v>240</v>
      </c>
      <c r="I1122" s="42" cm="1">
        <f t="array" ref="I1122">AE1122*H1122</f>
        <v>240</v>
      </c>
      <c r="J1122" s="41" t="s">
        <v>198</v>
      </c>
      <c r="Q1122" s="2">
        <v>1</v>
      </c>
      <c r="AE1122" s="2" cm="1">
        <f t="array" ref="AE1122">SUM(K1122:AD1122)</f>
        <v>1</v>
      </c>
    </row>
    <row r="1123" spans="1:31" s="2" customFormat="1" ht="15.95" customHeight="1">
      <c r="A1123" s="41" t="s">
        <v>72</v>
      </c>
      <c r="B1123" s="41" t="s">
        <v>194</v>
      </c>
      <c r="C1123" s="41" t="s">
        <v>3244</v>
      </c>
      <c r="D1123" s="41" t="s">
        <v>3247</v>
      </c>
      <c r="E1123" s="41" t="s">
        <v>3246</v>
      </c>
      <c r="F1123" s="41" t="s">
        <v>2710</v>
      </c>
      <c r="G1123" s="41" t="s">
        <v>2711</v>
      </c>
      <c r="H1123" s="42">
        <v>240</v>
      </c>
      <c r="I1123" s="42" cm="1">
        <f t="array" ref="I1123">AE1123*H1123</f>
        <v>240</v>
      </c>
      <c r="J1123" s="41" t="s">
        <v>198</v>
      </c>
      <c r="Q1123" s="2">
        <v>1</v>
      </c>
      <c r="AE1123" s="2" cm="1">
        <f t="array" ref="AE1123">SUM(K1123:AD1123)</f>
        <v>1</v>
      </c>
    </row>
    <row r="1124" spans="1:31" s="2" customFormat="1" ht="15.95" customHeight="1">
      <c r="A1124" s="41" t="s">
        <v>72</v>
      </c>
      <c r="B1124" s="41" t="s">
        <v>194</v>
      </c>
      <c r="C1124" s="41" t="s">
        <v>3248</v>
      </c>
      <c r="D1124" s="41" t="s">
        <v>3249</v>
      </c>
      <c r="E1124" s="41" t="s">
        <v>3250</v>
      </c>
      <c r="F1124" s="41" t="s">
        <v>3251</v>
      </c>
      <c r="G1124" s="41" t="s">
        <v>3252</v>
      </c>
      <c r="H1124" s="42">
        <v>280</v>
      </c>
      <c r="I1124" s="42" cm="1">
        <f t="array" ref="I1124">AE1124*H1124</f>
        <v>280</v>
      </c>
      <c r="J1124" s="41" t="s">
        <v>198</v>
      </c>
      <c r="Q1124" s="2">
        <v>1</v>
      </c>
      <c r="AE1124" s="2" cm="1">
        <f t="array" ref="AE1124">SUM(K1124:AD1124)</f>
        <v>1</v>
      </c>
    </row>
    <row r="1125" spans="1:31" s="2" customFormat="1" ht="15.95" customHeight="1">
      <c r="A1125" s="41" t="s">
        <v>72</v>
      </c>
      <c r="B1125" s="41" t="s">
        <v>194</v>
      </c>
      <c r="C1125" s="41" t="s">
        <v>3253</v>
      </c>
      <c r="D1125" s="41" t="s">
        <v>3254</v>
      </c>
      <c r="E1125" s="41" t="s">
        <v>3255</v>
      </c>
      <c r="F1125" s="41" t="s">
        <v>3256</v>
      </c>
      <c r="G1125" s="41" t="s">
        <v>3257</v>
      </c>
      <c r="H1125" s="42">
        <v>275</v>
      </c>
      <c r="I1125" s="42" cm="1">
        <f t="array" ref="I1125">AE1125*H1125</f>
        <v>275</v>
      </c>
      <c r="J1125" s="41" t="s">
        <v>198</v>
      </c>
      <c r="Q1125" s="2">
        <v>1</v>
      </c>
      <c r="AE1125" s="2" cm="1">
        <f t="array" ref="AE1125">SUM(K1125:AD1125)</f>
        <v>1</v>
      </c>
    </row>
    <row r="1126" spans="1:31" s="2" customFormat="1" ht="15.95" customHeight="1">
      <c r="A1126" s="41" t="s">
        <v>72</v>
      </c>
      <c r="B1126" s="41" t="s">
        <v>194</v>
      </c>
      <c r="C1126" s="41" t="s">
        <v>3253</v>
      </c>
      <c r="D1126" s="41" t="s">
        <v>3258</v>
      </c>
      <c r="E1126" s="41" t="s">
        <v>3255</v>
      </c>
      <c r="F1126" s="41" t="s">
        <v>3259</v>
      </c>
      <c r="G1126" s="41" t="s">
        <v>3260</v>
      </c>
      <c r="H1126" s="42">
        <v>295</v>
      </c>
      <c r="I1126" s="42" cm="1">
        <f t="array" ref="I1126">AE1126*H1126</f>
        <v>295</v>
      </c>
      <c r="J1126" s="41" t="s">
        <v>198</v>
      </c>
      <c r="Q1126" s="2">
        <v>1</v>
      </c>
      <c r="AE1126" s="2" cm="1">
        <f t="array" ref="AE1126">SUM(K1126:AD1126)</f>
        <v>1</v>
      </c>
    </row>
    <row r="1127" spans="1:31" s="2" customFormat="1" ht="15.95" customHeight="1">
      <c r="A1127" s="41" t="s">
        <v>72</v>
      </c>
      <c r="B1127" s="41" t="s">
        <v>194</v>
      </c>
      <c r="C1127" s="41" t="s">
        <v>3253</v>
      </c>
      <c r="D1127" s="41" t="s">
        <v>3261</v>
      </c>
      <c r="E1127" s="41" t="s">
        <v>3255</v>
      </c>
      <c r="F1127" s="41" t="s">
        <v>3262</v>
      </c>
      <c r="G1127" s="41" t="s">
        <v>3263</v>
      </c>
      <c r="H1127" s="42">
        <v>275</v>
      </c>
      <c r="I1127" s="42" cm="1">
        <f t="array" ref="I1127">AE1127*H1127</f>
        <v>275</v>
      </c>
      <c r="J1127" s="41" t="s">
        <v>198</v>
      </c>
      <c r="W1127" s="2">
        <v>1</v>
      </c>
      <c r="AE1127" s="2" cm="1">
        <f t="array" ref="AE1127">SUM(K1127:AD1127)</f>
        <v>1</v>
      </c>
    </row>
    <row r="1128" spans="1:31" s="2" customFormat="1" ht="15.95" customHeight="1">
      <c r="A1128" s="41" t="s">
        <v>72</v>
      </c>
      <c r="B1128" s="41" t="s">
        <v>194</v>
      </c>
      <c r="C1128" s="41" t="s">
        <v>3253</v>
      </c>
      <c r="D1128" s="41" t="s">
        <v>3264</v>
      </c>
      <c r="E1128" s="41" t="s">
        <v>3255</v>
      </c>
      <c r="F1128" s="41" t="s">
        <v>113</v>
      </c>
      <c r="G1128" s="41" t="s">
        <v>114</v>
      </c>
      <c r="H1128" s="42">
        <v>295</v>
      </c>
      <c r="I1128" s="42" cm="1">
        <f t="array" ref="I1128">AE1128*H1128</f>
        <v>590</v>
      </c>
      <c r="J1128" s="41" t="s">
        <v>198</v>
      </c>
      <c r="Q1128" s="2">
        <v>2</v>
      </c>
      <c r="AE1128" s="2" cm="1">
        <f t="array" ref="AE1128">SUM(K1128:AD1128)</f>
        <v>2</v>
      </c>
    </row>
    <row r="1129" spans="1:31" s="2" customFormat="1" ht="15.95" customHeight="1">
      <c r="A1129" s="41" t="s">
        <v>72</v>
      </c>
      <c r="B1129" s="41" t="s">
        <v>194</v>
      </c>
      <c r="C1129" s="41" t="s">
        <v>3253</v>
      </c>
      <c r="D1129" s="41" t="s">
        <v>3265</v>
      </c>
      <c r="E1129" s="41" t="s">
        <v>3255</v>
      </c>
      <c r="F1129" s="41" t="s">
        <v>3266</v>
      </c>
      <c r="G1129" s="41" t="s">
        <v>3267</v>
      </c>
      <c r="H1129" s="42">
        <v>295</v>
      </c>
      <c r="I1129" s="42" cm="1">
        <f t="array" ref="I1129">AE1129*H1129</f>
        <v>295</v>
      </c>
      <c r="J1129" s="41" t="s">
        <v>198</v>
      </c>
      <c r="Q1129" s="2">
        <v>1</v>
      </c>
      <c r="AE1129" s="2" cm="1">
        <f t="array" ref="AE1129">SUM(K1129:AD1129)</f>
        <v>1</v>
      </c>
    </row>
    <row r="1130" spans="1:31" s="2" customFormat="1" ht="15.95" customHeight="1">
      <c r="A1130" s="41" t="s">
        <v>72</v>
      </c>
      <c r="B1130" s="41" t="s">
        <v>194</v>
      </c>
      <c r="C1130" s="41" t="s">
        <v>3268</v>
      </c>
      <c r="D1130" s="41" t="s">
        <v>3269</v>
      </c>
      <c r="E1130" s="41" t="s">
        <v>3255</v>
      </c>
      <c r="F1130" s="41" t="s">
        <v>3270</v>
      </c>
      <c r="G1130" s="41" t="s">
        <v>3271</v>
      </c>
      <c r="H1130" s="42">
        <v>295</v>
      </c>
      <c r="I1130" s="42" cm="1">
        <f t="array" ref="I1130">AE1130*H1130</f>
        <v>590</v>
      </c>
      <c r="J1130" s="41" t="s">
        <v>198</v>
      </c>
      <c r="W1130" s="2">
        <v>2</v>
      </c>
      <c r="AE1130" s="2" cm="1">
        <f t="array" ref="AE1130">SUM(K1130:AD1130)</f>
        <v>2</v>
      </c>
    </row>
    <row r="1131" spans="1:31" s="2" customFormat="1" ht="15.95" customHeight="1">
      <c r="A1131" s="41" t="s">
        <v>72</v>
      </c>
      <c r="B1131" s="41" t="s">
        <v>194</v>
      </c>
      <c r="C1131" s="41" t="s">
        <v>3268</v>
      </c>
      <c r="D1131" s="41" t="s">
        <v>3272</v>
      </c>
      <c r="E1131" s="41" t="s">
        <v>3255</v>
      </c>
      <c r="F1131" s="41" t="s">
        <v>3273</v>
      </c>
      <c r="G1131" s="41" t="s">
        <v>3274</v>
      </c>
      <c r="H1131" s="42">
        <v>295</v>
      </c>
      <c r="I1131" s="42" cm="1">
        <f t="array" ref="I1131">AE1131*H1131</f>
        <v>885</v>
      </c>
      <c r="J1131" s="41" t="s">
        <v>198</v>
      </c>
      <c r="Q1131" s="2">
        <v>1</v>
      </c>
      <c r="W1131" s="2">
        <v>2</v>
      </c>
      <c r="AE1131" s="2" cm="1">
        <f t="array" ref="AE1131">SUM(K1131:AD1131)</f>
        <v>3</v>
      </c>
    </row>
    <row r="1132" spans="1:31" s="2" customFormat="1" ht="15.95" customHeight="1">
      <c r="A1132" s="41" t="s">
        <v>72</v>
      </c>
      <c r="B1132" s="41" t="s">
        <v>194</v>
      </c>
      <c r="C1132" s="41" t="s">
        <v>3268</v>
      </c>
      <c r="D1132" s="41" t="s">
        <v>3275</v>
      </c>
      <c r="E1132" s="41" t="s">
        <v>3255</v>
      </c>
      <c r="F1132" s="41" t="s">
        <v>3276</v>
      </c>
      <c r="G1132" s="41" t="s">
        <v>3277</v>
      </c>
      <c r="H1132" s="42">
        <v>275</v>
      </c>
      <c r="I1132" s="42" cm="1">
        <f t="array" ref="I1132">AE1132*H1132</f>
        <v>550</v>
      </c>
      <c r="J1132" s="41" t="s">
        <v>198</v>
      </c>
      <c r="W1132" s="2">
        <v>2</v>
      </c>
      <c r="AE1132" s="2" cm="1">
        <f t="array" ref="AE1132">SUM(K1132:AD1132)</f>
        <v>2</v>
      </c>
    </row>
    <row r="1133" spans="1:31" s="2" customFormat="1" ht="15.95" customHeight="1">
      <c r="A1133" s="41" t="s">
        <v>72</v>
      </c>
      <c r="B1133" s="41" t="s">
        <v>194</v>
      </c>
      <c r="C1133" s="41" t="s">
        <v>3268</v>
      </c>
      <c r="D1133" s="41" t="s">
        <v>3278</v>
      </c>
      <c r="E1133" s="41" t="s">
        <v>3255</v>
      </c>
      <c r="F1133" s="41" t="s">
        <v>3279</v>
      </c>
      <c r="G1133" s="41" t="s">
        <v>3280</v>
      </c>
      <c r="H1133" s="42">
        <v>275</v>
      </c>
      <c r="I1133" s="42" cm="1">
        <f t="array" ref="I1133">AE1133*H1133</f>
        <v>1100</v>
      </c>
      <c r="J1133" s="41" t="s">
        <v>198</v>
      </c>
      <c r="Q1133" s="2">
        <v>1</v>
      </c>
      <c r="W1133" s="2">
        <v>3</v>
      </c>
      <c r="AE1133" s="2" cm="1">
        <f t="array" ref="AE1133">SUM(K1133:AD1133)</f>
        <v>4</v>
      </c>
    </row>
    <row r="1134" spans="1:31" s="2" customFormat="1" ht="15.95" customHeight="1">
      <c r="A1134" s="41" t="s">
        <v>72</v>
      </c>
      <c r="B1134" s="41" t="s">
        <v>194</v>
      </c>
      <c r="C1134" s="41" t="s">
        <v>3268</v>
      </c>
      <c r="D1134" s="41" t="s">
        <v>3281</v>
      </c>
      <c r="E1134" s="41" t="s">
        <v>3255</v>
      </c>
      <c r="F1134" s="41" t="s">
        <v>2051</v>
      </c>
      <c r="G1134" s="41" t="s">
        <v>2052</v>
      </c>
      <c r="H1134" s="42">
        <v>295</v>
      </c>
      <c r="I1134" s="42" cm="1">
        <f t="array" ref="I1134">AE1134*H1134</f>
        <v>295</v>
      </c>
      <c r="J1134" s="41" t="s">
        <v>198</v>
      </c>
      <c r="Q1134" s="2">
        <v>1</v>
      </c>
      <c r="AE1134" s="2" cm="1">
        <f t="array" ref="AE1134">SUM(K1134:AD1134)</f>
        <v>1</v>
      </c>
    </row>
    <row r="1135" spans="1:31" s="2" customFormat="1" ht="15.95" customHeight="1">
      <c r="A1135" s="41" t="s">
        <v>72</v>
      </c>
      <c r="B1135" s="41" t="s">
        <v>194</v>
      </c>
      <c r="C1135" s="41" t="s">
        <v>3268</v>
      </c>
      <c r="D1135" s="41" t="s">
        <v>3282</v>
      </c>
      <c r="E1135" s="41" t="s">
        <v>3255</v>
      </c>
      <c r="F1135" s="41" t="s">
        <v>77</v>
      </c>
      <c r="G1135" s="41" t="s">
        <v>78</v>
      </c>
      <c r="H1135" s="42">
        <v>275</v>
      </c>
      <c r="I1135" s="42" cm="1">
        <f t="array" ref="I1135">AE1135*H1135</f>
        <v>275</v>
      </c>
      <c r="J1135" s="41" t="s">
        <v>198</v>
      </c>
      <c r="Q1135" s="2">
        <v>1</v>
      </c>
      <c r="AE1135" s="2" cm="1">
        <f t="array" ref="AE1135">SUM(K1135:AD1135)</f>
        <v>1</v>
      </c>
    </row>
    <row r="1136" spans="1:31" s="2" customFormat="1" ht="15.95" customHeight="1">
      <c r="A1136" s="41" t="s">
        <v>72</v>
      </c>
      <c r="B1136" s="41" t="s">
        <v>194</v>
      </c>
      <c r="C1136" s="41" t="s">
        <v>3268</v>
      </c>
      <c r="D1136" s="41" t="s">
        <v>3283</v>
      </c>
      <c r="E1136" s="41" t="s">
        <v>3255</v>
      </c>
      <c r="F1136" s="41" t="s">
        <v>3284</v>
      </c>
      <c r="G1136" s="41" t="s">
        <v>3285</v>
      </c>
      <c r="H1136" s="42">
        <v>310</v>
      </c>
      <c r="I1136" s="42" cm="1">
        <f t="array" ref="I1136">AE1136*H1136</f>
        <v>310</v>
      </c>
      <c r="J1136" s="41" t="s">
        <v>198</v>
      </c>
      <c r="Q1136" s="2">
        <v>1</v>
      </c>
      <c r="AE1136" s="2" cm="1">
        <f t="array" ref="AE1136">SUM(K1136:AD1136)</f>
        <v>1</v>
      </c>
    </row>
    <row r="1137" spans="1:31" s="2" customFormat="1" ht="15.95" customHeight="1">
      <c r="A1137" s="41" t="s">
        <v>72</v>
      </c>
      <c r="B1137" s="41" t="s">
        <v>194</v>
      </c>
      <c r="C1137" s="41" t="s">
        <v>3268</v>
      </c>
      <c r="D1137" s="41" t="s">
        <v>3286</v>
      </c>
      <c r="E1137" s="41" t="s">
        <v>3255</v>
      </c>
      <c r="F1137" s="41" t="s">
        <v>3287</v>
      </c>
      <c r="G1137" s="41" t="s">
        <v>3288</v>
      </c>
      <c r="H1137" s="42">
        <v>310</v>
      </c>
      <c r="I1137" s="42" cm="1">
        <f t="array" ref="I1137">AE1137*H1137</f>
        <v>310</v>
      </c>
      <c r="J1137" s="41" t="s">
        <v>198</v>
      </c>
      <c r="Q1137" s="2">
        <v>1</v>
      </c>
      <c r="AE1137" s="2" cm="1">
        <f t="array" ref="AE1137">SUM(K1137:AD1137)</f>
        <v>1</v>
      </c>
    </row>
    <row r="1138" spans="1:31" s="2" customFormat="1" ht="15.95" customHeight="1">
      <c r="A1138" s="41" t="s">
        <v>72</v>
      </c>
      <c r="B1138" s="41" t="s">
        <v>194</v>
      </c>
      <c r="C1138" s="41" t="s">
        <v>3268</v>
      </c>
      <c r="D1138" s="41" t="s">
        <v>3289</v>
      </c>
      <c r="E1138" s="41" t="s">
        <v>3255</v>
      </c>
      <c r="F1138" s="41" t="s">
        <v>3290</v>
      </c>
      <c r="G1138" s="41" t="s">
        <v>3291</v>
      </c>
      <c r="H1138" s="42">
        <v>275</v>
      </c>
      <c r="I1138" s="42" cm="1">
        <f t="array" ref="I1138">AE1138*H1138</f>
        <v>275</v>
      </c>
      <c r="J1138" s="41" t="s">
        <v>198</v>
      </c>
      <c r="Q1138" s="2">
        <v>1</v>
      </c>
      <c r="AE1138" s="2" cm="1">
        <f t="array" ref="AE1138">SUM(K1138:AD1138)</f>
        <v>1</v>
      </c>
    </row>
    <row r="1139" spans="1:31" s="2" customFormat="1" ht="15.95" customHeight="1">
      <c r="A1139" s="41" t="s">
        <v>72</v>
      </c>
      <c r="B1139" s="41" t="s">
        <v>194</v>
      </c>
      <c r="C1139" s="41" t="s">
        <v>3268</v>
      </c>
      <c r="D1139" s="41" t="s">
        <v>3292</v>
      </c>
      <c r="E1139" s="41" t="s">
        <v>3255</v>
      </c>
      <c r="F1139" s="41" t="s">
        <v>3293</v>
      </c>
      <c r="G1139" s="41" t="s">
        <v>3294</v>
      </c>
      <c r="H1139" s="42">
        <v>275</v>
      </c>
      <c r="I1139" s="42" cm="1">
        <f t="array" ref="I1139">AE1139*H1139</f>
        <v>550</v>
      </c>
      <c r="J1139" s="41" t="s">
        <v>198</v>
      </c>
      <c r="Q1139" s="2">
        <v>2</v>
      </c>
      <c r="AE1139" s="2" cm="1">
        <f t="array" ref="AE1139">SUM(K1139:AD1139)</f>
        <v>2</v>
      </c>
    </row>
    <row r="1140" spans="1:31" s="2" customFormat="1" ht="15.95" customHeight="1">
      <c r="A1140" s="41" t="s">
        <v>72</v>
      </c>
      <c r="B1140" s="41" t="s">
        <v>194</v>
      </c>
      <c r="C1140" s="41" t="s">
        <v>3268</v>
      </c>
      <c r="D1140" s="41" t="s">
        <v>3295</v>
      </c>
      <c r="E1140" s="41" t="s">
        <v>3255</v>
      </c>
      <c r="F1140" s="41" t="s">
        <v>3296</v>
      </c>
      <c r="G1140" s="41" t="s">
        <v>3297</v>
      </c>
      <c r="H1140" s="42">
        <v>275</v>
      </c>
      <c r="I1140" s="42" cm="1">
        <f t="array" ref="I1140">AE1140*H1140</f>
        <v>275</v>
      </c>
      <c r="J1140" s="41" t="s">
        <v>198</v>
      </c>
      <c r="Q1140" s="2">
        <v>1</v>
      </c>
      <c r="AE1140" s="2" cm="1">
        <f t="array" ref="AE1140">SUM(K1140:AD1140)</f>
        <v>1</v>
      </c>
    </row>
    <row r="1141" spans="1:31" s="2" customFormat="1" ht="15.95" customHeight="1">
      <c r="A1141" s="41" t="s">
        <v>72</v>
      </c>
      <c r="B1141" s="41" t="s">
        <v>194</v>
      </c>
      <c r="C1141" s="41" t="s">
        <v>3268</v>
      </c>
      <c r="D1141" s="41" t="s">
        <v>3298</v>
      </c>
      <c r="E1141" s="41" t="s">
        <v>3255</v>
      </c>
      <c r="F1141" s="41" t="s">
        <v>3299</v>
      </c>
      <c r="G1141" s="41" t="s">
        <v>3300</v>
      </c>
      <c r="H1141" s="42">
        <v>295</v>
      </c>
      <c r="I1141" s="42" cm="1">
        <f t="array" ref="I1141">AE1141*H1141</f>
        <v>295</v>
      </c>
      <c r="J1141" s="41" t="s">
        <v>198</v>
      </c>
      <c r="Q1141" s="2">
        <v>1</v>
      </c>
      <c r="AE1141" s="2" cm="1">
        <f t="array" ref="AE1141">SUM(K1141:AD1141)</f>
        <v>1</v>
      </c>
    </row>
    <row r="1142" spans="1:31" s="2" customFormat="1" ht="15.95" customHeight="1">
      <c r="A1142" s="41" t="s">
        <v>72</v>
      </c>
      <c r="B1142" s="41" t="s">
        <v>194</v>
      </c>
      <c r="C1142" s="41" t="s">
        <v>3268</v>
      </c>
      <c r="D1142" s="41" t="s">
        <v>3301</v>
      </c>
      <c r="E1142" s="41" t="s">
        <v>3255</v>
      </c>
      <c r="F1142" s="41" t="s">
        <v>3302</v>
      </c>
      <c r="G1142" s="41" t="s">
        <v>3303</v>
      </c>
      <c r="H1142" s="42">
        <v>295</v>
      </c>
      <c r="I1142" s="42" cm="1">
        <f t="array" ref="I1142">AE1142*H1142</f>
        <v>295</v>
      </c>
      <c r="J1142" s="41" t="s">
        <v>198</v>
      </c>
      <c r="Q1142" s="2">
        <v>1</v>
      </c>
      <c r="AE1142" s="2" cm="1">
        <f t="array" ref="AE1142">SUM(K1142:AD1142)</f>
        <v>1</v>
      </c>
    </row>
    <row r="1143" spans="1:31" s="2" customFormat="1" ht="15.95" customHeight="1">
      <c r="A1143" s="41" t="s">
        <v>72</v>
      </c>
      <c r="B1143" s="41" t="s">
        <v>194</v>
      </c>
      <c r="C1143" s="41" t="s">
        <v>3268</v>
      </c>
      <c r="D1143" s="41" t="s">
        <v>3304</v>
      </c>
      <c r="E1143" s="41" t="s">
        <v>3255</v>
      </c>
      <c r="F1143" s="41" t="s">
        <v>3305</v>
      </c>
      <c r="G1143" s="41" t="s">
        <v>3306</v>
      </c>
      <c r="H1143" s="42">
        <v>295</v>
      </c>
      <c r="I1143" s="42" cm="1">
        <f t="array" ref="I1143">AE1143*H1143</f>
        <v>295</v>
      </c>
      <c r="J1143" s="41" t="s">
        <v>198</v>
      </c>
      <c r="Y1143" s="2">
        <v>1</v>
      </c>
      <c r="AE1143" s="2" cm="1">
        <f t="array" ref="AE1143">SUM(K1143:AD1143)</f>
        <v>1</v>
      </c>
    </row>
    <row r="1144" spans="1:31" s="2" customFormat="1" ht="15.95" customHeight="1">
      <c r="A1144" s="41" t="s">
        <v>72</v>
      </c>
      <c r="B1144" s="41" t="s">
        <v>194</v>
      </c>
      <c r="C1144" s="41" t="s">
        <v>3268</v>
      </c>
      <c r="D1144" s="41" t="s">
        <v>3307</v>
      </c>
      <c r="E1144" s="41" t="s">
        <v>3255</v>
      </c>
      <c r="F1144" s="41" t="s">
        <v>3308</v>
      </c>
      <c r="G1144" s="41" t="s">
        <v>3309</v>
      </c>
      <c r="H1144" s="42">
        <v>275</v>
      </c>
      <c r="I1144" s="42" cm="1">
        <f t="array" ref="I1144">AE1144*H1144</f>
        <v>275</v>
      </c>
      <c r="J1144" s="41" t="s">
        <v>198</v>
      </c>
      <c r="Q1144" s="2">
        <v>1</v>
      </c>
      <c r="AE1144" s="2" cm="1">
        <f t="array" ref="AE1144">SUM(K1144:AD1144)</f>
        <v>1</v>
      </c>
    </row>
    <row r="1145" spans="1:31" s="2" customFormat="1" ht="15.95" customHeight="1">
      <c r="A1145" s="41" t="s">
        <v>72</v>
      </c>
      <c r="B1145" s="41" t="s">
        <v>194</v>
      </c>
      <c r="C1145" s="41" t="s">
        <v>3310</v>
      </c>
      <c r="D1145" s="41" t="s">
        <v>3311</v>
      </c>
      <c r="E1145" s="41" t="s">
        <v>3312</v>
      </c>
      <c r="F1145" s="41" t="s">
        <v>250</v>
      </c>
      <c r="G1145" s="41" t="s">
        <v>251</v>
      </c>
      <c r="H1145" s="42">
        <v>265</v>
      </c>
      <c r="I1145" s="42" cm="1">
        <f t="array" ref="I1145">AE1145*H1145</f>
        <v>265</v>
      </c>
      <c r="J1145" s="41" t="s">
        <v>198</v>
      </c>
      <c r="Q1145" s="2">
        <v>1</v>
      </c>
      <c r="AE1145" s="2" cm="1">
        <f t="array" ref="AE1145">SUM(K1145:AD1145)</f>
        <v>1</v>
      </c>
    </row>
    <row r="1146" spans="1:31" s="2" customFormat="1" ht="15.95" customHeight="1">
      <c r="A1146" s="41" t="s">
        <v>72</v>
      </c>
      <c r="B1146" s="41" t="s">
        <v>194</v>
      </c>
      <c r="C1146" s="41" t="s">
        <v>3313</v>
      </c>
      <c r="D1146" s="41" t="s">
        <v>3314</v>
      </c>
      <c r="E1146" s="41" t="s">
        <v>3312</v>
      </c>
      <c r="F1146" s="41" t="s">
        <v>3315</v>
      </c>
      <c r="G1146" s="41" t="s">
        <v>3316</v>
      </c>
      <c r="H1146" s="42">
        <v>265</v>
      </c>
      <c r="I1146" s="42" cm="1">
        <f t="array" ref="I1146">AE1146*H1146</f>
        <v>265</v>
      </c>
      <c r="J1146" s="41" t="s">
        <v>198</v>
      </c>
      <c r="W1146" s="2">
        <v>1</v>
      </c>
      <c r="AE1146" s="2" cm="1">
        <f t="array" ref="AE1146">SUM(K1146:AD1146)</f>
        <v>1</v>
      </c>
    </row>
    <row r="1147" spans="1:31" s="2" customFormat="1" ht="15.95" customHeight="1">
      <c r="A1147" s="41" t="s">
        <v>72</v>
      </c>
      <c r="B1147" s="41" t="s">
        <v>194</v>
      </c>
      <c r="C1147" s="41" t="s">
        <v>3313</v>
      </c>
      <c r="D1147" s="41" t="s">
        <v>3317</v>
      </c>
      <c r="E1147" s="41" t="s">
        <v>3312</v>
      </c>
      <c r="F1147" s="41" t="s">
        <v>105</v>
      </c>
      <c r="G1147" s="41" t="s">
        <v>106</v>
      </c>
      <c r="H1147" s="42">
        <v>265</v>
      </c>
      <c r="I1147" s="42" cm="1">
        <f t="array" ref="I1147">AE1147*H1147</f>
        <v>265</v>
      </c>
      <c r="J1147" s="41" t="s">
        <v>198</v>
      </c>
      <c r="S1147" s="2">
        <v>1</v>
      </c>
      <c r="AE1147" s="2" cm="1">
        <f t="array" ref="AE1147">SUM(K1147:AD1147)</f>
        <v>1</v>
      </c>
    </row>
    <row r="1148" spans="1:31" s="2" customFormat="1" ht="15.95" customHeight="1">
      <c r="A1148" s="41" t="s">
        <v>72</v>
      </c>
      <c r="B1148" s="41" t="s">
        <v>194</v>
      </c>
      <c r="C1148" s="41" t="s">
        <v>3318</v>
      </c>
      <c r="D1148" s="41" t="s">
        <v>3319</v>
      </c>
      <c r="E1148" s="41" t="s">
        <v>3320</v>
      </c>
      <c r="F1148" s="41" t="s">
        <v>3321</v>
      </c>
      <c r="G1148" s="41" t="s">
        <v>3322</v>
      </c>
      <c r="H1148" s="42">
        <v>255</v>
      </c>
      <c r="I1148" s="42" cm="1">
        <f t="array" ref="I1148">AE1148*H1148</f>
        <v>255</v>
      </c>
      <c r="J1148" s="41" t="s">
        <v>198</v>
      </c>
      <c r="Y1148" s="2">
        <v>1</v>
      </c>
      <c r="AE1148" s="2" cm="1">
        <f t="array" ref="AE1148">SUM(K1148:AD1148)</f>
        <v>1</v>
      </c>
    </row>
    <row r="1149" spans="1:31" s="2" customFormat="1" ht="15.95" customHeight="1">
      <c r="A1149" s="41" t="s">
        <v>72</v>
      </c>
      <c r="B1149" s="41" t="s">
        <v>194</v>
      </c>
      <c r="C1149" s="41" t="s">
        <v>3323</v>
      </c>
      <c r="D1149" s="41" t="s">
        <v>3324</v>
      </c>
      <c r="E1149" s="41" t="s">
        <v>3325</v>
      </c>
      <c r="F1149" s="41" t="s">
        <v>3326</v>
      </c>
      <c r="G1149" s="41" t="s">
        <v>3327</v>
      </c>
      <c r="H1149" s="42">
        <v>450</v>
      </c>
      <c r="I1149" s="42" cm="1">
        <f t="array" ref="I1149">AE1149*H1149</f>
        <v>450</v>
      </c>
      <c r="J1149" s="41" t="s">
        <v>198</v>
      </c>
      <c r="O1149" s="2">
        <v>1</v>
      </c>
      <c r="AE1149" s="2" cm="1">
        <f t="array" ref="AE1149">SUM(K1149:AD1149)</f>
        <v>1</v>
      </c>
    </row>
    <row r="1150" spans="1:31" s="2" customFormat="1" ht="15.95" customHeight="1">
      <c r="A1150" s="41" t="s">
        <v>72</v>
      </c>
      <c r="B1150" s="41" t="s">
        <v>194</v>
      </c>
      <c r="C1150" s="41" t="s">
        <v>3328</v>
      </c>
      <c r="D1150" s="41" t="s">
        <v>3329</v>
      </c>
      <c r="E1150" s="41" t="s">
        <v>3330</v>
      </c>
      <c r="F1150" s="41" t="s">
        <v>3331</v>
      </c>
      <c r="G1150" s="41" t="s">
        <v>3332</v>
      </c>
      <c r="H1150" s="42">
        <v>295</v>
      </c>
      <c r="I1150" s="42" cm="1">
        <f t="array" ref="I1150">AE1150*H1150</f>
        <v>295</v>
      </c>
      <c r="J1150" s="41" t="s">
        <v>198</v>
      </c>
      <c r="Q1150" s="2">
        <v>1</v>
      </c>
      <c r="AE1150" s="2" cm="1">
        <f t="array" ref="AE1150">SUM(K1150:AD1150)</f>
        <v>1</v>
      </c>
    </row>
    <row r="1151" spans="1:31" s="2" customFormat="1" ht="15.95" customHeight="1">
      <c r="A1151" s="41" t="s">
        <v>72</v>
      </c>
      <c r="B1151" s="41" t="s">
        <v>194</v>
      </c>
      <c r="C1151" s="41" t="s">
        <v>3328</v>
      </c>
      <c r="D1151" s="41" t="s">
        <v>3333</v>
      </c>
      <c r="E1151" s="41" t="s">
        <v>3330</v>
      </c>
      <c r="F1151" s="41" t="s">
        <v>3334</v>
      </c>
      <c r="G1151" s="41" t="s">
        <v>3335</v>
      </c>
      <c r="H1151" s="42">
        <v>295</v>
      </c>
      <c r="I1151" s="42" cm="1">
        <f t="array" ref="I1151">AE1151*H1151</f>
        <v>590</v>
      </c>
      <c r="J1151" s="41" t="s">
        <v>198</v>
      </c>
      <c r="Q1151" s="2">
        <v>2</v>
      </c>
      <c r="AE1151" s="2" cm="1">
        <f t="array" ref="AE1151">SUM(K1151:AD1151)</f>
        <v>2</v>
      </c>
    </row>
    <row r="1152" spans="1:31" s="2" customFormat="1" ht="15.95" customHeight="1">
      <c r="A1152" s="41" t="s">
        <v>72</v>
      </c>
      <c r="B1152" s="41" t="s">
        <v>194</v>
      </c>
      <c r="C1152" s="41" t="s">
        <v>3336</v>
      </c>
      <c r="D1152" s="41" t="s">
        <v>3337</v>
      </c>
      <c r="E1152" s="41" t="s">
        <v>3338</v>
      </c>
      <c r="F1152" s="41" t="s">
        <v>326</v>
      </c>
      <c r="G1152" s="41" t="s">
        <v>327</v>
      </c>
      <c r="H1152" s="42">
        <v>230</v>
      </c>
      <c r="I1152" s="42" cm="1">
        <f t="array" ref="I1152">AE1152*H1152</f>
        <v>690</v>
      </c>
      <c r="J1152" s="41" t="s">
        <v>198</v>
      </c>
      <c r="Q1152" s="2">
        <v>2</v>
      </c>
      <c r="W1152" s="2">
        <v>1</v>
      </c>
      <c r="AE1152" s="2" cm="1">
        <f t="array" ref="AE1152">SUM(K1152:AD1152)</f>
        <v>3</v>
      </c>
    </row>
    <row r="1153" spans="1:31" s="2" customFormat="1" ht="15.95" customHeight="1">
      <c r="A1153" s="41" t="s">
        <v>72</v>
      </c>
      <c r="B1153" s="41" t="s">
        <v>194</v>
      </c>
      <c r="C1153" s="41" t="s">
        <v>3339</v>
      </c>
      <c r="D1153" s="41" t="s">
        <v>3340</v>
      </c>
      <c r="E1153" s="41" t="s">
        <v>3338</v>
      </c>
      <c r="F1153" s="41" t="s">
        <v>655</v>
      </c>
      <c r="G1153" s="41" t="s">
        <v>656</v>
      </c>
      <c r="H1153" s="42">
        <v>230</v>
      </c>
      <c r="I1153" s="42" cm="1">
        <f t="array" ref="I1153">AE1153*H1153</f>
        <v>230</v>
      </c>
      <c r="J1153" s="41" t="s">
        <v>198</v>
      </c>
      <c r="Q1153" s="2">
        <v>1</v>
      </c>
      <c r="AE1153" s="2" cm="1">
        <f t="array" ref="AE1153">SUM(K1153:AD1153)</f>
        <v>1</v>
      </c>
    </row>
    <row r="1154" spans="1:31" s="2" customFormat="1" ht="15.95" customHeight="1">
      <c r="A1154" s="41" t="s">
        <v>72</v>
      </c>
      <c r="B1154" s="41" t="s">
        <v>194</v>
      </c>
      <c r="C1154" s="41" t="s">
        <v>3339</v>
      </c>
      <c r="D1154" s="41" t="s">
        <v>3341</v>
      </c>
      <c r="E1154" s="41" t="s">
        <v>3338</v>
      </c>
      <c r="F1154" s="41" t="s">
        <v>3342</v>
      </c>
      <c r="G1154" s="41" t="s">
        <v>1760</v>
      </c>
      <c r="H1154" s="42">
        <v>230</v>
      </c>
      <c r="I1154" s="42" cm="1">
        <f t="array" ref="I1154">AE1154*H1154</f>
        <v>460</v>
      </c>
      <c r="J1154" s="41" t="s">
        <v>198</v>
      </c>
      <c r="Q1154" s="2">
        <v>2</v>
      </c>
      <c r="AE1154" s="2" cm="1">
        <f t="array" ref="AE1154">SUM(K1154:AD1154)</f>
        <v>2</v>
      </c>
    </row>
    <row r="1155" spans="1:31" s="2" customFormat="1" ht="15.95" customHeight="1">
      <c r="A1155" s="41" t="s">
        <v>72</v>
      </c>
      <c r="B1155" s="41" t="s">
        <v>194</v>
      </c>
      <c r="C1155" s="41" t="s">
        <v>3339</v>
      </c>
      <c r="D1155" s="41" t="s">
        <v>3343</v>
      </c>
      <c r="E1155" s="41" t="s">
        <v>3338</v>
      </c>
      <c r="F1155" s="41" t="s">
        <v>626</v>
      </c>
      <c r="G1155" s="41" t="s">
        <v>627</v>
      </c>
      <c r="H1155" s="42">
        <v>230</v>
      </c>
      <c r="I1155" s="42" cm="1">
        <f t="array" ref="I1155">AE1155*H1155</f>
        <v>230</v>
      </c>
      <c r="J1155" s="41" t="s">
        <v>198</v>
      </c>
      <c r="Q1155" s="2">
        <v>1</v>
      </c>
      <c r="AE1155" s="2" cm="1">
        <f t="array" ref="AE1155">SUM(K1155:AD1155)</f>
        <v>1</v>
      </c>
    </row>
    <row r="1156" spans="1:31" s="2" customFormat="1" ht="15.95" customHeight="1">
      <c r="A1156" s="41" t="s">
        <v>72</v>
      </c>
      <c r="B1156" s="41" t="s">
        <v>194</v>
      </c>
      <c r="C1156" s="41" t="s">
        <v>3344</v>
      </c>
      <c r="D1156" s="41" t="s">
        <v>3345</v>
      </c>
      <c r="E1156" s="41" t="s">
        <v>3338</v>
      </c>
      <c r="F1156" s="41" t="s">
        <v>202</v>
      </c>
      <c r="G1156" s="41" t="s">
        <v>203</v>
      </c>
      <c r="H1156" s="42">
        <v>230</v>
      </c>
      <c r="I1156" s="42" cm="1">
        <f t="array" ref="I1156">AE1156*H1156</f>
        <v>230</v>
      </c>
      <c r="J1156" s="41" t="s">
        <v>198</v>
      </c>
      <c r="Q1156" s="2">
        <v>1</v>
      </c>
      <c r="AE1156" s="2" cm="1">
        <f t="array" ref="AE1156">SUM(K1156:AD1156)</f>
        <v>1</v>
      </c>
    </row>
    <row r="1157" spans="1:31" s="2" customFormat="1" ht="15.95" customHeight="1">
      <c r="A1157" s="41" t="s">
        <v>72</v>
      </c>
      <c r="B1157" s="41" t="s">
        <v>194</v>
      </c>
      <c r="C1157" s="41" t="s">
        <v>3344</v>
      </c>
      <c r="D1157" s="41" t="s">
        <v>3346</v>
      </c>
      <c r="E1157" s="41" t="s">
        <v>3338</v>
      </c>
      <c r="F1157" s="41" t="s">
        <v>105</v>
      </c>
      <c r="G1157" s="41" t="s">
        <v>106</v>
      </c>
      <c r="H1157" s="42">
        <v>230</v>
      </c>
      <c r="I1157" s="42" cm="1">
        <f t="array" ref="I1157">AE1157*H1157</f>
        <v>230</v>
      </c>
      <c r="J1157" s="41" t="s">
        <v>198</v>
      </c>
      <c r="V1157" s="2">
        <v>1</v>
      </c>
      <c r="AE1157" s="2" cm="1">
        <f t="array" ref="AE1157">SUM(K1157:AD1157)</f>
        <v>1</v>
      </c>
    </row>
    <row r="1158" spans="1:31" s="2" customFormat="1" ht="15.95" customHeight="1">
      <c r="A1158" s="41" t="s">
        <v>72</v>
      </c>
      <c r="B1158" s="41" t="s">
        <v>194</v>
      </c>
      <c r="C1158" s="41" t="s">
        <v>3347</v>
      </c>
      <c r="D1158" s="41" t="s">
        <v>3348</v>
      </c>
      <c r="E1158" s="41" t="s">
        <v>3349</v>
      </c>
      <c r="F1158" s="41" t="s">
        <v>3350</v>
      </c>
      <c r="G1158" s="41" t="s">
        <v>3351</v>
      </c>
      <c r="H1158" s="42">
        <v>240</v>
      </c>
      <c r="I1158" s="42" cm="1">
        <f t="array" ref="I1158">AE1158*H1158</f>
        <v>240</v>
      </c>
      <c r="J1158" s="41" t="s">
        <v>198</v>
      </c>
      <c r="Q1158" s="2">
        <v>1</v>
      </c>
      <c r="AE1158" s="2" cm="1">
        <f t="array" ref="AE1158">SUM(K1158:AD1158)</f>
        <v>1</v>
      </c>
    </row>
    <row r="1159" spans="1:31" s="2" customFormat="1" ht="15.95" customHeight="1">
      <c r="A1159" s="41" t="s">
        <v>72</v>
      </c>
      <c r="B1159" s="41" t="s">
        <v>194</v>
      </c>
      <c r="C1159" s="41" t="s">
        <v>3347</v>
      </c>
      <c r="D1159" s="41" t="s">
        <v>3352</v>
      </c>
      <c r="E1159" s="41" t="s">
        <v>3349</v>
      </c>
      <c r="F1159" s="41" t="s">
        <v>3353</v>
      </c>
      <c r="G1159" s="41" t="s">
        <v>3354</v>
      </c>
      <c r="H1159" s="42">
        <v>240</v>
      </c>
      <c r="I1159" s="42" cm="1">
        <f t="array" ref="I1159">AE1159*H1159</f>
        <v>240</v>
      </c>
      <c r="J1159" s="41" t="s">
        <v>198</v>
      </c>
      <c r="Q1159" s="2">
        <v>1</v>
      </c>
      <c r="AE1159" s="2" cm="1">
        <f t="array" ref="AE1159">SUM(K1159:AD1159)</f>
        <v>1</v>
      </c>
    </row>
    <row r="1160" spans="1:31" s="2" customFormat="1" ht="15.95" customHeight="1">
      <c r="A1160" s="41" t="s">
        <v>72</v>
      </c>
      <c r="B1160" s="41" t="s">
        <v>194</v>
      </c>
      <c r="C1160" s="41" t="s">
        <v>3355</v>
      </c>
      <c r="D1160" s="41" t="s">
        <v>3356</v>
      </c>
      <c r="E1160" s="41" t="s">
        <v>3357</v>
      </c>
      <c r="F1160" s="41" t="s">
        <v>105</v>
      </c>
      <c r="G1160" s="41" t="s">
        <v>106</v>
      </c>
      <c r="H1160" s="42">
        <v>260</v>
      </c>
      <c r="I1160" s="42" cm="1">
        <f t="array" ref="I1160">AE1160*H1160</f>
        <v>520</v>
      </c>
      <c r="J1160" s="41" t="s">
        <v>198</v>
      </c>
      <c r="Q1160" s="2">
        <v>1</v>
      </c>
      <c r="U1160" s="2">
        <v>1</v>
      </c>
      <c r="AE1160" s="2" cm="1">
        <f t="array" ref="AE1160">SUM(K1160:AD1160)</f>
        <v>2</v>
      </c>
    </row>
    <row r="1161" spans="1:31" s="2" customFormat="1" ht="15.95" customHeight="1">
      <c r="A1161" s="41" t="s">
        <v>72</v>
      </c>
      <c r="B1161" s="41" t="s">
        <v>194</v>
      </c>
      <c r="C1161" s="41" t="s">
        <v>3358</v>
      </c>
      <c r="D1161" s="41" t="s">
        <v>3359</v>
      </c>
      <c r="E1161" s="41" t="s">
        <v>3360</v>
      </c>
      <c r="F1161" s="41" t="s">
        <v>105</v>
      </c>
      <c r="G1161" s="41" t="s">
        <v>106</v>
      </c>
      <c r="H1161" s="42">
        <v>260</v>
      </c>
      <c r="I1161" s="42" cm="1">
        <f t="array" ref="I1161">AE1161*H1161</f>
        <v>260</v>
      </c>
      <c r="J1161" s="41" t="s">
        <v>198</v>
      </c>
      <c r="Y1161" s="2">
        <v>1</v>
      </c>
      <c r="AE1161" s="2" cm="1">
        <f t="array" ref="AE1161">SUM(K1161:AD1161)</f>
        <v>1</v>
      </c>
    </row>
    <row r="1162" spans="1:31" s="2" customFormat="1" ht="15.95" customHeight="1">
      <c r="A1162" s="41" t="s">
        <v>72</v>
      </c>
      <c r="B1162" s="41" t="s">
        <v>194</v>
      </c>
      <c r="C1162" s="41" t="s">
        <v>3358</v>
      </c>
      <c r="D1162" s="41" t="s">
        <v>3359</v>
      </c>
      <c r="E1162" s="41" t="s">
        <v>3360</v>
      </c>
      <c r="F1162" s="41" t="s">
        <v>105</v>
      </c>
      <c r="G1162" s="41" t="s">
        <v>106</v>
      </c>
      <c r="H1162" s="42">
        <v>260</v>
      </c>
      <c r="I1162" s="42" cm="1">
        <f t="array" ref="I1162">AE1162*H1162</f>
        <v>260</v>
      </c>
      <c r="J1162" s="41" t="s">
        <v>198</v>
      </c>
      <c r="Q1162" s="2">
        <v>1</v>
      </c>
      <c r="AE1162" s="2" cm="1">
        <f t="array" ref="AE1162">SUM(K1162:AD1162)</f>
        <v>1</v>
      </c>
    </row>
    <row r="1163" spans="1:31" s="2" customFormat="1" ht="15.95" customHeight="1">
      <c r="A1163" s="41" t="s">
        <v>72</v>
      </c>
      <c r="B1163" s="41" t="s">
        <v>194</v>
      </c>
      <c r="C1163" s="41" t="s">
        <v>3361</v>
      </c>
      <c r="D1163" s="41" t="s">
        <v>3362</v>
      </c>
      <c r="E1163" s="41" t="s">
        <v>3255</v>
      </c>
      <c r="F1163" s="41" t="s">
        <v>383</v>
      </c>
      <c r="G1163" s="41" t="s">
        <v>142</v>
      </c>
      <c r="H1163" s="42">
        <v>280</v>
      </c>
      <c r="I1163" s="42" cm="1">
        <f t="array" ref="I1163">AE1163*H1163</f>
        <v>280</v>
      </c>
      <c r="J1163" s="41" t="s">
        <v>198</v>
      </c>
      <c r="M1163" s="2">
        <v>1</v>
      </c>
      <c r="AE1163" s="2" cm="1">
        <f t="array" ref="AE1163">SUM(K1163:AD1163)</f>
        <v>1</v>
      </c>
    </row>
    <row r="1164" spans="1:31" s="2" customFormat="1" ht="15.95" customHeight="1">
      <c r="A1164" s="41" t="s">
        <v>72</v>
      </c>
      <c r="B1164" s="41" t="s">
        <v>194</v>
      </c>
      <c r="C1164" s="41" t="s">
        <v>3361</v>
      </c>
      <c r="D1164" s="41" t="s">
        <v>3363</v>
      </c>
      <c r="E1164" s="41" t="s">
        <v>3255</v>
      </c>
      <c r="F1164" s="41" t="s">
        <v>2136</v>
      </c>
      <c r="G1164" s="41" t="s">
        <v>2137</v>
      </c>
      <c r="H1164" s="42">
        <v>280</v>
      </c>
      <c r="I1164" s="42" cm="1">
        <f t="array" ref="I1164">AE1164*H1164</f>
        <v>280</v>
      </c>
      <c r="J1164" s="41" t="s">
        <v>198</v>
      </c>
      <c r="Q1164" s="2">
        <v>1</v>
      </c>
      <c r="AE1164" s="2" cm="1">
        <f t="array" ref="AE1164">SUM(K1164:AD1164)</f>
        <v>1</v>
      </c>
    </row>
    <row r="1165" spans="1:31" s="2" customFormat="1" ht="15.95" customHeight="1">
      <c r="A1165" s="41" t="s">
        <v>72</v>
      </c>
      <c r="B1165" s="41" t="s">
        <v>194</v>
      </c>
      <c r="C1165" s="41" t="s">
        <v>3361</v>
      </c>
      <c r="D1165" s="41" t="s">
        <v>3364</v>
      </c>
      <c r="E1165" s="41" t="s">
        <v>3255</v>
      </c>
      <c r="F1165" s="41" t="s">
        <v>3365</v>
      </c>
      <c r="G1165" s="41" t="s">
        <v>3366</v>
      </c>
      <c r="H1165" s="42">
        <v>280</v>
      </c>
      <c r="I1165" s="42" cm="1">
        <f t="array" ref="I1165">AE1165*H1165</f>
        <v>280</v>
      </c>
      <c r="J1165" s="41" t="s">
        <v>198</v>
      </c>
      <c r="Q1165" s="2">
        <v>1</v>
      </c>
      <c r="AE1165" s="2" cm="1">
        <f t="array" ref="AE1165">SUM(K1165:AD1165)</f>
        <v>1</v>
      </c>
    </row>
    <row r="1166" spans="1:31" s="2" customFormat="1" ht="15.95" customHeight="1">
      <c r="A1166" s="41" t="s">
        <v>72</v>
      </c>
      <c r="B1166" s="41" t="s">
        <v>194</v>
      </c>
      <c r="C1166" s="41" t="s">
        <v>3361</v>
      </c>
      <c r="D1166" s="41" t="s">
        <v>3367</v>
      </c>
      <c r="E1166" s="41" t="s">
        <v>3255</v>
      </c>
      <c r="F1166" s="41" t="s">
        <v>3368</v>
      </c>
      <c r="G1166" s="41" t="s">
        <v>3369</v>
      </c>
      <c r="H1166" s="42">
        <v>280</v>
      </c>
      <c r="I1166" s="42" cm="1">
        <f t="array" ref="I1166">AE1166*H1166</f>
        <v>280</v>
      </c>
      <c r="J1166" s="41" t="s">
        <v>198</v>
      </c>
      <c r="Q1166" s="2">
        <v>1</v>
      </c>
      <c r="AE1166" s="2" cm="1">
        <f t="array" ref="AE1166">SUM(K1166:AD1166)</f>
        <v>1</v>
      </c>
    </row>
    <row r="1167" spans="1:31" s="2" customFormat="1" ht="15.95" customHeight="1">
      <c r="A1167" s="41" t="s">
        <v>72</v>
      </c>
      <c r="B1167" s="41" t="s">
        <v>194</v>
      </c>
      <c r="C1167" s="41" t="s">
        <v>3361</v>
      </c>
      <c r="D1167" s="41" t="s">
        <v>3370</v>
      </c>
      <c r="E1167" s="41" t="s">
        <v>3255</v>
      </c>
      <c r="F1167" s="41" t="s">
        <v>3371</v>
      </c>
      <c r="G1167" s="41" t="s">
        <v>3372</v>
      </c>
      <c r="H1167" s="42">
        <v>280</v>
      </c>
      <c r="I1167" s="42" cm="1">
        <f t="array" ref="I1167">AE1167*H1167</f>
        <v>280</v>
      </c>
      <c r="J1167" s="41" t="s">
        <v>198</v>
      </c>
      <c r="Q1167" s="2">
        <v>1</v>
      </c>
      <c r="AE1167" s="2" cm="1">
        <f t="array" ref="AE1167">SUM(K1167:AD1167)</f>
        <v>1</v>
      </c>
    </row>
    <row r="1168" spans="1:31" s="2" customFormat="1" ht="15.95" customHeight="1">
      <c r="A1168" s="41" t="s">
        <v>72</v>
      </c>
      <c r="B1168" s="41" t="s">
        <v>194</v>
      </c>
      <c r="C1168" s="41" t="s">
        <v>3361</v>
      </c>
      <c r="D1168" s="41" t="s">
        <v>3373</v>
      </c>
      <c r="E1168" s="41" t="s">
        <v>3255</v>
      </c>
      <c r="F1168" s="41" t="s">
        <v>3374</v>
      </c>
      <c r="G1168" s="41" t="s">
        <v>3375</v>
      </c>
      <c r="H1168" s="42">
        <v>300</v>
      </c>
      <c r="I1168" s="42" cm="1">
        <f t="array" ref="I1168">AE1168*H1168</f>
        <v>300</v>
      </c>
      <c r="J1168" s="41" t="s">
        <v>198</v>
      </c>
      <c r="O1168" s="2">
        <v>1</v>
      </c>
      <c r="AE1168" s="2" cm="1">
        <f t="array" ref="AE1168">SUM(K1168:AD1168)</f>
        <v>1</v>
      </c>
    </row>
    <row r="1169" spans="1:31" s="2" customFormat="1" ht="15.95" customHeight="1">
      <c r="A1169" s="41" t="s">
        <v>72</v>
      </c>
      <c r="B1169" s="41" t="s">
        <v>194</v>
      </c>
      <c r="C1169" s="41" t="s">
        <v>3376</v>
      </c>
      <c r="D1169" s="41" t="s">
        <v>3377</v>
      </c>
      <c r="E1169" s="41" t="s">
        <v>3255</v>
      </c>
      <c r="F1169" s="41" t="s">
        <v>2163</v>
      </c>
      <c r="G1169" s="41" t="s">
        <v>106</v>
      </c>
      <c r="H1169" s="42">
        <v>280</v>
      </c>
      <c r="I1169" s="42" cm="1">
        <f t="array" ref="I1169">AE1169*H1169</f>
        <v>280</v>
      </c>
      <c r="J1169" s="41" t="s">
        <v>198</v>
      </c>
      <c r="M1169" s="2">
        <v>1</v>
      </c>
      <c r="AE1169" s="2" cm="1">
        <f t="array" ref="AE1169">SUM(K1169:AD1169)</f>
        <v>1</v>
      </c>
    </row>
    <row r="1170" spans="1:31" s="2" customFormat="1" ht="15.95" customHeight="1">
      <c r="A1170" s="41" t="s">
        <v>72</v>
      </c>
      <c r="B1170" s="41" t="s">
        <v>194</v>
      </c>
      <c r="C1170" s="41" t="s">
        <v>3376</v>
      </c>
      <c r="D1170" s="41" t="s">
        <v>3378</v>
      </c>
      <c r="E1170" s="41" t="s">
        <v>3255</v>
      </c>
      <c r="F1170" s="41" t="s">
        <v>3379</v>
      </c>
      <c r="G1170" s="41" t="s">
        <v>193</v>
      </c>
      <c r="H1170" s="42">
        <v>280</v>
      </c>
      <c r="I1170" s="42" cm="1">
        <f t="array" ref="I1170">AE1170*H1170</f>
        <v>560</v>
      </c>
      <c r="J1170" s="41" t="s">
        <v>198</v>
      </c>
      <c r="P1170" s="2">
        <v>2</v>
      </c>
      <c r="AE1170" s="2" cm="1">
        <f t="array" ref="AE1170">SUM(K1170:AD1170)</f>
        <v>2</v>
      </c>
    </row>
    <row r="1171" spans="1:31" s="2" customFormat="1" ht="15.95" customHeight="1">
      <c r="A1171" s="41" t="s">
        <v>72</v>
      </c>
      <c r="B1171" s="41" t="s">
        <v>194</v>
      </c>
      <c r="C1171" s="41" t="s">
        <v>3380</v>
      </c>
      <c r="D1171" s="41" t="s">
        <v>3381</v>
      </c>
      <c r="E1171" s="41" t="s">
        <v>3382</v>
      </c>
      <c r="F1171" s="41" t="s">
        <v>105</v>
      </c>
      <c r="G1171" s="41" t="s">
        <v>106</v>
      </c>
      <c r="H1171" s="42">
        <v>370</v>
      </c>
      <c r="I1171" s="42" cm="1">
        <f t="array" ref="I1171">AE1171*H1171</f>
        <v>740</v>
      </c>
      <c r="J1171" s="41" t="s">
        <v>198</v>
      </c>
      <c r="M1171" s="2">
        <v>1</v>
      </c>
      <c r="Y1171" s="2">
        <v>1</v>
      </c>
      <c r="AE1171" s="2" cm="1">
        <f t="array" ref="AE1171">SUM(K1171:AD1171)</f>
        <v>2</v>
      </c>
    </row>
    <row r="1172" spans="1:31" s="2" customFormat="1" ht="15.95" customHeight="1">
      <c r="A1172" s="41" t="s">
        <v>72</v>
      </c>
      <c r="B1172" s="41" t="s">
        <v>194</v>
      </c>
      <c r="C1172" s="41" t="s">
        <v>3383</v>
      </c>
      <c r="D1172" s="41" t="s">
        <v>3384</v>
      </c>
      <c r="E1172" s="41" t="s">
        <v>3312</v>
      </c>
      <c r="F1172" s="41" t="s">
        <v>3385</v>
      </c>
      <c r="G1172" s="41" t="s">
        <v>3386</v>
      </c>
      <c r="H1172" s="42">
        <v>270</v>
      </c>
      <c r="I1172" s="42" cm="1">
        <f t="array" ref="I1172">AE1172*H1172</f>
        <v>540</v>
      </c>
      <c r="J1172" s="41" t="s">
        <v>198</v>
      </c>
      <c r="O1172" s="2">
        <v>1</v>
      </c>
      <c r="R1172" s="2">
        <v>1</v>
      </c>
      <c r="AE1172" s="2" cm="1">
        <f t="array" ref="AE1172">SUM(K1172:AD1172)</f>
        <v>2</v>
      </c>
    </row>
    <row r="1173" spans="1:31" s="2" customFormat="1" ht="15.95" customHeight="1">
      <c r="A1173" s="41" t="s">
        <v>72</v>
      </c>
      <c r="B1173" s="41" t="s">
        <v>194</v>
      </c>
      <c r="C1173" s="41" t="s">
        <v>3387</v>
      </c>
      <c r="D1173" s="41" t="s">
        <v>3388</v>
      </c>
      <c r="E1173" s="41" t="s">
        <v>3389</v>
      </c>
      <c r="F1173" s="41" t="s">
        <v>105</v>
      </c>
      <c r="G1173" s="41" t="s">
        <v>106</v>
      </c>
      <c r="H1173" s="42">
        <v>350</v>
      </c>
      <c r="I1173" s="42" cm="1">
        <f t="array" ref="I1173">AE1173*H1173</f>
        <v>350</v>
      </c>
      <c r="J1173" s="41" t="s">
        <v>198</v>
      </c>
      <c r="M1173" s="2">
        <v>1</v>
      </c>
      <c r="AE1173" s="2" cm="1">
        <f t="array" ref="AE1173">SUM(K1173:AD1173)</f>
        <v>1</v>
      </c>
    </row>
    <row r="1174" spans="1:31" s="2" customFormat="1" ht="15.95" customHeight="1">
      <c r="A1174" s="41" t="s">
        <v>72</v>
      </c>
      <c r="B1174" s="41" t="s">
        <v>194</v>
      </c>
      <c r="C1174" s="41" t="s">
        <v>3390</v>
      </c>
      <c r="D1174" s="41" t="s">
        <v>3391</v>
      </c>
      <c r="E1174" s="41" t="s">
        <v>3392</v>
      </c>
      <c r="F1174" s="41" t="s">
        <v>1581</v>
      </c>
      <c r="G1174" s="41" t="s">
        <v>1582</v>
      </c>
      <c r="H1174" s="42">
        <v>350</v>
      </c>
      <c r="I1174" s="42" cm="1">
        <f t="array" ref="I1174">AE1174*H1174</f>
        <v>350</v>
      </c>
      <c r="J1174" s="41" t="s">
        <v>198</v>
      </c>
      <c r="Q1174" s="2">
        <v>1</v>
      </c>
      <c r="AE1174" s="2" cm="1">
        <f t="array" ref="AE1174">SUM(K1174:AD1174)</f>
        <v>1</v>
      </c>
    </row>
    <row r="1175" spans="1:31" s="2" customFormat="1" ht="15.95" customHeight="1">
      <c r="A1175" s="41" t="s">
        <v>72</v>
      </c>
      <c r="B1175" s="41" t="s">
        <v>194</v>
      </c>
      <c r="C1175" s="41" t="s">
        <v>3390</v>
      </c>
      <c r="D1175" s="41" t="s">
        <v>3393</v>
      </c>
      <c r="E1175" s="41" t="s">
        <v>3392</v>
      </c>
      <c r="F1175" s="41" t="s">
        <v>105</v>
      </c>
      <c r="G1175" s="41" t="s">
        <v>106</v>
      </c>
      <c r="H1175" s="42">
        <v>298</v>
      </c>
      <c r="I1175" s="42" cm="1">
        <f t="array" ref="I1175">AE1175*H1175</f>
        <v>298</v>
      </c>
      <c r="J1175" s="41" t="s">
        <v>198</v>
      </c>
      <c r="Y1175" s="2">
        <v>1</v>
      </c>
      <c r="AE1175" s="2" cm="1">
        <f t="array" ref="AE1175">SUM(K1175:AD1175)</f>
        <v>1</v>
      </c>
    </row>
    <row r="1176" spans="1:31" s="2" customFormat="1" ht="15.95" customHeight="1">
      <c r="A1176" s="41" t="s">
        <v>72</v>
      </c>
      <c r="B1176" s="41" t="s">
        <v>194</v>
      </c>
      <c r="C1176" s="41" t="s">
        <v>3390</v>
      </c>
      <c r="D1176" s="41" t="s">
        <v>3394</v>
      </c>
      <c r="E1176" s="41" t="s">
        <v>3392</v>
      </c>
      <c r="F1176" s="41" t="s">
        <v>1804</v>
      </c>
      <c r="G1176" s="41" t="s">
        <v>1805</v>
      </c>
      <c r="H1176" s="42">
        <v>298</v>
      </c>
      <c r="I1176" s="42" cm="1">
        <f t="array" ref="I1176">AE1176*H1176</f>
        <v>298</v>
      </c>
      <c r="J1176" s="41" t="s">
        <v>198</v>
      </c>
      <c r="Q1176" s="2">
        <v>1</v>
      </c>
      <c r="AE1176" s="2" cm="1">
        <f t="array" ref="AE1176">SUM(K1176:AD1176)</f>
        <v>1</v>
      </c>
    </row>
    <row r="1177" spans="1:31" s="2" customFormat="1" ht="15.95" customHeight="1">
      <c r="A1177" s="41" t="s">
        <v>72</v>
      </c>
      <c r="B1177" s="41" t="s">
        <v>194</v>
      </c>
      <c r="C1177" s="41" t="s">
        <v>3395</v>
      </c>
      <c r="D1177" s="41" t="s">
        <v>3396</v>
      </c>
      <c r="E1177" s="41" t="s">
        <v>3397</v>
      </c>
      <c r="F1177" s="41" t="s">
        <v>105</v>
      </c>
      <c r="G1177" s="41" t="s">
        <v>106</v>
      </c>
      <c r="H1177" s="42">
        <v>450</v>
      </c>
      <c r="I1177" s="42" cm="1">
        <f t="array" ref="I1177">AE1177*H1177</f>
        <v>1350</v>
      </c>
      <c r="J1177" s="41" t="s">
        <v>198</v>
      </c>
      <c r="Q1177" s="2">
        <v>1</v>
      </c>
      <c r="Y1177" s="2">
        <v>2</v>
      </c>
      <c r="AE1177" s="2" cm="1">
        <f t="array" ref="AE1177">SUM(K1177:AD1177)</f>
        <v>3</v>
      </c>
    </row>
    <row r="1178" spans="1:31" s="2" customFormat="1" ht="15.95" customHeight="1">
      <c r="A1178" s="41" t="s">
        <v>72</v>
      </c>
      <c r="B1178" s="41" t="s">
        <v>194</v>
      </c>
      <c r="C1178" s="41" t="s">
        <v>3395</v>
      </c>
      <c r="D1178" s="41" t="s">
        <v>3398</v>
      </c>
      <c r="E1178" s="41" t="s">
        <v>3397</v>
      </c>
      <c r="F1178" s="41" t="s">
        <v>292</v>
      </c>
      <c r="G1178" s="41" t="s">
        <v>293</v>
      </c>
      <c r="H1178" s="42">
        <v>398</v>
      </c>
      <c r="I1178" s="42" cm="1">
        <f t="array" ref="I1178">AE1178*H1178</f>
        <v>796</v>
      </c>
      <c r="J1178" s="41" t="s">
        <v>198</v>
      </c>
      <c r="Q1178" s="2">
        <v>1</v>
      </c>
      <c r="U1178" s="2">
        <v>1</v>
      </c>
      <c r="AE1178" s="2" cm="1">
        <f t="array" ref="AE1178">SUM(K1178:AD1178)</f>
        <v>2</v>
      </c>
    </row>
    <row r="1179" spans="1:31" s="2" customFormat="1" ht="15.95" customHeight="1">
      <c r="A1179" s="41" t="s">
        <v>72</v>
      </c>
      <c r="B1179" s="41" t="s">
        <v>194</v>
      </c>
      <c r="C1179" s="41" t="s">
        <v>3399</v>
      </c>
      <c r="D1179" s="41" t="s">
        <v>3400</v>
      </c>
      <c r="E1179" s="41" t="s">
        <v>3401</v>
      </c>
      <c r="F1179" s="41" t="s">
        <v>292</v>
      </c>
      <c r="G1179" s="41" t="s">
        <v>293</v>
      </c>
      <c r="H1179" s="42">
        <v>590</v>
      </c>
      <c r="I1179" s="42" cm="1">
        <f t="array" ref="I1179">AE1179*H1179</f>
        <v>590</v>
      </c>
      <c r="J1179" s="41" t="s">
        <v>198</v>
      </c>
      <c r="Q1179" s="2">
        <v>1</v>
      </c>
      <c r="AE1179" s="2" cm="1">
        <f t="array" ref="AE1179">SUM(K1179:AD1179)</f>
        <v>1</v>
      </c>
    </row>
    <row r="1180" spans="1:31" s="2" customFormat="1" ht="15.95" customHeight="1">
      <c r="A1180" s="41" t="s">
        <v>72</v>
      </c>
      <c r="B1180" s="41" t="s">
        <v>194</v>
      </c>
      <c r="C1180" s="41" t="s">
        <v>3399</v>
      </c>
      <c r="D1180" s="41" t="s">
        <v>3402</v>
      </c>
      <c r="E1180" s="41" t="s">
        <v>3401</v>
      </c>
      <c r="F1180" s="41" t="s">
        <v>105</v>
      </c>
      <c r="G1180" s="41" t="s">
        <v>106</v>
      </c>
      <c r="H1180" s="42">
        <v>590</v>
      </c>
      <c r="I1180" s="42" cm="1">
        <f t="array" ref="I1180">AE1180*H1180</f>
        <v>590</v>
      </c>
      <c r="J1180" s="41" t="s">
        <v>198</v>
      </c>
      <c r="Q1180" s="2">
        <v>1</v>
      </c>
      <c r="AE1180" s="2" cm="1">
        <f t="array" ref="AE1180">SUM(K1180:AD1180)</f>
        <v>1</v>
      </c>
    </row>
    <row r="1181" spans="1:31" s="2" customFormat="1" ht="15.95" customHeight="1">
      <c r="A1181" s="41" t="s">
        <v>72</v>
      </c>
      <c r="B1181" s="41" t="s">
        <v>194</v>
      </c>
      <c r="C1181" s="41" t="s">
        <v>3399</v>
      </c>
      <c r="D1181" s="41" t="s">
        <v>3403</v>
      </c>
      <c r="E1181" s="41" t="s">
        <v>3401</v>
      </c>
      <c r="F1181" s="41" t="s">
        <v>1581</v>
      </c>
      <c r="G1181" s="41" t="s">
        <v>1582</v>
      </c>
      <c r="H1181" s="42">
        <v>590</v>
      </c>
      <c r="I1181" s="42" cm="1">
        <f t="array" ref="I1181">AE1181*H1181</f>
        <v>590</v>
      </c>
      <c r="J1181" s="41" t="s">
        <v>198</v>
      </c>
      <c r="Q1181" s="2">
        <v>1</v>
      </c>
      <c r="AE1181" s="2" cm="1">
        <f t="array" ref="AE1181">SUM(K1181:AD1181)</f>
        <v>1</v>
      </c>
    </row>
    <row r="1182" spans="1:31" s="2" customFormat="1" ht="15.95" customHeight="1">
      <c r="A1182" s="41" t="s">
        <v>72</v>
      </c>
      <c r="B1182" s="41" t="s">
        <v>194</v>
      </c>
      <c r="C1182" s="41" t="s">
        <v>3404</v>
      </c>
      <c r="D1182" s="41" t="s">
        <v>3405</v>
      </c>
      <c r="E1182" s="41" t="s">
        <v>3406</v>
      </c>
      <c r="F1182" s="41" t="s">
        <v>105</v>
      </c>
      <c r="G1182" s="41" t="s">
        <v>106</v>
      </c>
      <c r="H1182" s="42">
        <v>298</v>
      </c>
      <c r="I1182" s="42" cm="1">
        <f t="array" ref="I1182">AE1182*H1182</f>
        <v>894</v>
      </c>
      <c r="J1182" s="41" t="s">
        <v>198</v>
      </c>
      <c r="M1182" s="2">
        <v>1</v>
      </c>
      <c r="Q1182" s="2">
        <v>1</v>
      </c>
      <c r="Y1182" s="2">
        <v>1</v>
      </c>
      <c r="AE1182" s="2" cm="1">
        <f t="array" ref="AE1182">SUM(K1182:AD1182)</f>
        <v>3</v>
      </c>
    </row>
    <row r="1183" spans="1:31" s="2" customFormat="1" ht="15.95" customHeight="1">
      <c r="A1183" s="41" t="s">
        <v>72</v>
      </c>
      <c r="B1183" s="41" t="s">
        <v>194</v>
      </c>
      <c r="C1183" s="41" t="s">
        <v>3404</v>
      </c>
      <c r="D1183" s="41" t="s">
        <v>3407</v>
      </c>
      <c r="E1183" s="41" t="s">
        <v>3406</v>
      </c>
      <c r="F1183" s="41" t="s">
        <v>1884</v>
      </c>
      <c r="G1183" s="41" t="s">
        <v>1885</v>
      </c>
      <c r="H1183" s="42">
        <v>298</v>
      </c>
      <c r="I1183" s="42" cm="1">
        <f t="array" ref="I1183">AE1183*H1183</f>
        <v>298</v>
      </c>
      <c r="J1183" s="41" t="s">
        <v>198</v>
      </c>
      <c r="Q1183" s="2">
        <v>1</v>
      </c>
      <c r="AE1183" s="2" cm="1">
        <f t="array" ref="AE1183">SUM(K1183:AD1183)</f>
        <v>1</v>
      </c>
    </row>
    <row r="1184" spans="1:31" s="2" customFormat="1" ht="15.95" customHeight="1">
      <c r="A1184" s="41" t="s">
        <v>72</v>
      </c>
      <c r="B1184" s="41" t="s">
        <v>194</v>
      </c>
      <c r="C1184" s="41" t="s">
        <v>3404</v>
      </c>
      <c r="D1184" s="41" t="s">
        <v>3408</v>
      </c>
      <c r="E1184" s="41" t="s">
        <v>3406</v>
      </c>
      <c r="F1184" s="41" t="s">
        <v>3409</v>
      </c>
      <c r="G1184" s="41" t="s">
        <v>3410</v>
      </c>
      <c r="H1184" s="42">
        <v>330</v>
      </c>
      <c r="I1184" s="42" cm="1">
        <f t="array" ref="I1184">AE1184*H1184</f>
        <v>330</v>
      </c>
      <c r="J1184" s="41" t="s">
        <v>198</v>
      </c>
      <c r="U1184" s="2">
        <v>1</v>
      </c>
      <c r="AE1184" s="2" cm="1">
        <f t="array" ref="AE1184">SUM(K1184:AD1184)</f>
        <v>1</v>
      </c>
    </row>
    <row r="1185" spans="1:31" s="2" customFormat="1" ht="15.95" customHeight="1">
      <c r="A1185" s="41" t="s">
        <v>72</v>
      </c>
      <c r="B1185" s="41" t="s">
        <v>194</v>
      </c>
      <c r="C1185" s="41" t="s">
        <v>3411</v>
      </c>
      <c r="D1185" s="41" t="s">
        <v>3412</v>
      </c>
      <c r="E1185" s="41" t="s">
        <v>3413</v>
      </c>
      <c r="F1185" s="41" t="s">
        <v>105</v>
      </c>
      <c r="G1185" s="41" t="s">
        <v>106</v>
      </c>
      <c r="H1185" s="42">
        <v>390</v>
      </c>
      <c r="I1185" s="42" cm="1">
        <f t="array" ref="I1185">AE1185*H1185</f>
        <v>1170</v>
      </c>
      <c r="J1185" s="41" t="s">
        <v>198</v>
      </c>
      <c r="M1185" s="2">
        <v>1</v>
      </c>
      <c r="U1185" s="2">
        <v>1</v>
      </c>
      <c r="Y1185" s="2">
        <v>1</v>
      </c>
      <c r="AE1185" s="2" cm="1">
        <f t="array" ref="AE1185">SUM(K1185:AD1185)</f>
        <v>3</v>
      </c>
    </row>
    <row r="1186" spans="1:31" s="2" customFormat="1" ht="15.95" customHeight="1">
      <c r="A1186" s="41" t="s">
        <v>72</v>
      </c>
      <c r="B1186" s="41" t="s">
        <v>194</v>
      </c>
      <c r="C1186" s="41" t="s">
        <v>3411</v>
      </c>
      <c r="D1186" s="41" t="s">
        <v>3414</v>
      </c>
      <c r="E1186" s="41" t="s">
        <v>3413</v>
      </c>
      <c r="F1186" s="41" t="s">
        <v>292</v>
      </c>
      <c r="G1186" s="41" t="s">
        <v>293</v>
      </c>
      <c r="H1186" s="42">
        <v>390</v>
      </c>
      <c r="I1186" s="42" cm="1">
        <f t="array" ref="I1186">AE1186*H1186</f>
        <v>390</v>
      </c>
      <c r="J1186" s="41" t="s">
        <v>198</v>
      </c>
      <c r="Q1186" s="2">
        <v>1</v>
      </c>
      <c r="AE1186" s="2" cm="1">
        <f t="array" ref="AE1186">SUM(K1186:AD1186)</f>
        <v>1</v>
      </c>
    </row>
    <row r="1187" spans="1:31" s="2" customFormat="1" ht="15.95" customHeight="1">
      <c r="A1187" s="41" t="s">
        <v>72</v>
      </c>
      <c r="B1187" s="41" t="s">
        <v>194</v>
      </c>
      <c r="C1187" s="41" t="s">
        <v>3411</v>
      </c>
      <c r="D1187" s="41" t="s">
        <v>3415</v>
      </c>
      <c r="E1187" s="41" t="s">
        <v>3413</v>
      </c>
      <c r="F1187" s="41" t="s">
        <v>105</v>
      </c>
      <c r="G1187" s="41" t="s">
        <v>106</v>
      </c>
      <c r="H1187" s="42">
        <v>390</v>
      </c>
      <c r="I1187" s="42" cm="1">
        <f t="array" ref="I1187">AE1187*H1187</f>
        <v>390</v>
      </c>
      <c r="J1187" s="41" t="s">
        <v>198</v>
      </c>
      <c r="Q1187" s="2">
        <v>1</v>
      </c>
      <c r="AE1187" s="2" cm="1">
        <f t="array" ref="AE1187">SUM(K1187:AD1187)</f>
        <v>1</v>
      </c>
    </row>
    <row r="1188" spans="1:31" s="2" customFormat="1" ht="15.95" customHeight="1">
      <c r="A1188" s="41" t="s">
        <v>72</v>
      </c>
      <c r="B1188" s="41" t="s">
        <v>194</v>
      </c>
      <c r="C1188" s="41" t="s">
        <v>3416</v>
      </c>
      <c r="D1188" s="41" t="s">
        <v>3417</v>
      </c>
      <c r="E1188" s="41" t="s">
        <v>3418</v>
      </c>
      <c r="F1188" s="41" t="s">
        <v>105</v>
      </c>
      <c r="G1188" s="41" t="s">
        <v>106</v>
      </c>
      <c r="H1188" s="42">
        <v>420</v>
      </c>
      <c r="I1188" s="42" cm="1">
        <f t="array" ref="I1188">AE1188*H1188</f>
        <v>420</v>
      </c>
      <c r="J1188" s="41" t="s">
        <v>198</v>
      </c>
      <c r="Q1188" s="2">
        <v>1</v>
      </c>
      <c r="AE1188" s="2" cm="1">
        <f t="array" ref="AE1188">SUM(K1188:AD1188)</f>
        <v>1</v>
      </c>
    </row>
    <row r="1189" spans="1:31" s="2" customFormat="1" ht="15.95" customHeight="1">
      <c r="A1189" s="41" t="s">
        <v>72</v>
      </c>
      <c r="B1189" s="41" t="s">
        <v>194</v>
      </c>
      <c r="C1189" s="41" t="s">
        <v>3419</v>
      </c>
      <c r="D1189" s="41" t="s">
        <v>3420</v>
      </c>
      <c r="E1189" s="41" t="s">
        <v>3421</v>
      </c>
      <c r="F1189" s="41" t="s">
        <v>105</v>
      </c>
      <c r="G1189" s="41" t="s">
        <v>106</v>
      </c>
      <c r="H1189" s="42">
        <v>298</v>
      </c>
      <c r="I1189" s="42" cm="1">
        <f t="array" ref="I1189">AE1189*H1189</f>
        <v>894</v>
      </c>
      <c r="J1189" s="41" t="s">
        <v>198</v>
      </c>
      <c r="M1189" s="2">
        <v>1</v>
      </c>
      <c r="U1189" s="2">
        <v>1</v>
      </c>
      <c r="Y1189" s="2">
        <v>1</v>
      </c>
      <c r="AE1189" s="2" cm="1">
        <f t="array" ref="AE1189">SUM(K1189:AD1189)</f>
        <v>3</v>
      </c>
    </row>
    <row r="1190" spans="1:31" s="2" customFormat="1" ht="15.95" customHeight="1">
      <c r="A1190" s="41" t="s">
        <v>72</v>
      </c>
      <c r="B1190" s="41" t="s">
        <v>194</v>
      </c>
      <c r="C1190" s="41" t="s">
        <v>3419</v>
      </c>
      <c r="D1190" s="41" t="s">
        <v>3422</v>
      </c>
      <c r="E1190" s="41" t="s">
        <v>3421</v>
      </c>
      <c r="F1190" s="41" t="s">
        <v>1884</v>
      </c>
      <c r="G1190" s="41" t="s">
        <v>1885</v>
      </c>
      <c r="H1190" s="42">
        <v>298</v>
      </c>
      <c r="I1190" s="42" cm="1">
        <f t="array" ref="I1190">AE1190*H1190</f>
        <v>596</v>
      </c>
      <c r="J1190" s="41" t="s">
        <v>198</v>
      </c>
      <c r="Q1190" s="2">
        <v>2</v>
      </c>
      <c r="AE1190" s="2" cm="1">
        <f t="array" ref="AE1190">SUM(K1190:AD1190)</f>
        <v>2</v>
      </c>
    </row>
    <row r="1191" spans="1:31" s="2" customFormat="1" ht="15.95" customHeight="1">
      <c r="A1191" s="41" t="s">
        <v>72</v>
      </c>
      <c r="B1191" s="41" t="s">
        <v>194</v>
      </c>
      <c r="C1191" s="41" t="s">
        <v>3423</v>
      </c>
      <c r="D1191" s="41" t="s">
        <v>3424</v>
      </c>
      <c r="E1191" s="41" t="s">
        <v>3425</v>
      </c>
      <c r="F1191" s="41" t="s">
        <v>105</v>
      </c>
      <c r="G1191" s="41" t="s">
        <v>106</v>
      </c>
      <c r="H1191" s="42">
        <v>370</v>
      </c>
      <c r="I1191" s="42" cm="1">
        <f t="array" ref="I1191">AE1191*H1191</f>
        <v>740</v>
      </c>
      <c r="J1191" s="41" t="s">
        <v>198</v>
      </c>
      <c r="Q1191" s="2">
        <v>1</v>
      </c>
      <c r="R1191" s="2">
        <v>1</v>
      </c>
      <c r="AE1191" s="2" cm="1">
        <f t="array" ref="AE1191">SUM(K1191:AD1191)</f>
        <v>2</v>
      </c>
    </row>
    <row r="1192" spans="1:31" s="2" customFormat="1" ht="15.95" customHeight="1">
      <c r="A1192" s="41" t="s">
        <v>72</v>
      </c>
      <c r="B1192" s="41" t="s">
        <v>194</v>
      </c>
      <c r="C1192" s="41" t="s">
        <v>3423</v>
      </c>
      <c r="D1192" s="41" t="s">
        <v>3426</v>
      </c>
      <c r="E1192" s="41" t="s">
        <v>3425</v>
      </c>
      <c r="F1192" s="41" t="s">
        <v>271</v>
      </c>
      <c r="G1192" s="41" t="s">
        <v>272</v>
      </c>
      <c r="H1192" s="42">
        <v>370</v>
      </c>
      <c r="I1192" s="42" cm="1">
        <f t="array" ref="I1192">AE1192*H1192</f>
        <v>370</v>
      </c>
      <c r="J1192" s="41" t="s">
        <v>198</v>
      </c>
      <c r="Q1192" s="2">
        <v>1</v>
      </c>
      <c r="AE1192" s="2" cm="1">
        <f t="array" ref="AE1192">SUM(K1192:AD1192)</f>
        <v>1</v>
      </c>
    </row>
    <row r="1193" spans="1:31" s="2" customFormat="1" ht="15.95" customHeight="1">
      <c r="A1193" s="41" t="s">
        <v>72</v>
      </c>
      <c r="B1193" s="41" t="s">
        <v>194</v>
      </c>
      <c r="C1193" s="41" t="s">
        <v>3423</v>
      </c>
      <c r="D1193" s="41" t="s">
        <v>3427</v>
      </c>
      <c r="E1193" s="41" t="s">
        <v>3425</v>
      </c>
      <c r="F1193" s="41" t="s">
        <v>86</v>
      </c>
      <c r="G1193" s="41" t="s">
        <v>87</v>
      </c>
      <c r="H1193" s="42">
        <v>320</v>
      </c>
      <c r="I1193" s="42" cm="1">
        <f t="array" ref="I1193">AE1193*H1193</f>
        <v>320</v>
      </c>
      <c r="J1193" s="41" t="s">
        <v>198</v>
      </c>
      <c r="Q1193" s="2">
        <v>1</v>
      </c>
      <c r="AE1193" s="2" cm="1">
        <f t="array" ref="AE1193">SUM(K1193:AD1193)</f>
        <v>1</v>
      </c>
    </row>
    <row r="1194" spans="1:31" s="2" customFormat="1" ht="15.95" customHeight="1">
      <c r="A1194" s="41" t="s">
        <v>72</v>
      </c>
      <c r="B1194" s="41" t="s">
        <v>194</v>
      </c>
      <c r="C1194" s="41" t="s">
        <v>3423</v>
      </c>
      <c r="D1194" s="41" t="s">
        <v>3428</v>
      </c>
      <c r="E1194" s="41" t="s">
        <v>3425</v>
      </c>
      <c r="F1194" s="41" t="s">
        <v>1030</v>
      </c>
      <c r="G1194" s="41" t="s">
        <v>1031</v>
      </c>
      <c r="H1194" s="42">
        <v>320</v>
      </c>
      <c r="I1194" s="42" cm="1">
        <f t="array" ref="I1194">AE1194*H1194</f>
        <v>320</v>
      </c>
      <c r="J1194" s="41" t="s">
        <v>198</v>
      </c>
      <c r="U1194" s="2">
        <v>1</v>
      </c>
      <c r="AE1194" s="2" cm="1">
        <f t="array" ref="AE1194">SUM(K1194:AD1194)</f>
        <v>1</v>
      </c>
    </row>
    <row r="1195" spans="1:31" s="2" customFormat="1" ht="15.95" customHeight="1">
      <c r="A1195" s="41" t="s">
        <v>72</v>
      </c>
      <c r="B1195" s="41" t="s">
        <v>194</v>
      </c>
      <c r="C1195" s="41" t="s">
        <v>3429</v>
      </c>
      <c r="D1195" s="41" t="s">
        <v>3430</v>
      </c>
      <c r="E1195" s="41" t="s">
        <v>3425</v>
      </c>
      <c r="F1195" s="41" t="s">
        <v>105</v>
      </c>
      <c r="G1195" s="41" t="s">
        <v>106</v>
      </c>
      <c r="H1195" s="42">
        <v>370</v>
      </c>
      <c r="I1195" s="42" cm="1">
        <f t="array" ref="I1195">AE1195*H1195</f>
        <v>1110</v>
      </c>
      <c r="J1195" s="41" t="s">
        <v>198</v>
      </c>
      <c r="O1195" s="2">
        <v>2</v>
      </c>
      <c r="R1195" s="2">
        <v>1</v>
      </c>
      <c r="AE1195" s="2" cm="1">
        <f t="array" ref="AE1195">SUM(K1195:AD1195)</f>
        <v>3</v>
      </c>
    </row>
    <row r="1196" spans="1:31" s="2" customFormat="1" ht="15.95" customHeight="1">
      <c r="A1196" s="41" t="s">
        <v>72</v>
      </c>
      <c r="B1196" s="41" t="s">
        <v>194</v>
      </c>
      <c r="C1196" s="41" t="s">
        <v>3429</v>
      </c>
      <c r="D1196" s="41" t="s">
        <v>3431</v>
      </c>
      <c r="E1196" s="41" t="s">
        <v>3425</v>
      </c>
      <c r="F1196" s="41" t="s">
        <v>1533</v>
      </c>
      <c r="G1196" s="41" t="s">
        <v>1534</v>
      </c>
      <c r="H1196" s="42">
        <v>320</v>
      </c>
      <c r="I1196" s="42" cm="1">
        <f t="array" ref="I1196">AE1196*H1196</f>
        <v>320</v>
      </c>
      <c r="J1196" s="41" t="s">
        <v>198</v>
      </c>
      <c r="N1196" s="2">
        <v>1</v>
      </c>
      <c r="AE1196" s="2" cm="1">
        <f t="array" ref="AE1196">SUM(K1196:AD1196)</f>
        <v>1</v>
      </c>
    </row>
    <row r="1197" spans="1:31" s="2" customFormat="1" ht="15.95" customHeight="1">
      <c r="A1197" s="41" t="s">
        <v>72</v>
      </c>
      <c r="B1197" s="41" t="s">
        <v>194</v>
      </c>
      <c r="C1197" s="41" t="s">
        <v>3429</v>
      </c>
      <c r="D1197" s="41" t="s">
        <v>3432</v>
      </c>
      <c r="E1197" s="41" t="s">
        <v>3425</v>
      </c>
      <c r="F1197" s="41" t="s">
        <v>629</v>
      </c>
      <c r="G1197" s="41" t="s">
        <v>630</v>
      </c>
      <c r="H1197" s="42">
        <v>370</v>
      </c>
      <c r="I1197" s="42" cm="1">
        <f t="array" ref="I1197">AE1197*H1197</f>
        <v>740</v>
      </c>
      <c r="J1197" s="41" t="s">
        <v>198</v>
      </c>
      <c r="M1197" s="2">
        <v>1</v>
      </c>
      <c r="V1197" s="2">
        <v>1</v>
      </c>
      <c r="AE1197" s="2" cm="1">
        <f t="array" ref="AE1197">SUM(K1197:AD1197)</f>
        <v>2</v>
      </c>
    </row>
    <row r="1198" spans="1:31" s="2" customFormat="1" ht="15.95" customHeight="1">
      <c r="A1198" s="41" t="s">
        <v>72</v>
      </c>
      <c r="B1198" s="41" t="s">
        <v>194</v>
      </c>
      <c r="C1198" s="41" t="s">
        <v>3433</v>
      </c>
      <c r="D1198" s="41" t="s">
        <v>3434</v>
      </c>
      <c r="E1198" s="41" t="s">
        <v>3435</v>
      </c>
      <c r="F1198" s="41" t="s">
        <v>3436</v>
      </c>
      <c r="G1198" s="41" t="s">
        <v>3437</v>
      </c>
      <c r="H1198" s="42">
        <v>390</v>
      </c>
      <c r="I1198" s="42" cm="1">
        <f t="array" ref="I1198">AE1198*H1198</f>
        <v>1170</v>
      </c>
      <c r="J1198" s="41" t="s">
        <v>198</v>
      </c>
      <c r="Q1198" s="2">
        <v>3</v>
      </c>
      <c r="AE1198" s="2" cm="1">
        <f t="array" ref="AE1198">SUM(K1198:AD1198)</f>
        <v>3</v>
      </c>
    </row>
    <row r="1199" spans="1:31" s="2" customFormat="1" ht="15.95" customHeight="1">
      <c r="A1199" s="41" t="s">
        <v>72</v>
      </c>
      <c r="B1199" s="41" t="s">
        <v>194</v>
      </c>
      <c r="C1199" s="41" t="s">
        <v>3433</v>
      </c>
      <c r="D1199" s="41" t="s">
        <v>3438</v>
      </c>
      <c r="E1199" s="41" t="s">
        <v>3435</v>
      </c>
      <c r="F1199" s="41" t="s">
        <v>629</v>
      </c>
      <c r="G1199" s="41" t="s">
        <v>630</v>
      </c>
      <c r="H1199" s="42">
        <v>390</v>
      </c>
      <c r="I1199" s="42" cm="1">
        <f t="array" ref="I1199">AE1199*H1199</f>
        <v>390</v>
      </c>
      <c r="J1199" s="41" t="s">
        <v>198</v>
      </c>
      <c r="Q1199" s="2">
        <v>1</v>
      </c>
      <c r="AE1199" s="2" cm="1">
        <f t="array" ref="AE1199">SUM(K1199:AD1199)</f>
        <v>1</v>
      </c>
    </row>
    <row r="1200" spans="1:31" s="2" customFormat="1" ht="15.95" customHeight="1">
      <c r="A1200" s="41" t="s">
        <v>72</v>
      </c>
      <c r="B1200" s="41" t="s">
        <v>194</v>
      </c>
      <c r="C1200" s="41" t="s">
        <v>3433</v>
      </c>
      <c r="D1200" s="41" t="s">
        <v>3439</v>
      </c>
      <c r="E1200" s="41" t="s">
        <v>3435</v>
      </c>
      <c r="F1200" s="41" t="s">
        <v>1030</v>
      </c>
      <c r="G1200" s="41" t="s">
        <v>1031</v>
      </c>
      <c r="H1200" s="42">
        <v>390</v>
      </c>
      <c r="I1200" s="42" cm="1">
        <f t="array" ref="I1200">AE1200*H1200</f>
        <v>780</v>
      </c>
      <c r="J1200" s="41" t="s">
        <v>198</v>
      </c>
      <c r="Q1200" s="2">
        <v>2</v>
      </c>
      <c r="AE1200" s="2" cm="1">
        <f t="array" ref="AE1200">SUM(K1200:AD1200)</f>
        <v>2</v>
      </c>
    </row>
    <row r="1201" spans="1:31" s="2" customFormat="1" ht="15.95" customHeight="1">
      <c r="A1201" s="41" t="s">
        <v>72</v>
      </c>
      <c r="B1201" s="41" t="s">
        <v>194</v>
      </c>
      <c r="C1201" s="41" t="s">
        <v>3440</v>
      </c>
      <c r="D1201" s="41" t="s">
        <v>3441</v>
      </c>
      <c r="E1201" s="41" t="s">
        <v>3442</v>
      </c>
      <c r="F1201" s="41" t="s">
        <v>629</v>
      </c>
      <c r="G1201" s="41" t="s">
        <v>630</v>
      </c>
      <c r="H1201" s="42">
        <v>390</v>
      </c>
      <c r="I1201" s="42" cm="1">
        <f t="array" ref="I1201">AE1201*H1201</f>
        <v>390</v>
      </c>
      <c r="J1201" s="41" t="s">
        <v>198</v>
      </c>
      <c r="Q1201" s="2">
        <v>1</v>
      </c>
      <c r="AE1201" s="2" cm="1">
        <f t="array" ref="AE1201">SUM(K1201:AD1201)</f>
        <v>1</v>
      </c>
    </row>
    <row r="1202" spans="1:31" s="2" customFormat="1" ht="15.95" customHeight="1">
      <c r="A1202" s="41" t="s">
        <v>72</v>
      </c>
      <c r="B1202" s="41" t="s">
        <v>194</v>
      </c>
      <c r="C1202" s="41" t="s">
        <v>3443</v>
      </c>
      <c r="D1202" s="41" t="s">
        <v>3444</v>
      </c>
      <c r="E1202" s="41" t="s">
        <v>3445</v>
      </c>
      <c r="F1202" s="41" t="s">
        <v>105</v>
      </c>
      <c r="G1202" s="41" t="s">
        <v>106</v>
      </c>
      <c r="H1202" s="42">
        <v>360</v>
      </c>
      <c r="I1202" s="42" cm="1">
        <f t="array" ref="I1202">AE1202*H1202</f>
        <v>720</v>
      </c>
      <c r="J1202" s="41" t="s">
        <v>198</v>
      </c>
      <c r="M1202" s="2">
        <v>1</v>
      </c>
      <c r="Q1202" s="2">
        <v>1</v>
      </c>
      <c r="AE1202" s="2" cm="1">
        <f t="array" ref="AE1202">SUM(K1202:AD1202)</f>
        <v>2</v>
      </c>
    </row>
    <row r="1203" spans="1:31" s="2" customFormat="1" ht="15.95" customHeight="1">
      <c r="A1203" s="41" t="s">
        <v>72</v>
      </c>
      <c r="B1203" s="41" t="s">
        <v>194</v>
      </c>
      <c r="C1203" s="41" t="s">
        <v>3443</v>
      </c>
      <c r="D1203" s="41" t="s">
        <v>3446</v>
      </c>
      <c r="E1203" s="41" t="s">
        <v>3445</v>
      </c>
      <c r="F1203" s="41" t="s">
        <v>105</v>
      </c>
      <c r="G1203" s="41" t="s">
        <v>106</v>
      </c>
      <c r="H1203" s="42">
        <v>298</v>
      </c>
      <c r="I1203" s="42" cm="1">
        <f t="array" ref="I1203">AE1203*H1203</f>
        <v>298</v>
      </c>
      <c r="J1203" s="41" t="s">
        <v>198</v>
      </c>
      <c r="Q1203" s="2">
        <v>1</v>
      </c>
      <c r="AE1203" s="2" cm="1">
        <f t="array" ref="AE1203">SUM(K1203:AD1203)</f>
        <v>1</v>
      </c>
    </row>
    <row r="1204" spans="1:31" s="2" customFormat="1" ht="15.95" customHeight="1">
      <c r="A1204" s="41" t="s">
        <v>72</v>
      </c>
      <c r="B1204" s="41" t="s">
        <v>194</v>
      </c>
      <c r="C1204" s="41" t="s">
        <v>3447</v>
      </c>
      <c r="D1204" s="41" t="s">
        <v>3448</v>
      </c>
      <c r="E1204" s="41" t="s">
        <v>3449</v>
      </c>
      <c r="F1204" s="41" t="s">
        <v>292</v>
      </c>
      <c r="G1204" s="41" t="s">
        <v>293</v>
      </c>
      <c r="H1204" s="42">
        <v>398</v>
      </c>
      <c r="I1204" s="42" cm="1">
        <f t="array" ref="I1204">AE1204*H1204</f>
        <v>1194</v>
      </c>
      <c r="J1204" s="41" t="s">
        <v>198</v>
      </c>
      <c r="M1204" s="2">
        <v>1</v>
      </c>
      <c r="Q1204" s="2">
        <v>2</v>
      </c>
      <c r="AE1204" s="2" cm="1">
        <f t="array" ref="AE1204">SUM(K1204:AD1204)</f>
        <v>3</v>
      </c>
    </row>
    <row r="1205" spans="1:31" s="2" customFormat="1" ht="15.95" customHeight="1">
      <c r="A1205" s="41" t="s">
        <v>72</v>
      </c>
      <c r="B1205" s="41" t="s">
        <v>194</v>
      </c>
      <c r="C1205" s="41" t="s">
        <v>3447</v>
      </c>
      <c r="D1205" s="41" t="s">
        <v>3450</v>
      </c>
      <c r="E1205" s="41" t="s">
        <v>3449</v>
      </c>
      <c r="F1205" s="41" t="s">
        <v>3451</v>
      </c>
      <c r="G1205" s="41" t="s">
        <v>3452</v>
      </c>
      <c r="H1205" s="42">
        <v>398</v>
      </c>
      <c r="I1205" s="42" cm="1">
        <f t="array" ref="I1205">AE1205*H1205</f>
        <v>398</v>
      </c>
      <c r="J1205" s="41" t="s">
        <v>198</v>
      </c>
      <c r="Q1205" s="2">
        <v>1</v>
      </c>
      <c r="AE1205" s="2" cm="1">
        <f t="array" ref="AE1205">SUM(K1205:AD1205)</f>
        <v>1</v>
      </c>
    </row>
    <row r="1206" spans="1:31" s="2" customFormat="1" ht="15.95" customHeight="1">
      <c r="A1206" s="41" t="s">
        <v>72</v>
      </c>
      <c r="B1206" s="41" t="s">
        <v>194</v>
      </c>
      <c r="C1206" s="41" t="s">
        <v>3453</v>
      </c>
      <c r="D1206" s="41" t="s">
        <v>3454</v>
      </c>
      <c r="E1206" s="41" t="s">
        <v>3455</v>
      </c>
      <c r="F1206" s="41" t="s">
        <v>105</v>
      </c>
      <c r="G1206" s="41" t="s">
        <v>106</v>
      </c>
      <c r="H1206" s="42">
        <v>498</v>
      </c>
      <c r="I1206" s="42" cm="1">
        <f t="array" ref="I1206">AE1206*H1206</f>
        <v>996</v>
      </c>
      <c r="J1206" s="41" t="s">
        <v>198</v>
      </c>
      <c r="M1206" s="2">
        <v>1</v>
      </c>
      <c r="Y1206" s="2">
        <v>1</v>
      </c>
      <c r="AE1206" s="2" cm="1">
        <f t="array" ref="AE1206">SUM(K1206:AD1206)</f>
        <v>2</v>
      </c>
    </row>
    <row r="1207" spans="1:31" s="2" customFormat="1" ht="15.95" customHeight="1">
      <c r="A1207" s="41" t="s">
        <v>72</v>
      </c>
      <c r="B1207" s="41" t="s">
        <v>194</v>
      </c>
      <c r="C1207" s="41" t="s">
        <v>3453</v>
      </c>
      <c r="D1207" s="41" t="s">
        <v>3456</v>
      </c>
      <c r="E1207" s="41" t="s">
        <v>3455</v>
      </c>
      <c r="F1207" s="41" t="s">
        <v>629</v>
      </c>
      <c r="G1207" s="41" t="s">
        <v>630</v>
      </c>
      <c r="H1207" s="42">
        <v>498</v>
      </c>
      <c r="I1207" s="42" cm="1">
        <f t="array" ref="I1207">AE1207*H1207</f>
        <v>498</v>
      </c>
      <c r="J1207" s="41" t="s">
        <v>198</v>
      </c>
      <c r="Q1207" s="2">
        <v>1</v>
      </c>
      <c r="AE1207" s="2" cm="1">
        <f t="array" ref="AE1207">SUM(K1207:AD1207)</f>
        <v>1</v>
      </c>
    </row>
    <row r="1208" spans="1:31" s="2" customFormat="1" ht="15.95" customHeight="1">
      <c r="A1208" s="41" t="s">
        <v>72</v>
      </c>
      <c r="B1208" s="41" t="s">
        <v>194</v>
      </c>
      <c r="C1208" s="41" t="s">
        <v>3453</v>
      </c>
      <c r="D1208" s="41" t="s">
        <v>3457</v>
      </c>
      <c r="E1208" s="41" t="s">
        <v>3455</v>
      </c>
      <c r="F1208" s="41" t="s">
        <v>123</v>
      </c>
      <c r="G1208" s="41" t="s">
        <v>87</v>
      </c>
      <c r="H1208" s="42">
        <v>470</v>
      </c>
      <c r="I1208" s="42" cm="1">
        <f t="array" ref="I1208">AE1208*H1208</f>
        <v>940</v>
      </c>
      <c r="J1208" s="41" t="s">
        <v>198</v>
      </c>
      <c r="Q1208" s="2">
        <v>2</v>
      </c>
      <c r="AE1208" s="2" cm="1">
        <f t="array" ref="AE1208">SUM(K1208:AD1208)</f>
        <v>2</v>
      </c>
    </row>
    <row r="1209" spans="1:31" s="2" customFormat="1" ht="15.95" customHeight="1">
      <c r="A1209" s="41" t="s">
        <v>72</v>
      </c>
      <c r="B1209" s="41" t="s">
        <v>194</v>
      </c>
      <c r="C1209" s="41" t="s">
        <v>3458</v>
      </c>
      <c r="D1209" s="41" t="s">
        <v>3459</v>
      </c>
      <c r="E1209" s="41" t="s">
        <v>3460</v>
      </c>
      <c r="F1209" s="41" t="s">
        <v>105</v>
      </c>
      <c r="G1209" s="41" t="s">
        <v>106</v>
      </c>
      <c r="H1209" s="42">
        <v>398</v>
      </c>
      <c r="I1209" s="42" cm="1">
        <f t="array" ref="I1209">AE1209*H1209</f>
        <v>796</v>
      </c>
      <c r="J1209" s="41" t="s">
        <v>198</v>
      </c>
      <c r="M1209" s="2">
        <v>1</v>
      </c>
      <c r="Y1209" s="2">
        <v>1</v>
      </c>
      <c r="AE1209" s="2" cm="1">
        <f t="array" ref="AE1209">SUM(K1209:AD1209)</f>
        <v>2</v>
      </c>
    </row>
    <row r="1210" spans="1:31" s="2" customFormat="1" ht="15.95" customHeight="1">
      <c r="A1210" s="41" t="s">
        <v>72</v>
      </c>
      <c r="B1210" s="41" t="s">
        <v>194</v>
      </c>
      <c r="C1210" s="41" t="s">
        <v>3458</v>
      </c>
      <c r="D1210" s="41" t="s">
        <v>3461</v>
      </c>
      <c r="E1210" s="41" t="s">
        <v>3460</v>
      </c>
      <c r="F1210" s="41" t="s">
        <v>3462</v>
      </c>
      <c r="G1210" s="41" t="s">
        <v>3463</v>
      </c>
      <c r="H1210" s="42">
        <v>398</v>
      </c>
      <c r="I1210" s="42" cm="1">
        <f t="array" ref="I1210">AE1210*H1210</f>
        <v>398</v>
      </c>
      <c r="J1210" s="41" t="s">
        <v>198</v>
      </c>
      <c r="Q1210" s="2">
        <v>1</v>
      </c>
      <c r="AE1210" s="2" cm="1">
        <f t="array" ref="AE1210">SUM(K1210:AD1210)</f>
        <v>1</v>
      </c>
    </row>
    <row r="1211" spans="1:31" s="2" customFormat="1" ht="15.95" customHeight="1">
      <c r="A1211" s="41" t="s">
        <v>72</v>
      </c>
      <c r="B1211" s="41" t="s">
        <v>194</v>
      </c>
      <c r="C1211" s="41" t="s">
        <v>3458</v>
      </c>
      <c r="D1211" s="41" t="s">
        <v>3464</v>
      </c>
      <c r="E1211" s="41" t="s">
        <v>3460</v>
      </c>
      <c r="F1211" s="41" t="s">
        <v>105</v>
      </c>
      <c r="G1211" s="41" t="s">
        <v>106</v>
      </c>
      <c r="H1211" s="42">
        <v>370</v>
      </c>
      <c r="I1211" s="42" cm="1">
        <f t="array" ref="I1211">AE1211*H1211</f>
        <v>370</v>
      </c>
      <c r="J1211" s="41" t="s">
        <v>198</v>
      </c>
      <c r="Q1211" s="2">
        <v>1</v>
      </c>
      <c r="AE1211" s="2" cm="1">
        <f t="array" ref="AE1211">SUM(K1211:AD1211)</f>
        <v>1</v>
      </c>
    </row>
    <row r="1212" spans="1:31" s="2" customFormat="1" ht="15.95" customHeight="1">
      <c r="A1212" s="41" t="s">
        <v>72</v>
      </c>
      <c r="B1212" s="41" t="s">
        <v>194</v>
      </c>
      <c r="C1212" s="41" t="s">
        <v>3465</v>
      </c>
      <c r="D1212" s="41" t="s">
        <v>3466</v>
      </c>
      <c r="E1212" s="41" t="s">
        <v>3467</v>
      </c>
      <c r="F1212" s="41" t="s">
        <v>86</v>
      </c>
      <c r="G1212" s="41" t="s">
        <v>87</v>
      </c>
      <c r="H1212" s="42">
        <v>298</v>
      </c>
      <c r="I1212" s="42" cm="1">
        <f t="array" ref="I1212">AE1212*H1212</f>
        <v>596</v>
      </c>
      <c r="J1212" s="41" t="s">
        <v>198</v>
      </c>
      <c r="Q1212" s="2">
        <v>2</v>
      </c>
      <c r="AE1212" s="2" cm="1">
        <f t="array" ref="AE1212">SUM(K1212:AD1212)</f>
        <v>2</v>
      </c>
    </row>
    <row r="1213" spans="1:31" s="2" customFormat="1" ht="15.95" customHeight="1">
      <c r="A1213" s="41" t="s">
        <v>72</v>
      </c>
      <c r="B1213" s="41" t="s">
        <v>194</v>
      </c>
      <c r="C1213" s="41" t="s">
        <v>3465</v>
      </c>
      <c r="D1213" s="41" t="s">
        <v>3468</v>
      </c>
      <c r="E1213" s="41" t="s">
        <v>3467</v>
      </c>
      <c r="F1213" s="41" t="s">
        <v>105</v>
      </c>
      <c r="G1213" s="41" t="s">
        <v>106</v>
      </c>
      <c r="H1213" s="42">
        <v>298</v>
      </c>
      <c r="I1213" s="42" cm="1">
        <f t="array" ref="I1213">AE1213*H1213</f>
        <v>2384</v>
      </c>
      <c r="J1213" s="41" t="s">
        <v>198</v>
      </c>
      <c r="K1213" s="2">
        <v>1</v>
      </c>
      <c r="N1213" s="2">
        <v>2</v>
      </c>
      <c r="P1213" s="2">
        <v>1</v>
      </c>
      <c r="Q1213" s="2">
        <v>1</v>
      </c>
      <c r="R1213" s="2">
        <v>1</v>
      </c>
      <c r="U1213" s="2">
        <v>1</v>
      </c>
      <c r="X1213" s="2">
        <v>1</v>
      </c>
      <c r="AE1213" s="2" cm="1">
        <f t="array" ref="AE1213">SUM(K1213:AD1213)</f>
        <v>8</v>
      </c>
    </row>
    <row r="1214" spans="1:31" s="2" customFormat="1" ht="15.95" customHeight="1">
      <c r="A1214" s="41" t="s">
        <v>72</v>
      </c>
      <c r="B1214" s="41" t="s">
        <v>194</v>
      </c>
      <c r="C1214" s="41" t="s">
        <v>3469</v>
      </c>
      <c r="D1214" s="41" t="s">
        <v>3470</v>
      </c>
      <c r="E1214" s="41" t="s">
        <v>3471</v>
      </c>
      <c r="F1214" s="41" t="s">
        <v>105</v>
      </c>
      <c r="G1214" s="41" t="s">
        <v>106</v>
      </c>
      <c r="H1214" s="42">
        <v>690</v>
      </c>
      <c r="I1214" s="42" cm="1">
        <f t="array" ref="I1214">AE1214*H1214</f>
        <v>2760</v>
      </c>
      <c r="J1214" s="41" t="s">
        <v>198</v>
      </c>
      <c r="M1214" s="2">
        <v>1</v>
      </c>
      <c r="Q1214" s="2">
        <v>1</v>
      </c>
      <c r="U1214" s="2">
        <v>1</v>
      </c>
      <c r="Y1214" s="2">
        <v>1</v>
      </c>
      <c r="AE1214" s="2" cm="1">
        <f t="array" ref="AE1214">SUM(K1214:AD1214)</f>
        <v>4</v>
      </c>
    </row>
    <row r="1215" spans="1:31" s="2" customFormat="1" ht="15.95" customHeight="1">
      <c r="A1215" s="41" t="s">
        <v>72</v>
      </c>
      <c r="B1215" s="41" t="s">
        <v>194</v>
      </c>
      <c r="C1215" s="41" t="s">
        <v>3472</v>
      </c>
      <c r="D1215" s="41" t="s">
        <v>3473</v>
      </c>
      <c r="E1215" s="41" t="s">
        <v>3474</v>
      </c>
      <c r="F1215" s="41" t="s">
        <v>2403</v>
      </c>
      <c r="G1215" s="41" t="s">
        <v>2404</v>
      </c>
      <c r="H1215" s="42">
        <v>290</v>
      </c>
      <c r="I1215" s="42" cm="1">
        <f t="array" ref="I1215">AE1215*H1215</f>
        <v>290</v>
      </c>
      <c r="J1215" s="41" t="s">
        <v>198</v>
      </c>
      <c r="Q1215" s="2">
        <v>1</v>
      </c>
      <c r="AE1215" s="2" cm="1">
        <f t="array" ref="AE1215">SUM(K1215:AD1215)</f>
        <v>1</v>
      </c>
    </row>
    <row r="1216" spans="1:31" s="2" customFormat="1" ht="15.95" customHeight="1">
      <c r="A1216" s="41" t="s">
        <v>72</v>
      </c>
      <c r="B1216" s="41" t="s">
        <v>194</v>
      </c>
      <c r="C1216" s="41" t="s">
        <v>3475</v>
      </c>
      <c r="D1216" s="41" t="s">
        <v>3476</v>
      </c>
      <c r="E1216" s="41" t="s">
        <v>3477</v>
      </c>
      <c r="F1216" s="41" t="s">
        <v>77</v>
      </c>
      <c r="G1216" s="41" t="s">
        <v>78</v>
      </c>
      <c r="H1216" s="42">
        <v>330</v>
      </c>
      <c r="I1216" s="42" cm="1">
        <f t="array" ref="I1216">AE1216*H1216</f>
        <v>330</v>
      </c>
      <c r="J1216" s="41" t="s">
        <v>198</v>
      </c>
      <c r="Q1216" s="2">
        <v>1</v>
      </c>
      <c r="AE1216" s="2" cm="1">
        <f t="array" ref="AE1216">SUM(K1216:AD1216)</f>
        <v>1</v>
      </c>
    </row>
    <row r="1217" spans="1:31" s="2" customFormat="1" ht="15.95" customHeight="1">
      <c r="A1217" s="41" t="s">
        <v>72</v>
      </c>
      <c r="B1217" s="41" t="s">
        <v>194</v>
      </c>
      <c r="C1217" s="41" t="s">
        <v>3478</v>
      </c>
      <c r="D1217" s="41" t="s">
        <v>3479</v>
      </c>
      <c r="E1217" s="41" t="s">
        <v>3480</v>
      </c>
      <c r="F1217" s="41" t="s">
        <v>105</v>
      </c>
      <c r="G1217" s="41" t="s">
        <v>106</v>
      </c>
      <c r="H1217" s="42">
        <v>498</v>
      </c>
      <c r="I1217" s="42" cm="1">
        <f t="array" ref="I1217">AE1217*H1217</f>
        <v>996</v>
      </c>
      <c r="J1217" s="41" t="s">
        <v>198</v>
      </c>
      <c r="M1217" s="2">
        <v>1</v>
      </c>
      <c r="Q1217" s="2">
        <v>1</v>
      </c>
      <c r="AE1217" s="2" cm="1">
        <f t="array" ref="AE1217">SUM(K1217:AD1217)</f>
        <v>2</v>
      </c>
    </row>
    <row r="1218" spans="1:31" s="2" customFormat="1" ht="15.95" customHeight="1">
      <c r="A1218" s="41" t="s">
        <v>72</v>
      </c>
      <c r="B1218" s="41" t="s">
        <v>194</v>
      </c>
      <c r="C1218" s="41" t="s">
        <v>3478</v>
      </c>
      <c r="D1218" s="41" t="s">
        <v>3481</v>
      </c>
      <c r="E1218" s="41" t="s">
        <v>3480</v>
      </c>
      <c r="F1218" s="41" t="s">
        <v>2403</v>
      </c>
      <c r="G1218" s="41" t="s">
        <v>2404</v>
      </c>
      <c r="H1218" s="42">
        <v>498</v>
      </c>
      <c r="I1218" s="42" cm="1">
        <f t="array" ref="I1218">AE1218*H1218</f>
        <v>498</v>
      </c>
      <c r="J1218" s="41" t="s">
        <v>198</v>
      </c>
      <c r="Q1218" s="2">
        <v>1</v>
      </c>
      <c r="AE1218" s="2" cm="1">
        <f t="array" ref="AE1218">SUM(K1218:AD1218)</f>
        <v>1</v>
      </c>
    </row>
    <row r="1219" spans="1:31" s="2" customFormat="1" ht="15.95" customHeight="1">
      <c r="A1219" s="41" t="s">
        <v>72</v>
      </c>
      <c r="B1219" s="41" t="s">
        <v>194</v>
      </c>
      <c r="C1219" s="41" t="s">
        <v>3482</v>
      </c>
      <c r="D1219" s="41" t="s">
        <v>3483</v>
      </c>
      <c r="E1219" s="41" t="s">
        <v>3484</v>
      </c>
      <c r="F1219" s="41" t="s">
        <v>292</v>
      </c>
      <c r="G1219" s="41" t="s">
        <v>293</v>
      </c>
      <c r="H1219" s="42">
        <v>350</v>
      </c>
      <c r="I1219" s="42" cm="1">
        <f t="array" ref="I1219">AE1219*H1219</f>
        <v>350</v>
      </c>
      <c r="J1219" s="41" t="s">
        <v>198</v>
      </c>
      <c r="Q1219" s="2">
        <v>1</v>
      </c>
      <c r="AE1219" s="2" cm="1">
        <f t="array" ref="AE1219">SUM(K1219:AD1219)</f>
        <v>1</v>
      </c>
    </row>
    <row r="1220" spans="1:31" s="2" customFormat="1" ht="15.95" customHeight="1">
      <c r="A1220" s="41" t="s">
        <v>72</v>
      </c>
      <c r="B1220" s="41" t="s">
        <v>194</v>
      </c>
      <c r="C1220" s="41" t="s">
        <v>3482</v>
      </c>
      <c r="D1220" s="41" t="s">
        <v>3485</v>
      </c>
      <c r="E1220" s="41" t="s">
        <v>3484</v>
      </c>
      <c r="F1220" s="41" t="s">
        <v>105</v>
      </c>
      <c r="G1220" s="41" t="s">
        <v>106</v>
      </c>
      <c r="H1220" s="42">
        <v>350</v>
      </c>
      <c r="I1220" s="42" cm="1">
        <f t="array" ref="I1220">AE1220*H1220</f>
        <v>1400</v>
      </c>
      <c r="J1220" s="41" t="s">
        <v>198</v>
      </c>
      <c r="O1220" s="2">
        <v>1</v>
      </c>
      <c r="Q1220" s="2">
        <v>2</v>
      </c>
      <c r="X1220" s="2">
        <v>1</v>
      </c>
      <c r="AE1220" s="2" cm="1">
        <f t="array" ref="AE1220">SUM(K1220:AD1220)</f>
        <v>4</v>
      </c>
    </row>
    <row r="1221" spans="1:31" s="2" customFormat="1" ht="15.95" customHeight="1">
      <c r="A1221" s="41" t="s">
        <v>72</v>
      </c>
      <c r="B1221" s="41" t="s">
        <v>194</v>
      </c>
      <c r="C1221" s="41" t="s">
        <v>3482</v>
      </c>
      <c r="D1221" s="41" t="s">
        <v>3486</v>
      </c>
      <c r="E1221" s="41" t="s">
        <v>3484</v>
      </c>
      <c r="F1221" s="41" t="s">
        <v>2403</v>
      </c>
      <c r="G1221" s="41" t="s">
        <v>2404</v>
      </c>
      <c r="H1221" s="42">
        <v>350</v>
      </c>
      <c r="I1221" s="42" cm="1">
        <f t="array" ref="I1221">AE1221*H1221</f>
        <v>350</v>
      </c>
      <c r="J1221" s="41" t="s">
        <v>198</v>
      </c>
      <c r="Q1221" s="2">
        <v>1</v>
      </c>
      <c r="AE1221" s="2" cm="1">
        <f t="array" ref="AE1221">SUM(K1221:AD1221)</f>
        <v>1</v>
      </c>
    </row>
    <row r="1222" spans="1:31" s="2" customFormat="1" ht="15.95" customHeight="1">
      <c r="A1222" s="41" t="s">
        <v>72</v>
      </c>
      <c r="B1222" s="41" t="s">
        <v>194</v>
      </c>
      <c r="C1222" s="41" t="s">
        <v>3487</v>
      </c>
      <c r="D1222" s="41" t="s">
        <v>3488</v>
      </c>
      <c r="E1222" s="41" t="s">
        <v>3489</v>
      </c>
      <c r="F1222" s="41" t="s">
        <v>1030</v>
      </c>
      <c r="G1222" s="41" t="s">
        <v>1031</v>
      </c>
      <c r="H1222" s="42">
        <v>370</v>
      </c>
      <c r="I1222" s="42" cm="1">
        <f t="array" ref="I1222">AE1222*H1222</f>
        <v>370</v>
      </c>
      <c r="J1222" s="41" t="s">
        <v>198</v>
      </c>
      <c r="P1222" s="2">
        <v>1</v>
      </c>
      <c r="AE1222" s="2" cm="1">
        <f t="array" ref="AE1222">SUM(K1222:AD1222)</f>
        <v>1</v>
      </c>
    </row>
    <row r="1223" spans="1:31" s="2" customFormat="1" ht="15.95" customHeight="1">
      <c r="A1223" s="41" t="s">
        <v>72</v>
      </c>
      <c r="B1223" s="41" t="s">
        <v>194</v>
      </c>
      <c r="C1223" s="41" t="s">
        <v>3487</v>
      </c>
      <c r="D1223" s="41" t="s">
        <v>3490</v>
      </c>
      <c r="E1223" s="41" t="s">
        <v>3489</v>
      </c>
      <c r="F1223" s="41" t="s">
        <v>629</v>
      </c>
      <c r="G1223" s="41" t="s">
        <v>630</v>
      </c>
      <c r="H1223" s="42">
        <v>370</v>
      </c>
      <c r="I1223" s="42" cm="1">
        <f t="array" ref="I1223">AE1223*H1223</f>
        <v>740</v>
      </c>
      <c r="J1223" s="41" t="s">
        <v>198</v>
      </c>
      <c r="P1223" s="2">
        <v>1</v>
      </c>
      <c r="R1223" s="2">
        <v>1</v>
      </c>
      <c r="AE1223" s="2" cm="1">
        <f t="array" ref="AE1223">SUM(K1223:AD1223)</f>
        <v>2</v>
      </c>
    </row>
    <row r="1224" spans="1:31" s="2" customFormat="1" ht="15.95" customHeight="1">
      <c r="A1224" s="41" t="s">
        <v>72</v>
      </c>
      <c r="B1224" s="41" t="s">
        <v>194</v>
      </c>
      <c r="C1224" s="41" t="s">
        <v>3491</v>
      </c>
      <c r="D1224" s="41" t="s">
        <v>3492</v>
      </c>
      <c r="E1224" s="41" t="s">
        <v>3493</v>
      </c>
      <c r="F1224" s="41" t="s">
        <v>1804</v>
      </c>
      <c r="G1224" s="41" t="s">
        <v>1805</v>
      </c>
      <c r="H1224" s="42">
        <v>490</v>
      </c>
      <c r="I1224" s="42" cm="1">
        <f t="array" ref="I1224">AE1224*H1224</f>
        <v>490</v>
      </c>
      <c r="J1224" s="41" t="s">
        <v>198</v>
      </c>
      <c r="Q1224" s="2">
        <v>1</v>
      </c>
      <c r="AE1224" s="2" cm="1">
        <f t="array" ref="AE1224">SUM(K1224:AD1224)</f>
        <v>1</v>
      </c>
    </row>
    <row r="1225" spans="1:31" s="2" customFormat="1" ht="15.95" customHeight="1">
      <c r="A1225" s="41" t="s">
        <v>72</v>
      </c>
      <c r="B1225" s="41" t="s">
        <v>194</v>
      </c>
      <c r="C1225" s="41" t="s">
        <v>3491</v>
      </c>
      <c r="D1225" s="41" t="s">
        <v>3494</v>
      </c>
      <c r="E1225" s="41" t="s">
        <v>3493</v>
      </c>
      <c r="F1225" s="41" t="s">
        <v>105</v>
      </c>
      <c r="G1225" s="41" t="s">
        <v>106</v>
      </c>
      <c r="H1225" s="42">
        <v>420</v>
      </c>
      <c r="I1225" s="42" cm="1">
        <f t="array" ref="I1225">AE1225*H1225</f>
        <v>840</v>
      </c>
      <c r="J1225" s="41" t="s">
        <v>198</v>
      </c>
      <c r="Q1225" s="2">
        <v>1</v>
      </c>
      <c r="Y1225" s="2">
        <v>1</v>
      </c>
      <c r="AE1225" s="2" cm="1">
        <f t="array" ref="AE1225">SUM(K1225:AD1225)</f>
        <v>2</v>
      </c>
    </row>
    <row r="1226" spans="1:31" s="2" customFormat="1" ht="15.95" customHeight="1">
      <c r="A1226" s="41" t="s">
        <v>72</v>
      </c>
      <c r="B1226" s="41" t="s">
        <v>194</v>
      </c>
      <c r="C1226" s="41" t="s">
        <v>3491</v>
      </c>
      <c r="D1226" s="41" t="s">
        <v>3495</v>
      </c>
      <c r="E1226" s="41" t="s">
        <v>3493</v>
      </c>
      <c r="F1226" s="41" t="s">
        <v>1030</v>
      </c>
      <c r="G1226" s="41" t="s">
        <v>1031</v>
      </c>
      <c r="H1226" s="42">
        <v>400</v>
      </c>
      <c r="I1226" s="42" cm="1">
        <f t="array" ref="I1226">AE1226*H1226</f>
        <v>400</v>
      </c>
      <c r="J1226" s="41" t="s">
        <v>198</v>
      </c>
      <c r="Q1226" s="2">
        <v>1</v>
      </c>
      <c r="AE1226" s="2" cm="1">
        <f t="array" ref="AE1226">SUM(K1226:AD1226)</f>
        <v>1</v>
      </c>
    </row>
    <row r="1227" spans="1:31" s="2" customFormat="1" ht="15.95" customHeight="1">
      <c r="A1227" s="41" t="s">
        <v>72</v>
      </c>
      <c r="B1227" s="41" t="s">
        <v>194</v>
      </c>
      <c r="C1227" s="41" t="s">
        <v>3496</v>
      </c>
      <c r="D1227" s="41" t="s">
        <v>3497</v>
      </c>
      <c r="E1227" s="41" t="s">
        <v>3498</v>
      </c>
      <c r="F1227" s="41" t="s">
        <v>3499</v>
      </c>
      <c r="G1227" s="41" t="s">
        <v>3500</v>
      </c>
      <c r="H1227" s="42">
        <v>398</v>
      </c>
      <c r="I1227" s="42" cm="1">
        <f t="array" ref="I1227">AE1227*H1227</f>
        <v>398</v>
      </c>
      <c r="J1227" s="41" t="s">
        <v>198</v>
      </c>
      <c r="Q1227" s="2">
        <v>1</v>
      </c>
      <c r="AE1227" s="2" cm="1">
        <f t="array" ref="AE1227">SUM(K1227:AD1227)</f>
        <v>1</v>
      </c>
    </row>
    <row r="1228" spans="1:31" s="2" customFormat="1" ht="15.95" customHeight="1">
      <c r="A1228" s="41" t="s">
        <v>72</v>
      </c>
      <c r="B1228" s="41" t="s">
        <v>194</v>
      </c>
      <c r="C1228" s="41" t="s">
        <v>3496</v>
      </c>
      <c r="D1228" s="41" t="s">
        <v>3501</v>
      </c>
      <c r="E1228" s="41" t="s">
        <v>3498</v>
      </c>
      <c r="F1228" s="41" t="s">
        <v>86</v>
      </c>
      <c r="G1228" s="41" t="s">
        <v>87</v>
      </c>
      <c r="H1228" s="42">
        <v>398</v>
      </c>
      <c r="I1228" s="42" cm="1">
        <f t="array" ref="I1228">AE1228*H1228</f>
        <v>398</v>
      </c>
      <c r="J1228" s="41" t="s">
        <v>198</v>
      </c>
      <c r="U1228" s="2">
        <v>1</v>
      </c>
      <c r="AE1228" s="2" cm="1">
        <f t="array" ref="AE1228">SUM(K1228:AD1228)</f>
        <v>1</v>
      </c>
    </row>
    <row r="1229" spans="1:31" s="2" customFormat="1" ht="15.95" customHeight="1">
      <c r="A1229" s="41" t="s">
        <v>72</v>
      </c>
      <c r="B1229" s="41" t="s">
        <v>194</v>
      </c>
      <c r="C1229" s="41" t="s">
        <v>3496</v>
      </c>
      <c r="D1229" s="41" t="s">
        <v>3502</v>
      </c>
      <c r="E1229" s="41" t="s">
        <v>3498</v>
      </c>
      <c r="F1229" s="41" t="s">
        <v>3503</v>
      </c>
      <c r="G1229" s="41" t="s">
        <v>3504</v>
      </c>
      <c r="H1229" s="42">
        <v>398</v>
      </c>
      <c r="I1229" s="42" cm="1">
        <f t="array" ref="I1229">AE1229*H1229</f>
        <v>398</v>
      </c>
      <c r="J1229" s="41" t="s">
        <v>198</v>
      </c>
      <c r="Q1229" s="2">
        <v>1</v>
      </c>
      <c r="AE1229" s="2" cm="1">
        <f t="array" ref="AE1229">SUM(K1229:AD1229)</f>
        <v>1</v>
      </c>
    </row>
    <row r="1230" spans="1:31" s="2" customFormat="1" ht="15.95" customHeight="1">
      <c r="A1230" s="41" t="s">
        <v>72</v>
      </c>
      <c r="B1230" s="41" t="s">
        <v>194</v>
      </c>
      <c r="C1230" s="41" t="s">
        <v>3496</v>
      </c>
      <c r="D1230" s="41" t="s">
        <v>3505</v>
      </c>
      <c r="E1230" s="41" t="s">
        <v>3498</v>
      </c>
      <c r="F1230" s="41" t="s">
        <v>105</v>
      </c>
      <c r="G1230" s="41" t="s">
        <v>106</v>
      </c>
      <c r="H1230" s="42">
        <v>398</v>
      </c>
      <c r="I1230" s="42" cm="1">
        <f t="array" ref="I1230">AE1230*H1230</f>
        <v>398</v>
      </c>
      <c r="J1230" s="41" t="s">
        <v>198</v>
      </c>
      <c r="Q1230" s="2">
        <v>1</v>
      </c>
      <c r="AE1230" s="2" cm="1">
        <f t="array" ref="AE1230">SUM(K1230:AD1230)</f>
        <v>1</v>
      </c>
    </row>
    <row r="1231" spans="1:31" s="2" customFormat="1" ht="15.95" customHeight="1">
      <c r="A1231" s="41" t="s">
        <v>72</v>
      </c>
      <c r="B1231" s="41" t="s">
        <v>194</v>
      </c>
      <c r="C1231" s="41" t="s">
        <v>3506</v>
      </c>
      <c r="D1231" s="41" t="s">
        <v>3507</v>
      </c>
      <c r="E1231" s="41" t="s">
        <v>3508</v>
      </c>
      <c r="F1231" s="41" t="s">
        <v>1581</v>
      </c>
      <c r="G1231" s="41" t="s">
        <v>1582</v>
      </c>
      <c r="H1231" s="42">
        <v>450</v>
      </c>
      <c r="I1231" s="42" cm="1">
        <f t="array" ref="I1231">AE1231*H1231</f>
        <v>450</v>
      </c>
      <c r="J1231" s="41" t="s">
        <v>198</v>
      </c>
      <c r="Q1231" s="2">
        <v>1</v>
      </c>
      <c r="AE1231" s="2" cm="1">
        <f t="array" ref="AE1231">SUM(K1231:AD1231)</f>
        <v>1</v>
      </c>
    </row>
    <row r="1232" spans="1:31" s="2" customFormat="1" ht="15.95" customHeight="1">
      <c r="A1232" s="41" t="s">
        <v>72</v>
      </c>
      <c r="B1232" s="41" t="s">
        <v>194</v>
      </c>
      <c r="C1232" s="41" t="s">
        <v>3506</v>
      </c>
      <c r="D1232" s="41" t="s">
        <v>3509</v>
      </c>
      <c r="E1232" s="41" t="s">
        <v>3508</v>
      </c>
      <c r="F1232" s="41" t="s">
        <v>292</v>
      </c>
      <c r="G1232" s="41" t="s">
        <v>293</v>
      </c>
      <c r="H1232" s="42">
        <v>450</v>
      </c>
      <c r="I1232" s="42" cm="1">
        <f t="array" ref="I1232">AE1232*H1232</f>
        <v>450</v>
      </c>
      <c r="J1232" s="41" t="s">
        <v>198</v>
      </c>
      <c r="Y1232" s="2">
        <v>1</v>
      </c>
      <c r="AE1232" s="2" cm="1">
        <f t="array" ref="AE1232">SUM(K1232:AD1232)</f>
        <v>1</v>
      </c>
    </row>
    <row r="1233" spans="1:31" s="2" customFormat="1" ht="15.95" customHeight="1">
      <c r="A1233" s="41" t="s">
        <v>72</v>
      </c>
      <c r="B1233" s="41" t="s">
        <v>194</v>
      </c>
      <c r="C1233" s="41" t="s">
        <v>3506</v>
      </c>
      <c r="D1233" s="41" t="s">
        <v>3510</v>
      </c>
      <c r="E1233" s="41" t="s">
        <v>3508</v>
      </c>
      <c r="F1233" s="41" t="s">
        <v>105</v>
      </c>
      <c r="G1233" s="41" t="s">
        <v>106</v>
      </c>
      <c r="H1233" s="42">
        <v>450</v>
      </c>
      <c r="I1233" s="42" cm="1">
        <f t="array" ref="I1233">AE1233*H1233</f>
        <v>450</v>
      </c>
      <c r="J1233" s="41" t="s">
        <v>198</v>
      </c>
      <c r="Q1233" s="2">
        <v>1</v>
      </c>
      <c r="AE1233" s="2" cm="1">
        <f t="array" ref="AE1233">SUM(K1233:AD1233)</f>
        <v>1</v>
      </c>
    </row>
    <row r="1234" spans="1:31" s="2" customFormat="1" ht="15.95" customHeight="1">
      <c r="A1234" s="41" t="s">
        <v>72</v>
      </c>
      <c r="B1234" s="41" t="s">
        <v>194</v>
      </c>
      <c r="C1234" s="41" t="s">
        <v>3506</v>
      </c>
      <c r="D1234" s="41" t="s">
        <v>3511</v>
      </c>
      <c r="E1234" s="41" t="s">
        <v>3508</v>
      </c>
      <c r="F1234" s="41" t="s">
        <v>1030</v>
      </c>
      <c r="G1234" s="41" t="s">
        <v>1031</v>
      </c>
      <c r="H1234" s="42">
        <v>450</v>
      </c>
      <c r="I1234" s="42" cm="1">
        <f t="array" ref="I1234">AE1234*H1234</f>
        <v>450</v>
      </c>
      <c r="J1234" s="41" t="s">
        <v>198</v>
      </c>
      <c r="Q1234" s="2">
        <v>1</v>
      </c>
      <c r="AE1234" s="2" cm="1">
        <f t="array" ref="AE1234">SUM(K1234:AD1234)</f>
        <v>1</v>
      </c>
    </row>
    <row r="1235" spans="1:31" s="2" customFormat="1" ht="15.95" customHeight="1">
      <c r="A1235" s="41" t="s">
        <v>72</v>
      </c>
      <c r="B1235" s="41" t="s">
        <v>194</v>
      </c>
      <c r="C1235" s="41" t="s">
        <v>3506</v>
      </c>
      <c r="D1235" s="41" t="s">
        <v>3512</v>
      </c>
      <c r="E1235" s="41" t="s">
        <v>3508</v>
      </c>
      <c r="F1235" s="41" t="s">
        <v>1588</v>
      </c>
      <c r="G1235" s="41" t="s">
        <v>1589</v>
      </c>
      <c r="H1235" s="42">
        <v>420</v>
      </c>
      <c r="I1235" s="42" cm="1">
        <f t="array" ref="I1235">AE1235*H1235</f>
        <v>840</v>
      </c>
      <c r="J1235" s="41" t="s">
        <v>198</v>
      </c>
      <c r="Q1235" s="2">
        <v>2</v>
      </c>
      <c r="AE1235" s="2" cm="1">
        <f t="array" ref="AE1235">SUM(K1235:AD1235)</f>
        <v>2</v>
      </c>
    </row>
    <row r="1236" spans="1:31" s="2" customFormat="1" ht="15.95" customHeight="1">
      <c r="A1236" s="41" t="s">
        <v>72</v>
      </c>
      <c r="B1236" s="41" t="s">
        <v>194</v>
      </c>
      <c r="C1236" s="41" t="s">
        <v>3513</v>
      </c>
      <c r="D1236" s="41" t="s">
        <v>3514</v>
      </c>
      <c r="E1236" s="41" t="s">
        <v>3515</v>
      </c>
      <c r="F1236" s="41" t="s">
        <v>1588</v>
      </c>
      <c r="G1236" s="41" t="s">
        <v>1589</v>
      </c>
      <c r="H1236" s="42">
        <v>398</v>
      </c>
      <c r="I1236" s="42" cm="1">
        <f t="array" ref="I1236">AE1236*H1236</f>
        <v>398</v>
      </c>
      <c r="J1236" s="41" t="s">
        <v>198</v>
      </c>
      <c r="Q1236" s="2">
        <v>1</v>
      </c>
      <c r="AE1236" s="2" cm="1">
        <f t="array" ref="AE1236">SUM(K1236:AD1236)</f>
        <v>1</v>
      </c>
    </row>
    <row r="1237" spans="1:31" s="2" customFormat="1" ht="15.95" customHeight="1">
      <c r="A1237" s="41" t="s">
        <v>72</v>
      </c>
      <c r="B1237" s="41" t="s">
        <v>194</v>
      </c>
      <c r="C1237" s="41" t="s">
        <v>3513</v>
      </c>
      <c r="D1237" s="41" t="s">
        <v>3516</v>
      </c>
      <c r="E1237" s="41" t="s">
        <v>3515</v>
      </c>
      <c r="F1237" s="41" t="s">
        <v>105</v>
      </c>
      <c r="G1237" s="41" t="s">
        <v>106</v>
      </c>
      <c r="H1237" s="42">
        <v>398</v>
      </c>
      <c r="I1237" s="42" cm="1">
        <f t="array" ref="I1237">AE1237*H1237</f>
        <v>398</v>
      </c>
      <c r="J1237" s="41" t="s">
        <v>198</v>
      </c>
      <c r="Q1237" s="2">
        <v>1</v>
      </c>
      <c r="AE1237" s="2" cm="1">
        <f t="array" ref="AE1237">SUM(K1237:AD1237)</f>
        <v>1</v>
      </c>
    </row>
    <row r="1238" spans="1:31" s="2" customFormat="1" ht="15.95" customHeight="1">
      <c r="A1238" s="41" t="s">
        <v>72</v>
      </c>
      <c r="B1238" s="41" t="s">
        <v>194</v>
      </c>
      <c r="C1238" s="41" t="s">
        <v>3517</v>
      </c>
      <c r="D1238" s="41" t="s">
        <v>3518</v>
      </c>
      <c r="E1238" s="41" t="s">
        <v>3519</v>
      </c>
      <c r="F1238" s="41" t="s">
        <v>1030</v>
      </c>
      <c r="G1238" s="41" t="s">
        <v>1031</v>
      </c>
      <c r="H1238" s="42">
        <v>420</v>
      </c>
      <c r="I1238" s="42" cm="1">
        <f t="array" ref="I1238">AE1238*H1238</f>
        <v>420</v>
      </c>
      <c r="J1238" s="41" t="s">
        <v>198</v>
      </c>
      <c r="M1238" s="2">
        <v>1</v>
      </c>
      <c r="AE1238" s="2" cm="1">
        <f t="array" ref="AE1238">SUM(K1238:AD1238)</f>
        <v>1</v>
      </c>
    </row>
    <row r="1239" spans="1:31" s="2" customFormat="1" ht="15.95" customHeight="1">
      <c r="A1239" s="41" t="s">
        <v>72</v>
      </c>
      <c r="B1239" s="41" t="s">
        <v>194</v>
      </c>
      <c r="C1239" s="41" t="s">
        <v>3520</v>
      </c>
      <c r="D1239" s="41" t="s">
        <v>3521</v>
      </c>
      <c r="E1239" s="41" t="s">
        <v>3519</v>
      </c>
      <c r="F1239" s="41" t="s">
        <v>105</v>
      </c>
      <c r="G1239" s="41" t="s">
        <v>106</v>
      </c>
      <c r="H1239" s="42">
        <v>420</v>
      </c>
      <c r="I1239" s="42" cm="1">
        <f t="array" ref="I1239">AE1239*H1239</f>
        <v>1680</v>
      </c>
      <c r="J1239" s="41" t="s">
        <v>198</v>
      </c>
      <c r="M1239" s="2">
        <v>1</v>
      </c>
      <c r="O1239" s="2">
        <v>2</v>
      </c>
      <c r="P1239" s="2">
        <v>1</v>
      </c>
      <c r="AE1239" s="2" cm="1">
        <f t="array" ref="AE1239">SUM(K1239:AD1239)</f>
        <v>4</v>
      </c>
    </row>
    <row r="1240" spans="1:31" s="2" customFormat="1" ht="15.95" customHeight="1">
      <c r="A1240" s="41" t="s">
        <v>72</v>
      </c>
      <c r="B1240" s="41" t="s">
        <v>194</v>
      </c>
      <c r="C1240" s="41" t="s">
        <v>3520</v>
      </c>
      <c r="D1240" s="41" t="s">
        <v>3522</v>
      </c>
      <c r="E1240" s="41" t="s">
        <v>3519</v>
      </c>
      <c r="F1240" s="41" t="s">
        <v>1030</v>
      </c>
      <c r="G1240" s="41" t="s">
        <v>1031</v>
      </c>
      <c r="H1240" s="42">
        <v>420</v>
      </c>
      <c r="I1240" s="42" cm="1">
        <f t="array" ref="I1240">AE1240*H1240</f>
        <v>1680</v>
      </c>
      <c r="J1240" s="41" t="s">
        <v>198</v>
      </c>
      <c r="O1240" s="2">
        <v>1</v>
      </c>
      <c r="P1240" s="2">
        <v>3</v>
      </c>
      <c r="AE1240" s="2" cm="1">
        <f t="array" ref="AE1240">SUM(K1240:AD1240)</f>
        <v>4</v>
      </c>
    </row>
    <row r="1241" spans="1:31" s="2" customFormat="1" ht="15.95" customHeight="1">
      <c r="A1241" s="41" t="s">
        <v>72</v>
      </c>
      <c r="B1241" s="41" t="s">
        <v>194</v>
      </c>
      <c r="C1241" s="41" t="s">
        <v>3523</v>
      </c>
      <c r="D1241" s="41" t="s">
        <v>3524</v>
      </c>
      <c r="E1241" s="41" t="s">
        <v>3525</v>
      </c>
      <c r="F1241" s="41" t="s">
        <v>105</v>
      </c>
      <c r="G1241" s="41" t="s">
        <v>106</v>
      </c>
      <c r="H1241" s="42">
        <v>350</v>
      </c>
      <c r="I1241" s="42" cm="1">
        <f t="array" ref="I1241">AE1241*H1241</f>
        <v>1750</v>
      </c>
      <c r="J1241" s="41" t="s">
        <v>198</v>
      </c>
      <c r="M1241" s="2">
        <v>1</v>
      </c>
      <c r="Q1241" s="2">
        <v>2</v>
      </c>
      <c r="U1241" s="2">
        <v>1</v>
      </c>
      <c r="Y1241" s="2">
        <v>1</v>
      </c>
      <c r="AE1241" s="2" cm="1">
        <f t="array" ref="AE1241">SUM(K1241:AD1241)</f>
        <v>5</v>
      </c>
    </row>
    <row r="1242" spans="1:31" s="2" customFormat="1" ht="15.95" customHeight="1">
      <c r="A1242" s="41" t="s">
        <v>72</v>
      </c>
      <c r="B1242" s="41" t="s">
        <v>194</v>
      </c>
      <c r="C1242" s="41" t="s">
        <v>3526</v>
      </c>
      <c r="D1242" s="41" t="s">
        <v>3527</v>
      </c>
      <c r="E1242" s="41" t="s">
        <v>3528</v>
      </c>
      <c r="F1242" s="41" t="s">
        <v>3529</v>
      </c>
      <c r="G1242" s="41" t="s">
        <v>3530</v>
      </c>
      <c r="H1242" s="42">
        <v>290</v>
      </c>
      <c r="I1242" s="42" cm="1">
        <f t="array" ref="I1242">AE1242*H1242</f>
        <v>290</v>
      </c>
      <c r="J1242" s="41" t="s">
        <v>198</v>
      </c>
      <c r="Q1242" s="2">
        <v>1</v>
      </c>
      <c r="AE1242" s="2" cm="1">
        <f t="array" ref="AE1242">SUM(K1242:AD1242)</f>
        <v>1</v>
      </c>
    </row>
    <row r="1243" spans="1:31" s="2" customFormat="1" ht="15.95" customHeight="1">
      <c r="A1243" s="41" t="s">
        <v>72</v>
      </c>
      <c r="B1243" s="41" t="s">
        <v>194</v>
      </c>
      <c r="C1243" s="41" t="s">
        <v>3526</v>
      </c>
      <c r="D1243" s="41" t="s">
        <v>3531</v>
      </c>
      <c r="E1243" s="41" t="s">
        <v>3528</v>
      </c>
      <c r="F1243" s="41" t="s">
        <v>77</v>
      </c>
      <c r="G1243" s="41" t="s">
        <v>78</v>
      </c>
      <c r="H1243" s="42">
        <v>290</v>
      </c>
      <c r="I1243" s="42" cm="1">
        <f t="array" ref="I1243">AE1243*H1243</f>
        <v>290</v>
      </c>
      <c r="J1243" s="41" t="s">
        <v>198</v>
      </c>
      <c r="Q1243" s="2">
        <v>1</v>
      </c>
      <c r="AE1243" s="2" cm="1">
        <f t="array" ref="AE1243">SUM(K1243:AD1243)</f>
        <v>1</v>
      </c>
    </row>
    <row r="1244" spans="1:31" s="2" customFormat="1" ht="15.95" customHeight="1">
      <c r="A1244" s="41" t="s">
        <v>72</v>
      </c>
      <c r="B1244" s="41" t="s">
        <v>194</v>
      </c>
      <c r="C1244" s="41" t="s">
        <v>3526</v>
      </c>
      <c r="D1244" s="41" t="s">
        <v>3532</v>
      </c>
      <c r="E1244" s="41" t="s">
        <v>3528</v>
      </c>
      <c r="F1244" s="41" t="s">
        <v>292</v>
      </c>
      <c r="G1244" s="41" t="s">
        <v>293</v>
      </c>
      <c r="H1244" s="42">
        <v>270</v>
      </c>
      <c r="I1244" s="42" cm="1">
        <f t="array" ref="I1244">AE1244*H1244</f>
        <v>270</v>
      </c>
      <c r="J1244" s="41" t="s">
        <v>198</v>
      </c>
      <c r="Q1244" s="2">
        <v>1</v>
      </c>
      <c r="AE1244" s="2" cm="1">
        <f t="array" ref="AE1244">SUM(K1244:AD1244)</f>
        <v>1</v>
      </c>
    </row>
    <row r="1245" spans="1:31" s="2" customFormat="1" ht="15.95" customHeight="1">
      <c r="A1245" s="41" t="s">
        <v>72</v>
      </c>
      <c r="B1245" s="41" t="s">
        <v>194</v>
      </c>
      <c r="C1245" s="41" t="s">
        <v>3526</v>
      </c>
      <c r="D1245" s="41" t="s">
        <v>3533</v>
      </c>
      <c r="E1245" s="41" t="s">
        <v>3528</v>
      </c>
      <c r="F1245" s="41" t="s">
        <v>105</v>
      </c>
      <c r="G1245" s="41" t="s">
        <v>106</v>
      </c>
      <c r="H1245" s="42">
        <v>270</v>
      </c>
      <c r="I1245" s="42" cm="1">
        <f t="array" ref="I1245">AE1245*H1245</f>
        <v>270</v>
      </c>
      <c r="J1245" s="41" t="s">
        <v>198</v>
      </c>
      <c r="Q1245" s="2">
        <v>1</v>
      </c>
      <c r="AE1245" s="2" cm="1">
        <f t="array" ref="AE1245">SUM(K1245:AD1245)</f>
        <v>1</v>
      </c>
    </row>
    <row r="1246" spans="1:31" s="2" customFormat="1" ht="15.95" customHeight="1">
      <c r="A1246" s="41" t="s">
        <v>72</v>
      </c>
      <c r="B1246" s="41" t="s">
        <v>194</v>
      </c>
      <c r="C1246" s="41" t="s">
        <v>3534</v>
      </c>
      <c r="D1246" s="41" t="s">
        <v>3535</v>
      </c>
      <c r="E1246" s="41" t="s">
        <v>3536</v>
      </c>
      <c r="F1246" s="41" t="s">
        <v>292</v>
      </c>
      <c r="G1246" s="41" t="s">
        <v>293</v>
      </c>
      <c r="H1246" s="42">
        <v>290</v>
      </c>
      <c r="I1246" s="42" cm="1">
        <f t="array" ref="I1246">AE1246*H1246</f>
        <v>290</v>
      </c>
      <c r="J1246" s="41" t="s">
        <v>198</v>
      </c>
      <c r="Q1246" s="2">
        <v>1</v>
      </c>
      <c r="AE1246" s="2" cm="1">
        <f t="array" ref="AE1246">SUM(K1246:AD1246)</f>
        <v>1</v>
      </c>
    </row>
    <row r="1247" spans="1:31" s="2" customFormat="1" ht="15.95" customHeight="1">
      <c r="A1247" s="41" t="s">
        <v>72</v>
      </c>
      <c r="B1247" s="41" t="s">
        <v>194</v>
      </c>
      <c r="C1247" s="41" t="s">
        <v>3534</v>
      </c>
      <c r="D1247" s="41" t="s">
        <v>3537</v>
      </c>
      <c r="E1247" s="41" t="s">
        <v>3536</v>
      </c>
      <c r="F1247" s="41" t="s">
        <v>105</v>
      </c>
      <c r="G1247" s="41" t="s">
        <v>106</v>
      </c>
      <c r="H1247" s="42">
        <v>290</v>
      </c>
      <c r="I1247" s="42" cm="1">
        <f t="array" ref="I1247">AE1247*H1247</f>
        <v>290</v>
      </c>
      <c r="J1247" s="41" t="s">
        <v>198</v>
      </c>
      <c r="Q1247" s="2">
        <v>1</v>
      </c>
      <c r="AE1247" s="2" cm="1">
        <f t="array" ref="AE1247">SUM(K1247:AD1247)</f>
        <v>1</v>
      </c>
    </row>
    <row r="1248" spans="1:31" s="2" customFormat="1" ht="15.95" customHeight="1">
      <c r="A1248" s="41" t="s">
        <v>72</v>
      </c>
      <c r="B1248" s="41" t="s">
        <v>194</v>
      </c>
      <c r="C1248" s="41" t="s">
        <v>3534</v>
      </c>
      <c r="D1248" s="41" t="s">
        <v>3538</v>
      </c>
      <c r="E1248" s="41" t="s">
        <v>3536</v>
      </c>
      <c r="F1248" s="41" t="s">
        <v>271</v>
      </c>
      <c r="G1248" s="41" t="s">
        <v>272</v>
      </c>
      <c r="H1248" s="42">
        <v>290</v>
      </c>
      <c r="I1248" s="42" cm="1">
        <f t="array" ref="I1248">AE1248*H1248</f>
        <v>290</v>
      </c>
      <c r="J1248" s="41" t="s">
        <v>198</v>
      </c>
      <c r="Q1248" s="2">
        <v>1</v>
      </c>
      <c r="AE1248" s="2" cm="1">
        <f t="array" ref="AE1248">SUM(K1248:AD1248)</f>
        <v>1</v>
      </c>
    </row>
    <row r="1249" spans="1:31" s="2" customFormat="1" ht="15.95" customHeight="1">
      <c r="A1249" s="41" t="s">
        <v>72</v>
      </c>
      <c r="B1249" s="41" t="s">
        <v>194</v>
      </c>
      <c r="C1249" s="41" t="s">
        <v>3534</v>
      </c>
      <c r="D1249" s="41" t="s">
        <v>3539</v>
      </c>
      <c r="E1249" s="41" t="s">
        <v>3536</v>
      </c>
      <c r="F1249" s="41" t="s">
        <v>105</v>
      </c>
      <c r="G1249" s="41" t="s">
        <v>106</v>
      </c>
      <c r="H1249" s="42">
        <v>290</v>
      </c>
      <c r="I1249" s="42" cm="1">
        <f t="array" ref="I1249">AE1249*H1249</f>
        <v>580</v>
      </c>
      <c r="J1249" s="41" t="s">
        <v>198</v>
      </c>
      <c r="Q1249" s="2">
        <v>2</v>
      </c>
      <c r="AE1249" s="2" cm="1">
        <f t="array" ref="AE1249">SUM(K1249:AD1249)</f>
        <v>2</v>
      </c>
    </row>
    <row r="1250" spans="1:31" s="2" customFormat="1" ht="15.95" customHeight="1">
      <c r="A1250" s="41" t="s">
        <v>72</v>
      </c>
      <c r="B1250" s="41" t="s">
        <v>194</v>
      </c>
      <c r="C1250" s="41" t="s">
        <v>3540</v>
      </c>
      <c r="D1250" s="41" t="s">
        <v>3541</v>
      </c>
      <c r="E1250" s="41" t="s">
        <v>3542</v>
      </c>
      <c r="F1250" s="41" t="s">
        <v>77</v>
      </c>
      <c r="G1250" s="41" t="s">
        <v>78</v>
      </c>
      <c r="H1250" s="42">
        <v>250</v>
      </c>
      <c r="I1250" s="42" cm="1">
        <f t="array" ref="I1250">AE1250*H1250</f>
        <v>250</v>
      </c>
      <c r="J1250" s="41" t="s">
        <v>198</v>
      </c>
      <c r="Q1250" s="2">
        <v>1</v>
      </c>
      <c r="AE1250" s="2" cm="1">
        <f t="array" ref="AE1250">SUM(K1250:AD1250)</f>
        <v>1</v>
      </c>
    </row>
    <row r="1251" spans="1:31" s="2" customFormat="1" ht="15.95" customHeight="1">
      <c r="A1251" s="41" t="s">
        <v>72</v>
      </c>
      <c r="B1251" s="41" t="s">
        <v>194</v>
      </c>
      <c r="C1251" s="41" t="s">
        <v>3540</v>
      </c>
      <c r="D1251" s="41" t="s">
        <v>3543</v>
      </c>
      <c r="E1251" s="41" t="s">
        <v>3542</v>
      </c>
      <c r="F1251" s="41" t="s">
        <v>292</v>
      </c>
      <c r="G1251" s="41" t="s">
        <v>293</v>
      </c>
      <c r="H1251" s="42">
        <v>250</v>
      </c>
      <c r="I1251" s="42" cm="1">
        <f t="array" ref="I1251">AE1251*H1251</f>
        <v>250</v>
      </c>
      <c r="J1251" s="41" t="s">
        <v>198</v>
      </c>
      <c r="Q1251" s="2">
        <v>1</v>
      </c>
      <c r="AE1251" s="2" cm="1">
        <f t="array" ref="AE1251">SUM(K1251:AD1251)</f>
        <v>1</v>
      </c>
    </row>
    <row r="1252" spans="1:31" s="2" customFormat="1" ht="15.95" customHeight="1">
      <c r="A1252" s="41" t="s">
        <v>72</v>
      </c>
      <c r="B1252" s="41" t="s">
        <v>194</v>
      </c>
      <c r="C1252" s="41" t="s">
        <v>3540</v>
      </c>
      <c r="D1252" s="41" t="s">
        <v>3544</v>
      </c>
      <c r="E1252" s="41" t="s">
        <v>3542</v>
      </c>
      <c r="F1252" s="41" t="s">
        <v>105</v>
      </c>
      <c r="G1252" s="41" t="s">
        <v>106</v>
      </c>
      <c r="H1252" s="42">
        <v>250</v>
      </c>
      <c r="I1252" s="42" cm="1">
        <f t="array" ref="I1252">AE1252*H1252</f>
        <v>250</v>
      </c>
      <c r="J1252" s="41" t="s">
        <v>198</v>
      </c>
      <c r="Q1252" s="2">
        <v>1</v>
      </c>
      <c r="AE1252" s="2" cm="1">
        <f t="array" ref="AE1252">SUM(K1252:AD1252)</f>
        <v>1</v>
      </c>
    </row>
    <row r="1253" spans="1:31" s="2" customFormat="1" ht="15.95" customHeight="1">
      <c r="A1253" s="41" t="s">
        <v>72</v>
      </c>
      <c r="B1253" s="41" t="s">
        <v>194</v>
      </c>
      <c r="C1253" s="41" t="s">
        <v>3540</v>
      </c>
      <c r="D1253" s="41" t="s">
        <v>3545</v>
      </c>
      <c r="E1253" s="41" t="s">
        <v>3542</v>
      </c>
      <c r="F1253" s="41" t="s">
        <v>3546</v>
      </c>
      <c r="G1253" s="41" t="s">
        <v>3547</v>
      </c>
      <c r="H1253" s="42">
        <v>250</v>
      </c>
      <c r="I1253" s="42" cm="1">
        <f t="array" ref="I1253">AE1253*H1253</f>
        <v>250</v>
      </c>
      <c r="J1253" s="41" t="s">
        <v>198</v>
      </c>
      <c r="Q1253" s="2">
        <v>1</v>
      </c>
      <c r="AE1253" s="2" cm="1">
        <f t="array" ref="AE1253">SUM(K1253:AD1253)</f>
        <v>1</v>
      </c>
    </row>
    <row r="1254" spans="1:31" s="2" customFormat="1" ht="15.95" customHeight="1">
      <c r="A1254" s="41" t="s">
        <v>72</v>
      </c>
      <c r="B1254" s="41" t="s">
        <v>194</v>
      </c>
      <c r="C1254" s="41" t="s">
        <v>3540</v>
      </c>
      <c r="D1254" s="41" t="s">
        <v>3548</v>
      </c>
      <c r="E1254" s="41" t="s">
        <v>3542</v>
      </c>
      <c r="F1254" s="41" t="s">
        <v>1683</v>
      </c>
      <c r="G1254" s="41" t="s">
        <v>1684</v>
      </c>
      <c r="H1254" s="42">
        <v>250</v>
      </c>
      <c r="I1254" s="42" cm="1">
        <f t="array" ref="I1254">AE1254*H1254</f>
        <v>250</v>
      </c>
      <c r="J1254" s="41" t="s">
        <v>198</v>
      </c>
      <c r="Q1254" s="2">
        <v>1</v>
      </c>
      <c r="AE1254" s="2" cm="1">
        <f t="array" ref="AE1254">SUM(K1254:AD1254)</f>
        <v>1</v>
      </c>
    </row>
    <row r="1255" spans="1:31" s="2" customFormat="1" ht="15.95" customHeight="1">
      <c r="A1255" s="41" t="s">
        <v>72</v>
      </c>
      <c r="B1255" s="41" t="s">
        <v>194</v>
      </c>
      <c r="C1255" s="41" t="s">
        <v>3540</v>
      </c>
      <c r="D1255" s="41" t="s">
        <v>3549</v>
      </c>
      <c r="E1255" s="41" t="s">
        <v>3542</v>
      </c>
      <c r="F1255" s="41" t="s">
        <v>271</v>
      </c>
      <c r="G1255" s="41" t="s">
        <v>272</v>
      </c>
      <c r="H1255" s="42">
        <v>250</v>
      </c>
      <c r="I1255" s="42" cm="1">
        <f t="array" ref="I1255">AE1255*H1255</f>
        <v>250</v>
      </c>
      <c r="J1255" s="41" t="s">
        <v>198</v>
      </c>
      <c r="Q1255" s="2">
        <v>1</v>
      </c>
      <c r="AE1255" s="2" cm="1">
        <f t="array" ref="AE1255">SUM(K1255:AD1255)</f>
        <v>1</v>
      </c>
    </row>
    <row r="1256" spans="1:31" s="2" customFormat="1" ht="15.95" customHeight="1">
      <c r="A1256" s="41" t="s">
        <v>72</v>
      </c>
      <c r="B1256" s="41" t="s">
        <v>194</v>
      </c>
      <c r="C1256" s="41" t="s">
        <v>3550</v>
      </c>
      <c r="D1256" s="41" t="s">
        <v>3551</v>
      </c>
      <c r="E1256" s="41" t="s">
        <v>3552</v>
      </c>
      <c r="F1256" s="41" t="s">
        <v>77</v>
      </c>
      <c r="G1256" s="41" t="s">
        <v>78</v>
      </c>
      <c r="H1256" s="42">
        <v>390</v>
      </c>
      <c r="I1256" s="42" cm="1">
        <f t="array" ref="I1256">AE1256*H1256</f>
        <v>5850</v>
      </c>
      <c r="J1256" s="41" t="s">
        <v>198</v>
      </c>
      <c r="K1256" s="2">
        <v>1</v>
      </c>
      <c r="L1256" s="2">
        <v>1</v>
      </c>
      <c r="M1256" s="2">
        <v>6</v>
      </c>
      <c r="N1256" s="2">
        <v>4</v>
      </c>
      <c r="O1256" s="2">
        <v>1</v>
      </c>
      <c r="T1256" s="2">
        <v>1</v>
      </c>
      <c r="W1256" s="2">
        <v>1</v>
      </c>
      <c r="AE1256" s="2" cm="1">
        <f t="array" ref="AE1256">SUM(K1256:AD1256)</f>
        <v>15</v>
      </c>
    </row>
    <row r="1257" spans="1:31" s="2" customFormat="1" ht="15.95" customHeight="1">
      <c r="A1257" s="41" t="s">
        <v>72</v>
      </c>
      <c r="B1257" s="41" t="s">
        <v>194</v>
      </c>
      <c r="C1257" s="41" t="s">
        <v>3553</v>
      </c>
      <c r="D1257" s="41" t="s">
        <v>3554</v>
      </c>
      <c r="E1257" s="41" t="s">
        <v>3555</v>
      </c>
      <c r="F1257" s="41" t="s">
        <v>105</v>
      </c>
      <c r="G1257" s="41" t="s">
        <v>106</v>
      </c>
      <c r="H1257" s="42">
        <v>490</v>
      </c>
      <c r="I1257" s="42" cm="1">
        <f t="array" ref="I1257">AE1257*H1257</f>
        <v>12740</v>
      </c>
      <c r="J1257" s="41" t="s">
        <v>198</v>
      </c>
      <c r="K1257" s="2">
        <v>4</v>
      </c>
      <c r="L1257" s="2">
        <v>1</v>
      </c>
      <c r="M1257" s="2">
        <v>5</v>
      </c>
      <c r="N1257" s="2">
        <v>1</v>
      </c>
      <c r="O1257" s="2">
        <v>4</v>
      </c>
      <c r="P1257" s="2">
        <v>1</v>
      </c>
      <c r="Q1257" s="2">
        <v>8</v>
      </c>
      <c r="R1257" s="2">
        <v>1</v>
      </c>
      <c r="S1257" s="2">
        <v>1</v>
      </c>
      <c r="AE1257" s="2" cm="1">
        <f t="array" ref="AE1257">SUM(K1257:AD1257)</f>
        <v>26</v>
      </c>
    </row>
    <row r="1258" spans="1:31" s="2" customFormat="1" ht="15.95" customHeight="1">
      <c r="A1258" s="41" t="s">
        <v>72</v>
      </c>
      <c r="B1258" s="41" t="s">
        <v>194</v>
      </c>
      <c r="C1258" s="41" t="s">
        <v>3553</v>
      </c>
      <c r="D1258" s="41" t="s">
        <v>3556</v>
      </c>
      <c r="E1258" s="41" t="s">
        <v>3555</v>
      </c>
      <c r="F1258" s="41" t="s">
        <v>3557</v>
      </c>
      <c r="G1258" s="41" t="s">
        <v>3558</v>
      </c>
      <c r="H1258" s="42">
        <v>490</v>
      </c>
      <c r="I1258" s="42" cm="1">
        <f t="array" ref="I1258">AE1258*H1258</f>
        <v>20090</v>
      </c>
      <c r="J1258" s="41" t="s">
        <v>198</v>
      </c>
      <c r="K1258" s="2">
        <v>5</v>
      </c>
      <c r="L1258" s="2">
        <v>4</v>
      </c>
      <c r="M1258" s="2">
        <v>10</v>
      </c>
      <c r="N1258" s="2">
        <v>6</v>
      </c>
      <c r="O1258" s="2">
        <v>5</v>
      </c>
      <c r="P1258" s="2">
        <v>2</v>
      </c>
      <c r="Q1258" s="2">
        <v>8</v>
      </c>
      <c r="R1258" s="2">
        <v>1</v>
      </c>
      <c r="AE1258" s="2" cm="1">
        <f t="array" ref="AE1258">SUM(K1258:AD1258)</f>
        <v>41</v>
      </c>
    </row>
    <row r="1259" spans="1:31" s="2" customFormat="1" ht="15.95" customHeight="1">
      <c r="A1259" s="41" t="s">
        <v>72</v>
      </c>
      <c r="B1259" s="41" t="s">
        <v>194</v>
      </c>
      <c r="C1259" s="41" t="s">
        <v>3559</v>
      </c>
      <c r="D1259" s="41" t="s">
        <v>3560</v>
      </c>
      <c r="E1259" s="41" t="s">
        <v>3561</v>
      </c>
      <c r="F1259" s="41" t="s">
        <v>3562</v>
      </c>
      <c r="G1259" s="41" t="s">
        <v>3563</v>
      </c>
      <c r="H1259" s="42">
        <v>370</v>
      </c>
      <c r="I1259" s="42" cm="1">
        <f t="array" ref="I1259">AE1259*H1259</f>
        <v>370</v>
      </c>
      <c r="J1259" s="41" t="s">
        <v>198</v>
      </c>
      <c r="Q1259" s="2">
        <v>1</v>
      </c>
      <c r="AE1259" s="2" cm="1">
        <f t="array" ref="AE1259">SUM(K1259:AD1259)</f>
        <v>1</v>
      </c>
    </row>
    <row r="1260" spans="1:31" s="2" customFormat="1" ht="15.95" customHeight="1">
      <c r="A1260" s="41" t="s">
        <v>72</v>
      </c>
      <c r="B1260" s="41" t="s">
        <v>194</v>
      </c>
      <c r="C1260" s="41" t="s">
        <v>3564</v>
      </c>
      <c r="D1260" s="41" t="s">
        <v>3565</v>
      </c>
      <c r="E1260" s="41" t="s">
        <v>3566</v>
      </c>
      <c r="F1260" s="41" t="s">
        <v>86</v>
      </c>
      <c r="G1260" s="41" t="s">
        <v>87</v>
      </c>
      <c r="H1260" s="42">
        <v>420</v>
      </c>
      <c r="I1260" s="42" cm="1">
        <f t="array" ref="I1260">AE1260*H1260</f>
        <v>840</v>
      </c>
      <c r="J1260" s="41" t="s">
        <v>198</v>
      </c>
      <c r="O1260" s="2">
        <v>1</v>
      </c>
      <c r="P1260" s="2">
        <v>1</v>
      </c>
      <c r="AE1260" s="2" cm="1">
        <f t="array" ref="AE1260">SUM(K1260:AD1260)</f>
        <v>2</v>
      </c>
    </row>
    <row r="1261" spans="1:31" s="2" customFormat="1" ht="15.95" customHeight="1">
      <c r="A1261" s="41" t="s">
        <v>72</v>
      </c>
      <c r="B1261" s="41" t="s">
        <v>194</v>
      </c>
      <c r="C1261" s="41" t="s">
        <v>3564</v>
      </c>
      <c r="D1261" s="41" t="s">
        <v>3567</v>
      </c>
      <c r="E1261" s="41" t="s">
        <v>3566</v>
      </c>
      <c r="F1261" s="41" t="s">
        <v>77</v>
      </c>
      <c r="G1261" s="41" t="s">
        <v>78</v>
      </c>
      <c r="H1261" s="42">
        <v>420</v>
      </c>
      <c r="I1261" s="42" cm="1">
        <f t="array" ref="I1261">AE1261*H1261</f>
        <v>840</v>
      </c>
      <c r="J1261" s="41" t="s">
        <v>198</v>
      </c>
      <c r="P1261" s="2">
        <v>1</v>
      </c>
      <c r="R1261" s="2">
        <v>1</v>
      </c>
      <c r="AE1261" s="2" cm="1">
        <f t="array" ref="AE1261">SUM(K1261:AD1261)</f>
        <v>2</v>
      </c>
    </row>
    <row r="1262" spans="1:31" s="2" customFormat="1" ht="15.95" customHeight="1">
      <c r="A1262" s="41" t="s">
        <v>72</v>
      </c>
      <c r="B1262" s="41" t="s">
        <v>194</v>
      </c>
      <c r="C1262" s="41" t="s">
        <v>3568</v>
      </c>
      <c r="D1262" s="41" t="s">
        <v>3569</v>
      </c>
      <c r="E1262" s="41" t="s">
        <v>3570</v>
      </c>
      <c r="F1262" s="41" t="s">
        <v>250</v>
      </c>
      <c r="G1262" s="41" t="s">
        <v>251</v>
      </c>
      <c r="H1262" s="42">
        <v>370</v>
      </c>
      <c r="I1262" s="42" cm="1">
        <f t="array" ref="I1262">AE1262*H1262</f>
        <v>370</v>
      </c>
      <c r="J1262" s="41" t="s">
        <v>198</v>
      </c>
      <c r="R1262" s="2">
        <v>1</v>
      </c>
      <c r="AE1262" s="2" cm="1">
        <f t="array" ref="AE1262">SUM(K1262:AD1262)</f>
        <v>1</v>
      </c>
    </row>
    <row r="1263" spans="1:31" s="2" customFormat="1" ht="15.95" customHeight="1">
      <c r="A1263" s="41" t="s">
        <v>72</v>
      </c>
      <c r="B1263" s="41" t="s">
        <v>194</v>
      </c>
      <c r="C1263" s="41" t="s">
        <v>3571</v>
      </c>
      <c r="D1263" s="41" t="s">
        <v>3572</v>
      </c>
      <c r="E1263" s="41" t="s">
        <v>3573</v>
      </c>
      <c r="F1263" s="41" t="s">
        <v>77</v>
      </c>
      <c r="G1263" s="41" t="s">
        <v>78</v>
      </c>
      <c r="H1263" s="42">
        <v>390</v>
      </c>
      <c r="I1263" s="42" cm="1">
        <f t="array" ref="I1263">AE1263*H1263</f>
        <v>780</v>
      </c>
      <c r="J1263" s="41" t="s">
        <v>198</v>
      </c>
      <c r="U1263" s="2">
        <v>1</v>
      </c>
      <c r="X1263" s="2">
        <v>1</v>
      </c>
      <c r="AE1263" s="2" cm="1">
        <f t="array" ref="AE1263">SUM(K1263:AD1263)</f>
        <v>2</v>
      </c>
    </row>
    <row r="1264" spans="1:31" s="2" customFormat="1" ht="15.95" customHeight="1">
      <c r="A1264" s="41" t="s">
        <v>72</v>
      </c>
      <c r="B1264" s="41" t="s">
        <v>194</v>
      </c>
      <c r="C1264" s="41" t="s">
        <v>3574</v>
      </c>
      <c r="D1264" s="41" t="s">
        <v>3575</v>
      </c>
      <c r="E1264" s="41" t="s">
        <v>3576</v>
      </c>
      <c r="F1264" s="41" t="s">
        <v>1588</v>
      </c>
      <c r="G1264" s="41" t="s">
        <v>1589</v>
      </c>
      <c r="H1264" s="42">
        <v>450</v>
      </c>
      <c r="I1264" s="42" cm="1">
        <f t="array" ref="I1264">AE1264*H1264</f>
        <v>450</v>
      </c>
      <c r="J1264" s="41" t="s">
        <v>198</v>
      </c>
      <c r="Q1264" s="2">
        <v>1</v>
      </c>
      <c r="AE1264" s="2" cm="1">
        <f t="array" ref="AE1264">SUM(K1264:AD1264)</f>
        <v>1</v>
      </c>
    </row>
    <row r="1265" spans="1:31" s="2" customFormat="1" ht="15.95" customHeight="1">
      <c r="A1265" s="41" t="s">
        <v>72</v>
      </c>
      <c r="B1265" s="41" t="s">
        <v>194</v>
      </c>
      <c r="C1265" s="41" t="s">
        <v>3574</v>
      </c>
      <c r="D1265" s="41" t="s">
        <v>3577</v>
      </c>
      <c r="E1265" s="41" t="s">
        <v>3576</v>
      </c>
      <c r="F1265" s="41" t="s">
        <v>105</v>
      </c>
      <c r="G1265" s="41" t="s">
        <v>106</v>
      </c>
      <c r="H1265" s="42">
        <v>450</v>
      </c>
      <c r="I1265" s="42" cm="1">
        <f t="array" ref="I1265">AE1265*H1265</f>
        <v>450</v>
      </c>
      <c r="J1265" s="41" t="s">
        <v>198</v>
      </c>
      <c r="Q1265" s="2">
        <v>1</v>
      </c>
      <c r="AE1265" s="2" cm="1">
        <f t="array" ref="AE1265">SUM(K1265:AD1265)</f>
        <v>1</v>
      </c>
    </row>
    <row r="1266" spans="1:31" s="2" customFormat="1" ht="15.95" customHeight="1">
      <c r="A1266" s="41" t="s">
        <v>72</v>
      </c>
      <c r="B1266" s="41" t="s">
        <v>194</v>
      </c>
      <c r="C1266" s="41" t="s">
        <v>3578</v>
      </c>
      <c r="D1266" s="41" t="s">
        <v>3579</v>
      </c>
      <c r="E1266" s="41" t="s">
        <v>3580</v>
      </c>
      <c r="F1266" s="41" t="s">
        <v>105</v>
      </c>
      <c r="G1266" s="41" t="s">
        <v>106</v>
      </c>
      <c r="H1266" s="42">
        <v>450</v>
      </c>
      <c r="I1266" s="42" cm="1">
        <f t="array" ref="I1266">AE1266*H1266</f>
        <v>450</v>
      </c>
      <c r="J1266" s="41" t="s">
        <v>198</v>
      </c>
      <c r="M1266" s="2">
        <v>1</v>
      </c>
      <c r="AE1266" s="2" cm="1">
        <f t="array" ref="AE1266">SUM(K1266:AD1266)</f>
        <v>1</v>
      </c>
    </row>
    <row r="1267" spans="1:31" s="2" customFormat="1" ht="15.95" customHeight="1">
      <c r="A1267" s="41" t="s">
        <v>72</v>
      </c>
      <c r="B1267" s="41" t="s">
        <v>194</v>
      </c>
      <c r="C1267" s="41" t="s">
        <v>3578</v>
      </c>
      <c r="D1267" s="41" t="s">
        <v>3581</v>
      </c>
      <c r="E1267" s="41" t="s">
        <v>3580</v>
      </c>
      <c r="F1267" s="41" t="s">
        <v>3582</v>
      </c>
      <c r="G1267" s="41" t="s">
        <v>3583</v>
      </c>
      <c r="H1267" s="42">
        <v>450</v>
      </c>
      <c r="I1267" s="42" cm="1">
        <f t="array" ref="I1267">AE1267*H1267</f>
        <v>900</v>
      </c>
      <c r="J1267" s="41" t="s">
        <v>198</v>
      </c>
      <c r="M1267" s="2">
        <v>2</v>
      </c>
      <c r="AE1267" s="2" cm="1">
        <f t="array" ref="AE1267">SUM(K1267:AD1267)</f>
        <v>2</v>
      </c>
    </row>
    <row r="1268" spans="1:31" s="2" customFormat="1" ht="15.95" customHeight="1">
      <c r="A1268" s="41" t="s">
        <v>72</v>
      </c>
      <c r="B1268" s="41" t="s">
        <v>194</v>
      </c>
      <c r="C1268" s="41" t="s">
        <v>3578</v>
      </c>
      <c r="D1268" s="41" t="s">
        <v>3584</v>
      </c>
      <c r="E1268" s="41" t="s">
        <v>3580</v>
      </c>
      <c r="F1268" s="41" t="s">
        <v>247</v>
      </c>
      <c r="G1268" s="41" t="s">
        <v>248</v>
      </c>
      <c r="H1268" s="42">
        <v>450</v>
      </c>
      <c r="I1268" s="42" cm="1">
        <f t="array" ref="I1268">AE1268*H1268</f>
        <v>450</v>
      </c>
      <c r="J1268" s="41" t="s">
        <v>198</v>
      </c>
      <c r="L1268" s="2">
        <v>1</v>
      </c>
      <c r="AE1268" s="2" cm="1">
        <f t="array" ref="AE1268">SUM(K1268:AD1268)</f>
        <v>1</v>
      </c>
    </row>
    <row r="1269" spans="1:31" s="2" customFormat="1" ht="15.95" customHeight="1">
      <c r="A1269" s="41" t="s">
        <v>72</v>
      </c>
      <c r="B1269" s="41" t="s">
        <v>194</v>
      </c>
      <c r="C1269" s="41" t="s">
        <v>3578</v>
      </c>
      <c r="D1269" s="41" t="s">
        <v>3585</v>
      </c>
      <c r="E1269" s="41" t="s">
        <v>3580</v>
      </c>
      <c r="F1269" s="41" t="s">
        <v>113</v>
      </c>
      <c r="G1269" s="41" t="s">
        <v>114</v>
      </c>
      <c r="H1269" s="42">
        <v>450</v>
      </c>
      <c r="I1269" s="42" cm="1">
        <f t="array" ref="I1269">AE1269*H1269</f>
        <v>450</v>
      </c>
      <c r="J1269" s="41" t="s">
        <v>198</v>
      </c>
      <c r="S1269" s="2">
        <v>1</v>
      </c>
      <c r="AE1269" s="2" cm="1">
        <f t="array" ref="AE1269">SUM(K1269:AD1269)</f>
        <v>1</v>
      </c>
    </row>
    <row r="1270" spans="1:31" s="2" customFormat="1" ht="15.95" customHeight="1">
      <c r="A1270" s="41" t="s">
        <v>72</v>
      </c>
      <c r="B1270" s="41" t="s">
        <v>194</v>
      </c>
      <c r="C1270" s="41" t="s">
        <v>3578</v>
      </c>
      <c r="D1270" s="41" t="s">
        <v>3586</v>
      </c>
      <c r="E1270" s="41" t="s">
        <v>3580</v>
      </c>
      <c r="F1270" s="41" t="s">
        <v>3587</v>
      </c>
      <c r="G1270" s="41" t="s">
        <v>3588</v>
      </c>
      <c r="H1270" s="42">
        <v>450</v>
      </c>
      <c r="I1270" s="42" cm="1">
        <f t="array" ref="I1270">AE1270*H1270</f>
        <v>450</v>
      </c>
      <c r="J1270" s="41" t="s">
        <v>198</v>
      </c>
      <c r="L1270" s="2">
        <v>1</v>
      </c>
      <c r="AE1270" s="2" cm="1">
        <f t="array" ref="AE1270">SUM(K1270:AD1270)</f>
        <v>1</v>
      </c>
    </row>
    <row r="1271" spans="1:31" s="2" customFormat="1" ht="15.95" customHeight="1">
      <c r="A1271" s="41" t="s">
        <v>72</v>
      </c>
      <c r="B1271" s="41" t="s">
        <v>194</v>
      </c>
      <c r="C1271" s="41" t="s">
        <v>3578</v>
      </c>
      <c r="D1271" s="41" t="s">
        <v>3589</v>
      </c>
      <c r="E1271" s="41" t="s">
        <v>3580</v>
      </c>
      <c r="F1271" s="41" t="s">
        <v>3590</v>
      </c>
      <c r="G1271" s="41" t="s">
        <v>3591</v>
      </c>
      <c r="H1271" s="42">
        <v>450</v>
      </c>
      <c r="I1271" s="42" cm="1">
        <f t="array" ref="I1271">AE1271*H1271</f>
        <v>1350</v>
      </c>
      <c r="J1271" s="41" t="s">
        <v>198</v>
      </c>
      <c r="K1271" s="2">
        <v>1</v>
      </c>
      <c r="L1271" s="2">
        <v>1</v>
      </c>
      <c r="W1271" s="2">
        <v>1</v>
      </c>
      <c r="AE1271" s="2" cm="1">
        <f t="array" ref="AE1271">SUM(K1271:AD1271)</f>
        <v>3</v>
      </c>
    </row>
    <row r="1272" spans="1:31" s="2" customFormat="1" ht="15.95" customHeight="1">
      <c r="A1272" s="41" t="s">
        <v>72</v>
      </c>
      <c r="B1272" s="41" t="s">
        <v>194</v>
      </c>
      <c r="C1272" s="41" t="s">
        <v>3578</v>
      </c>
      <c r="D1272" s="41" t="s">
        <v>3592</v>
      </c>
      <c r="E1272" s="41" t="s">
        <v>3580</v>
      </c>
      <c r="F1272" s="41" t="s">
        <v>3593</v>
      </c>
      <c r="G1272" s="41" t="s">
        <v>3594</v>
      </c>
      <c r="H1272" s="42">
        <v>450</v>
      </c>
      <c r="I1272" s="42" cm="1">
        <f t="array" ref="I1272">AE1272*H1272</f>
        <v>900</v>
      </c>
      <c r="J1272" s="41" t="s">
        <v>198</v>
      </c>
      <c r="Q1272" s="2">
        <v>2</v>
      </c>
      <c r="AE1272" s="2" cm="1">
        <f t="array" ref="AE1272">SUM(K1272:AD1272)</f>
        <v>2</v>
      </c>
    </row>
    <row r="1273" spans="1:31" s="2" customFormat="1" ht="15.95" customHeight="1">
      <c r="A1273" s="41" t="s">
        <v>72</v>
      </c>
      <c r="B1273" s="41" t="s">
        <v>194</v>
      </c>
      <c r="C1273" s="41" t="s">
        <v>3595</v>
      </c>
      <c r="D1273" s="41" t="s">
        <v>3596</v>
      </c>
      <c r="E1273" s="41" t="s">
        <v>3580</v>
      </c>
      <c r="F1273" s="41" t="s">
        <v>105</v>
      </c>
      <c r="G1273" s="41" t="s">
        <v>106</v>
      </c>
      <c r="H1273" s="42">
        <v>450</v>
      </c>
      <c r="I1273" s="42" cm="1">
        <f t="array" ref="I1273">AE1273*H1273</f>
        <v>1350</v>
      </c>
      <c r="J1273" s="41" t="s">
        <v>198</v>
      </c>
      <c r="Q1273" s="2">
        <v>1</v>
      </c>
      <c r="R1273" s="2">
        <v>1</v>
      </c>
      <c r="U1273" s="2">
        <v>1</v>
      </c>
      <c r="AE1273" s="2" cm="1">
        <f t="array" ref="AE1273">SUM(K1273:AD1273)</f>
        <v>3</v>
      </c>
    </row>
    <row r="1274" spans="1:31" s="2" customFormat="1" ht="15.95" customHeight="1">
      <c r="A1274" s="41" t="s">
        <v>72</v>
      </c>
      <c r="B1274" s="41" t="s">
        <v>194</v>
      </c>
      <c r="C1274" s="41" t="s">
        <v>3595</v>
      </c>
      <c r="D1274" s="41" t="s">
        <v>3597</v>
      </c>
      <c r="E1274" s="41" t="s">
        <v>3580</v>
      </c>
      <c r="F1274" s="41" t="s">
        <v>247</v>
      </c>
      <c r="G1274" s="41" t="s">
        <v>248</v>
      </c>
      <c r="H1274" s="42">
        <v>450</v>
      </c>
      <c r="I1274" s="42" cm="1">
        <f t="array" ref="I1274">AE1274*H1274</f>
        <v>450</v>
      </c>
      <c r="J1274" s="41" t="s">
        <v>198</v>
      </c>
      <c r="T1274" s="2">
        <v>1</v>
      </c>
      <c r="AE1274" s="2" cm="1">
        <f t="array" ref="AE1274">SUM(K1274:AD1274)</f>
        <v>1</v>
      </c>
    </row>
    <row r="1275" spans="1:31" s="2" customFormat="1" ht="15.95" customHeight="1">
      <c r="A1275" s="41" t="s">
        <v>72</v>
      </c>
      <c r="B1275" s="41" t="s">
        <v>194</v>
      </c>
      <c r="C1275" s="41" t="s">
        <v>3595</v>
      </c>
      <c r="D1275" s="41" t="s">
        <v>3598</v>
      </c>
      <c r="E1275" s="41" t="s">
        <v>3580</v>
      </c>
      <c r="F1275" s="41" t="s">
        <v>2760</v>
      </c>
      <c r="G1275" s="41" t="s">
        <v>2761</v>
      </c>
      <c r="H1275" s="42">
        <v>450</v>
      </c>
      <c r="I1275" s="42" cm="1">
        <f t="array" ref="I1275">AE1275*H1275</f>
        <v>1350</v>
      </c>
      <c r="J1275" s="41" t="s">
        <v>198</v>
      </c>
      <c r="P1275" s="2">
        <v>1</v>
      </c>
      <c r="Q1275" s="2">
        <v>1</v>
      </c>
      <c r="V1275" s="2">
        <v>1</v>
      </c>
      <c r="AE1275" s="2" cm="1">
        <f t="array" ref="AE1275">SUM(K1275:AD1275)</f>
        <v>3</v>
      </c>
    </row>
    <row r="1276" spans="1:31" s="2" customFormat="1" ht="15.95" customHeight="1">
      <c r="A1276" s="41" t="s">
        <v>72</v>
      </c>
      <c r="B1276" s="41" t="s">
        <v>194</v>
      </c>
      <c r="C1276" s="41" t="s">
        <v>3599</v>
      </c>
      <c r="D1276" s="41" t="s">
        <v>3600</v>
      </c>
      <c r="E1276" s="41" t="s">
        <v>3601</v>
      </c>
      <c r="F1276" s="41" t="s">
        <v>77</v>
      </c>
      <c r="G1276" s="41" t="s">
        <v>78</v>
      </c>
      <c r="H1276" s="42">
        <v>390</v>
      </c>
      <c r="I1276" s="42" cm="1">
        <f t="array" ref="I1276">AE1276*H1276</f>
        <v>390</v>
      </c>
      <c r="J1276" s="41" t="s">
        <v>198</v>
      </c>
      <c r="N1276" s="2">
        <v>1</v>
      </c>
      <c r="AE1276" s="2" cm="1">
        <f t="array" ref="AE1276">SUM(K1276:AD1276)</f>
        <v>1</v>
      </c>
    </row>
    <row r="1277" spans="1:31" s="2" customFormat="1" ht="15.95" customHeight="1">
      <c r="A1277" s="41" t="s">
        <v>72</v>
      </c>
      <c r="B1277" s="41" t="s">
        <v>194</v>
      </c>
      <c r="C1277" s="41" t="s">
        <v>3602</v>
      </c>
      <c r="D1277" s="41" t="s">
        <v>3603</v>
      </c>
      <c r="E1277" s="41" t="s">
        <v>3604</v>
      </c>
      <c r="F1277" s="41" t="s">
        <v>3605</v>
      </c>
      <c r="G1277" s="41" t="s">
        <v>3606</v>
      </c>
      <c r="H1277" s="42">
        <v>360</v>
      </c>
      <c r="I1277" s="42" cm="1">
        <f t="array" ref="I1277">AE1277*H1277</f>
        <v>360</v>
      </c>
      <c r="J1277" s="41" t="s">
        <v>198</v>
      </c>
      <c r="Q1277" s="2">
        <v>1</v>
      </c>
      <c r="AE1277" s="2" cm="1">
        <f t="array" ref="AE1277">SUM(K1277:AD1277)</f>
        <v>1</v>
      </c>
    </row>
    <row r="1278" spans="1:31" s="2" customFormat="1" ht="15.95" customHeight="1">
      <c r="A1278" s="41" t="s">
        <v>72</v>
      </c>
      <c r="B1278" s="41" t="s">
        <v>194</v>
      </c>
      <c r="C1278" s="41" t="s">
        <v>3602</v>
      </c>
      <c r="D1278" s="41" t="s">
        <v>3607</v>
      </c>
      <c r="E1278" s="41" t="s">
        <v>3604</v>
      </c>
      <c r="F1278" s="41" t="s">
        <v>3608</v>
      </c>
      <c r="G1278" s="41" t="s">
        <v>3609</v>
      </c>
      <c r="H1278" s="42">
        <v>360</v>
      </c>
      <c r="I1278" s="42" cm="1">
        <f t="array" ref="I1278">AE1278*H1278</f>
        <v>720</v>
      </c>
      <c r="J1278" s="41" t="s">
        <v>198</v>
      </c>
      <c r="Q1278" s="2">
        <v>2</v>
      </c>
      <c r="AE1278" s="2" cm="1">
        <f t="array" ref="AE1278">SUM(K1278:AD1278)</f>
        <v>2</v>
      </c>
    </row>
    <row r="1279" spans="1:31" s="2" customFormat="1" ht="15.95" customHeight="1">
      <c r="A1279" s="41" t="s">
        <v>72</v>
      </c>
      <c r="B1279" s="41" t="s">
        <v>194</v>
      </c>
      <c r="C1279" s="41" t="s">
        <v>3602</v>
      </c>
      <c r="D1279" s="41" t="s">
        <v>3610</v>
      </c>
      <c r="E1279" s="41" t="s">
        <v>3604</v>
      </c>
      <c r="F1279" s="41" t="s">
        <v>3611</v>
      </c>
      <c r="G1279" s="41" t="s">
        <v>3612</v>
      </c>
      <c r="H1279" s="42">
        <v>360</v>
      </c>
      <c r="I1279" s="42" cm="1">
        <f t="array" ref="I1279">AE1279*H1279</f>
        <v>360</v>
      </c>
      <c r="J1279" s="41" t="s">
        <v>198</v>
      </c>
      <c r="Q1279" s="2">
        <v>1</v>
      </c>
      <c r="AE1279" s="2" cm="1">
        <f t="array" ref="AE1279">SUM(K1279:AD1279)</f>
        <v>1</v>
      </c>
    </row>
    <row r="1280" spans="1:31" s="2" customFormat="1" ht="15.95" customHeight="1">
      <c r="A1280" s="41" t="s">
        <v>72</v>
      </c>
      <c r="B1280" s="41" t="s">
        <v>194</v>
      </c>
      <c r="C1280" s="41" t="s">
        <v>3613</v>
      </c>
      <c r="D1280" s="41" t="s">
        <v>3614</v>
      </c>
      <c r="E1280" s="41" t="s">
        <v>3615</v>
      </c>
      <c r="F1280" s="41" t="s">
        <v>77</v>
      </c>
      <c r="G1280" s="41" t="s">
        <v>78</v>
      </c>
      <c r="H1280" s="42">
        <v>450</v>
      </c>
      <c r="I1280" s="42" cm="1">
        <f t="array" ref="I1280">AE1280*H1280</f>
        <v>900</v>
      </c>
      <c r="J1280" s="41" t="s">
        <v>198</v>
      </c>
      <c r="R1280" s="2">
        <v>1</v>
      </c>
      <c r="AA1280" s="2">
        <v>1</v>
      </c>
      <c r="AE1280" s="2" cm="1">
        <f t="array" ref="AE1280">SUM(K1280:AD1280)</f>
        <v>2</v>
      </c>
    </row>
    <row r="1281" spans="1:31" s="2" customFormat="1" ht="15.95" customHeight="1">
      <c r="A1281" s="41" t="s">
        <v>72</v>
      </c>
      <c r="B1281" s="41" t="s">
        <v>194</v>
      </c>
      <c r="C1281" s="41" t="s">
        <v>3616</v>
      </c>
      <c r="D1281" s="41" t="s">
        <v>3617</v>
      </c>
      <c r="E1281" s="41" t="s">
        <v>3618</v>
      </c>
      <c r="F1281" s="41" t="s">
        <v>105</v>
      </c>
      <c r="G1281" s="41" t="s">
        <v>106</v>
      </c>
      <c r="H1281" s="42">
        <v>370</v>
      </c>
      <c r="I1281" s="42" cm="1">
        <f t="array" ref="I1281">AE1281*H1281</f>
        <v>370</v>
      </c>
      <c r="J1281" s="41" t="s">
        <v>198</v>
      </c>
      <c r="Q1281" s="2">
        <v>1</v>
      </c>
      <c r="AE1281" s="2" cm="1">
        <f t="array" ref="AE1281">SUM(K1281:AD1281)</f>
        <v>1</v>
      </c>
    </row>
    <row r="1282" spans="1:31" s="2" customFormat="1" ht="15.95" customHeight="1">
      <c r="A1282" s="41" t="s">
        <v>72</v>
      </c>
      <c r="B1282" s="41" t="s">
        <v>194</v>
      </c>
      <c r="C1282" s="41" t="s">
        <v>3616</v>
      </c>
      <c r="D1282" s="41" t="s">
        <v>3619</v>
      </c>
      <c r="E1282" s="41" t="s">
        <v>3618</v>
      </c>
      <c r="F1282" s="41" t="s">
        <v>3557</v>
      </c>
      <c r="G1282" s="41" t="s">
        <v>3558</v>
      </c>
      <c r="H1282" s="42">
        <v>370</v>
      </c>
      <c r="I1282" s="42" cm="1">
        <f t="array" ref="I1282">AE1282*H1282</f>
        <v>2590</v>
      </c>
      <c r="J1282" s="41" t="s">
        <v>198</v>
      </c>
      <c r="M1282" s="2">
        <v>3</v>
      </c>
      <c r="N1282" s="2">
        <v>2</v>
      </c>
      <c r="O1282" s="2">
        <v>2</v>
      </c>
      <c r="AE1282" s="2" cm="1">
        <f t="array" ref="AE1282">SUM(K1282:AD1282)</f>
        <v>7</v>
      </c>
    </row>
    <row r="1283" spans="1:31" s="2" customFormat="1" ht="15.95" customHeight="1">
      <c r="A1283" s="41" t="s">
        <v>72</v>
      </c>
      <c r="B1283" s="41" t="s">
        <v>194</v>
      </c>
      <c r="C1283" s="41" t="s">
        <v>3620</v>
      </c>
      <c r="D1283" s="41" t="s">
        <v>3621</v>
      </c>
      <c r="E1283" s="41" t="s">
        <v>3622</v>
      </c>
      <c r="F1283" s="41" t="s">
        <v>3623</v>
      </c>
      <c r="G1283" s="41" t="s">
        <v>3624</v>
      </c>
      <c r="H1283" s="42">
        <v>370</v>
      </c>
      <c r="I1283" s="42" cm="1">
        <f t="array" ref="I1283">AE1283*H1283</f>
        <v>370</v>
      </c>
      <c r="J1283" s="41" t="s">
        <v>198</v>
      </c>
      <c r="Q1283" s="2">
        <v>1</v>
      </c>
      <c r="AE1283" s="2" cm="1">
        <f t="array" ref="AE1283">SUM(K1283:AD1283)</f>
        <v>1</v>
      </c>
    </row>
    <row r="1284" spans="1:31" s="2" customFormat="1" ht="15.95" customHeight="1">
      <c r="A1284" s="41" t="s">
        <v>72</v>
      </c>
      <c r="B1284" s="41" t="s">
        <v>194</v>
      </c>
      <c r="C1284" s="41" t="s">
        <v>3625</v>
      </c>
      <c r="D1284" s="41" t="s">
        <v>3626</v>
      </c>
      <c r="E1284" s="41" t="s">
        <v>3627</v>
      </c>
      <c r="F1284" s="41" t="s">
        <v>202</v>
      </c>
      <c r="G1284" s="41" t="s">
        <v>203</v>
      </c>
      <c r="H1284" s="42">
        <v>270</v>
      </c>
      <c r="I1284" s="42" cm="1">
        <f t="array" ref="I1284">AE1284*H1284</f>
        <v>270</v>
      </c>
      <c r="J1284" s="41" t="s">
        <v>198</v>
      </c>
      <c r="U1284" s="2">
        <v>1</v>
      </c>
      <c r="AE1284" s="2" cm="1">
        <f t="array" ref="AE1284">SUM(K1284:AD1284)</f>
        <v>1</v>
      </c>
    </row>
    <row r="1285" spans="1:31" s="2" customFormat="1" ht="15.95" customHeight="1">
      <c r="A1285" s="41" t="s">
        <v>72</v>
      </c>
      <c r="B1285" s="41" t="s">
        <v>194</v>
      </c>
      <c r="C1285" s="41" t="s">
        <v>3628</v>
      </c>
      <c r="D1285" s="41" t="s">
        <v>3629</v>
      </c>
      <c r="E1285" s="41" t="s">
        <v>3630</v>
      </c>
      <c r="F1285" s="41" t="s">
        <v>3631</v>
      </c>
      <c r="G1285" s="41" t="s">
        <v>1987</v>
      </c>
      <c r="H1285" s="42">
        <v>270</v>
      </c>
      <c r="I1285" s="42" cm="1">
        <f t="array" ref="I1285">AE1285*H1285</f>
        <v>270</v>
      </c>
      <c r="J1285" s="41" t="s">
        <v>198</v>
      </c>
      <c r="Q1285" s="2">
        <v>1</v>
      </c>
      <c r="AE1285" s="2" cm="1">
        <f t="array" ref="AE1285">SUM(K1285:AD1285)</f>
        <v>1</v>
      </c>
    </row>
    <row r="1286" spans="1:31" s="2" customFormat="1" ht="15.95" customHeight="1">
      <c r="A1286" s="41" t="s">
        <v>72</v>
      </c>
      <c r="B1286" s="41" t="s">
        <v>194</v>
      </c>
      <c r="C1286" s="41" t="s">
        <v>3628</v>
      </c>
      <c r="D1286" s="41" t="s">
        <v>3632</v>
      </c>
      <c r="E1286" s="41" t="s">
        <v>3630</v>
      </c>
      <c r="F1286" s="41" t="s">
        <v>105</v>
      </c>
      <c r="G1286" s="41" t="s">
        <v>106</v>
      </c>
      <c r="H1286" s="42">
        <v>270</v>
      </c>
      <c r="I1286" s="42" cm="1">
        <f t="array" ref="I1286">AE1286*H1286</f>
        <v>270</v>
      </c>
      <c r="J1286" s="41" t="s">
        <v>198</v>
      </c>
      <c r="Q1286" s="2">
        <v>1</v>
      </c>
      <c r="AE1286" s="2" cm="1">
        <f t="array" ref="AE1286">SUM(K1286:AD1286)</f>
        <v>1</v>
      </c>
    </row>
    <row r="1287" spans="1:31" s="2" customFormat="1" ht="15.95" customHeight="1">
      <c r="A1287" s="41" t="s">
        <v>72</v>
      </c>
      <c r="B1287" s="41" t="s">
        <v>194</v>
      </c>
      <c r="C1287" s="41" t="s">
        <v>3628</v>
      </c>
      <c r="D1287" s="41" t="s">
        <v>3633</v>
      </c>
      <c r="E1287" s="41" t="s">
        <v>3630</v>
      </c>
      <c r="F1287" s="41" t="s">
        <v>3326</v>
      </c>
      <c r="G1287" s="41" t="s">
        <v>3327</v>
      </c>
      <c r="H1287" s="42">
        <v>270</v>
      </c>
      <c r="I1287" s="42" cm="1">
        <f t="array" ref="I1287">AE1287*H1287</f>
        <v>810</v>
      </c>
      <c r="J1287" s="41" t="s">
        <v>198</v>
      </c>
      <c r="Q1287" s="2">
        <v>2</v>
      </c>
      <c r="Y1287" s="2">
        <v>1</v>
      </c>
      <c r="AE1287" s="2" cm="1">
        <f t="array" ref="AE1287">SUM(K1287:AD1287)</f>
        <v>3</v>
      </c>
    </row>
    <row r="1288" spans="1:31" s="2" customFormat="1" ht="15.95" customHeight="1">
      <c r="A1288" s="41" t="s">
        <v>72</v>
      </c>
      <c r="B1288" s="41" t="s">
        <v>194</v>
      </c>
      <c r="C1288" s="41" t="s">
        <v>3628</v>
      </c>
      <c r="D1288" s="41" t="s">
        <v>3634</v>
      </c>
      <c r="E1288" s="41" t="s">
        <v>3630</v>
      </c>
      <c r="F1288" s="41" t="s">
        <v>3635</v>
      </c>
      <c r="G1288" s="41" t="s">
        <v>3636</v>
      </c>
      <c r="H1288" s="42">
        <v>270</v>
      </c>
      <c r="I1288" s="42" cm="1">
        <f t="array" ref="I1288">AE1288*H1288</f>
        <v>810</v>
      </c>
      <c r="J1288" s="41" t="s">
        <v>198</v>
      </c>
      <c r="Q1288" s="2">
        <v>2</v>
      </c>
      <c r="U1288" s="2">
        <v>1</v>
      </c>
      <c r="AE1288" s="2" cm="1">
        <f t="array" ref="AE1288">SUM(K1288:AD1288)</f>
        <v>3</v>
      </c>
    </row>
    <row r="1289" spans="1:31" s="2" customFormat="1" ht="15.95" customHeight="1">
      <c r="A1289" s="41" t="s">
        <v>72</v>
      </c>
      <c r="B1289" s="41" t="s">
        <v>194</v>
      </c>
      <c r="C1289" s="41" t="s">
        <v>3628</v>
      </c>
      <c r="D1289" s="41" t="s">
        <v>3637</v>
      </c>
      <c r="E1289" s="41" t="s">
        <v>3630</v>
      </c>
      <c r="F1289" s="41" t="s">
        <v>1956</v>
      </c>
      <c r="G1289" s="41" t="s">
        <v>1957</v>
      </c>
      <c r="H1289" s="42">
        <v>270</v>
      </c>
      <c r="I1289" s="42" cm="1">
        <f t="array" ref="I1289">AE1289*H1289</f>
        <v>270</v>
      </c>
      <c r="J1289" s="41" t="s">
        <v>198</v>
      </c>
      <c r="Q1289" s="2">
        <v>1</v>
      </c>
      <c r="AE1289" s="2" cm="1">
        <f t="array" ref="AE1289">SUM(K1289:AD1289)</f>
        <v>1</v>
      </c>
    </row>
    <row r="1290" spans="1:31" s="2" customFormat="1" ht="15.95" customHeight="1">
      <c r="A1290" s="41" t="s">
        <v>72</v>
      </c>
      <c r="B1290" s="41" t="s">
        <v>194</v>
      </c>
      <c r="C1290" s="41" t="s">
        <v>3628</v>
      </c>
      <c r="D1290" s="41" t="s">
        <v>3638</v>
      </c>
      <c r="E1290" s="41" t="s">
        <v>3630</v>
      </c>
      <c r="F1290" s="41" t="s">
        <v>3639</v>
      </c>
      <c r="G1290" s="41" t="s">
        <v>3640</v>
      </c>
      <c r="H1290" s="42">
        <v>270</v>
      </c>
      <c r="I1290" s="42" cm="1">
        <f t="array" ref="I1290">AE1290*H1290</f>
        <v>270</v>
      </c>
      <c r="J1290" s="41" t="s">
        <v>198</v>
      </c>
      <c r="Q1290" s="2">
        <v>1</v>
      </c>
      <c r="AE1290" s="2" cm="1">
        <f t="array" ref="AE1290">SUM(K1290:AD1290)</f>
        <v>1</v>
      </c>
    </row>
    <row r="1291" spans="1:31" s="2" customFormat="1" ht="15.95" customHeight="1">
      <c r="A1291" s="41" t="s">
        <v>72</v>
      </c>
      <c r="B1291" s="41" t="s">
        <v>194</v>
      </c>
      <c r="C1291" s="41" t="s">
        <v>3628</v>
      </c>
      <c r="D1291" s="41" t="s">
        <v>3641</v>
      </c>
      <c r="E1291" s="41" t="s">
        <v>3630</v>
      </c>
      <c r="F1291" s="41" t="s">
        <v>3642</v>
      </c>
      <c r="G1291" s="41" t="s">
        <v>3643</v>
      </c>
      <c r="H1291" s="42">
        <v>270</v>
      </c>
      <c r="I1291" s="42" cm="1">
        <f t="array" ref="I1291">AE1291*H1291</f>
        <v>270</v>
      </c>
      <c r="J1291" s="41" t="s">
        <v>198</v>
      </c>
      <c r="Q1291" s="2">
        <v>1</v>
      </c>
      <c r="AE1291" s="2" cm="1">
        <f t="array" ref="AE1291">SUM(K1291:AD1291)</f>
        <v>1</v>
      </c>
    </row>
    <row r="1292" spans="1:31" s="2" customFormat="1" ht="15.95" customHeight="1">
      <c r="A1292" s="41" t="s">
        <v>72</v>
      </c>
      <c r="B1292" s="41" t="s">
        <v>194</v>
      </c>
      <c r="C1292" s="41" t="s">
        <v>3628</v>
      </c>
      <c r="D1292" s="41" t="s">
        <v>3644</v>
      </c>
      <c r="E1292" s="41" t="s">
        <v>3630</v>
      </c>
      <c r="F1292" s="41" t="s">
        <v>105</v>
      </c>
      <c r="G1292" s="41" t="s">
        <v>106</v>
      </c>
      <c r="H1292" s="42">
        <v>270</v>
      </c>
      <c r="I1292" s="42" cm="1">
        <f t="array" ref="I1292">AE1292*H1292</f>
        <v>270</v>
      </c>
      <c r="J1292" s="41" t="s">
        <v>198</v>
      </c>
      <c r="Q1292" s="2">
        <v>1</v>
      </c>
      <c r="AE1292" s="2" cm="1">
        <f t="array" ref="AE1292">SUM(K1292:AD1292)</f>
        <v>1</v>
      </c>
    </row>
    <row r="1293" spans="1:31" s="2" customFormat="1" ht="15.95" customHeight="1">
      <c r="A1293" s="41" t="s">
        <v>72</v>
      </c>
      <c r="B1293" s="41" t="s">
        <v>194</v>
      </c>
      <c r="C1293" s="41" t="s">
        <v>3628</v>
      </c>
      <c r="D1293" s="41" t="s">
        <v>3645</v>
      </c>
      <c r="E1293" s="41" t="s">
        <v>3630</v>
      </c>
      <c r="F1293" s="41" t="s">
        <v>3646</v>
      </c>
      <c r="G1293" s="41" t="s">
        <v>3647</v>
      </c>
      <c r="H1293" s="42">
        <v>270</v>
      </c>
      <c r="I1293" s="42" cm="1">
        <f t="array" ref="I1293">AE1293*H1293</f>
        <v>810</v>
      </c>
      <c r="J1293" s="41" t="s">
        <v>198</v>
      </c>
      <c r="Q1293" s="2">
        <v>3</v>
      </c>
      <c r="AE1293" s="2" cm="1">
        <f t="array" ref="AE1293">SUM(K1293:AD1293)</f>
        <v>3</v>
      </c>
    </row>
    <row r="1294" spans="1:31" s="2" customFormat="1" ht="15.95" customHeight="1">
      <c r="A1294" s="41" t="s">
        <v>72</v>
      </c>
      <c r="B1294" s="41" t="s">
        <v>194</v>
      </c>
      <c r="C1294" s="41" t="s">
        <v>3628</v>
      </c>
      <c r="D1294" s="41" t="s">
        <v>3648</v>
      </c>
      <c r="E1294" s="41" t="s">
        <v>3630</v>
      </c>
      <c r="F1294" s="41" t="s">
        <v>3649</v>
      </c>
      <c r="G1294" s="41" t="s">
        <v>3650</v>
      </c>
      <c r="H1294" s="42">
        <v>270</v>
      </c>
      <c r="I1294" s="42" cm="1">
        <f t="array" ref="I1294">AE1294*H1294</f>
        <v>270</v>
      </c>
      <c r="J1294" s="41" t="s">
        <v>198</v>
      </c>
      <c r="Q1294" s="2">
        <v>1</v>
      </c>
      <c r="AE1294" s="2" cm="1">
        <f t="array" ref="AE1294">SUM(K1294:AD1294)</f>
        <v>1</v>
      </c>
    </row>
    <row r="1295" spans="1:31" s="2" customFormat="1" ht="15.95" customHeight="1">
      <c r="A1295" s="41" t="s">
        <v>72</v>
      </c>
      <c r="B1295" s="41" t="s">
        <v>194</v>
      </c>
      <c r="C1295" s="41" t="s">
        <v>3651</v>
      </c>
      <c r="D1295" s="41" t="s">
        <v>3652</v>
      </c>
      <c r="E1295" s="41" t="s">
        <v>3653</v>
      </c>
      <c r="F1295" s="41" t="s">
        <v>105</v>
      </c>
      <c r="G1295" s="41" t="s">
        <v>106</v>
      </c>
      <c r="H1295" s="42">
        <v>298</v>
      </c>
      <c r="I1295" s="42" cm="1">
        <f t="array" ref="I1295">AE1295*H1295</f>
        <v>1490</v>
      </c>
      <c r="J1295" s="41" t="s">
        <v>198</v>
      </c>
      <c r="M1295" s="2">
        <v>1</v>
      </c>
      <c r="Q1295" s="2">
        <v>2</v>
      </c>
      <c r="U1295" s="2">
        <v>1</v>
      </c>
      <c r="Y1295" s="2">
        <v>1</v>
      </c>
      <c r="AE1295" s="2" cm="1">
        <f t="array" ref="AE1295">SUM(K1295:AD1295)</f>
        <v>5</v>
      </c>
    </row>
    <row r="1296" spans="1:31" s="2" customFormat="1" ht="15.95" customHeight="1">
      <c r="A1296" s="41" t="s">
        <v>72</v>
      </c>
      <c r="B1296" s="41" t="s">
        <v>194</v>
      </c>
      <c r="C1296" s="41" t="s">
        <v>3651</v>
      </c>
      <c r="D1296" s="41" t="s">
        <v>3654</v>
      </c>
      <c r="E1296" s="41" t="s">
        <v>3653</v>
      </c>
      <c r="F1296" s="41" t="s">
        <v>1804</v>
      </c>
      <c r="G1296" s="41" t="s">
        <v>1805</v>
      </c>
      <c r="H1296" s="42">
        <v>298</v>
      </c>
      <c r="I1296" s="42" cm="1">
        <f t="array" ref="I1296">AE1296*H1296</f>
        <v>298</v>
      </c>
      <c r="J1296" s="41" t="s">
        <v>198</v>
      </c>
      <c r="Q1296" s="2">
        <v>1</v>
      </c>
      <c r="AE1296" s="2" cm="1">
        <f t="array" ref="AE1296">SUM(K1296:AD1296)</f>
        <v>1</v>
      </c>
    </row>
    <row r="1297" spans="1:31" s="2" customFormat="1" ht="15.95" customHeight="1">
      <c r="A1297" s="41" t="s">
        <v>72</v>
      </c>
      <c r="B1297" s="41" t="s">
        <v>194</v>
      </c>
      <c r="C1297" s="41" t="s">
        <v>3655</v>
      </c>
      <c r="D1297" s="41" t="s">
        <v>3656</v>
      </c>
      <c r="E1297" s="41" t="s">
        <v>341</v>
      </c>
      <c r="F1297" s="41" t="s">
        <v>105</v>
      </c>
      <c r="G1297" s="41" t="s">
        <v>106</v>
      </c>
      <c r="H1297" s="42">
        <v>350</v>
      </c>
      <c r="I1297" s="42" cm="1">
        <f t="array" ref="I1297">AE1297*H1297</f>
        <v>350</v>
      </c>
      <c r="J1297" s="41" t="s">
        <v>198</v>
      </c>
      <c r="Q1297" s="2">
        <v>1</v>
      </c>
      <c r="AE1297" s="2" cm="1">
        <f t="array" ref="AE1297">SUM(K1297:AD1297)</f>
        <v>1</v>
      </c>
    </row>
    <row r="1298" spans="1:31" s="2" customFormat="1" ht="15.95" customHeight="1">
      <c r="A1298" s="41" t="s">
        <v>72</v>
      </c>
      <c r="B1298" s="41" t="s">
        <v>194</v>
      </c>
      <c r="C1298" s="41" t="s">
        <v>3657</v>
      </c>
      <c r="D1298" s="41" t="s">
        <v>3658</v>
      </c>
      <c r="E1298" s="41" t="s">
        <v>3659</v>
      </c>
      <c r="F1298" s="41" t="s">
        <v>105</v>
      </c>
      <c r="G1298" s="41" t="s">
        <v>106</v>
      </c>
      <c r="H1298" s="42">
        <v>300</v>
      </c>
      <c r="I1298" s="42" cm="1">
        <f t="array" ref="I1298">AE1298*H1298</f>
        <v>300</v>
      </c>
      <c r="J1298" s="41" t="s">
        <v>198</v>
      </c>
      <c r="Y1298" s="2">
        <v>1</v>
      </c>
      <c r="AE1298" s="2" cm="1">
        <f t="array" ref="AE1298">SUM(K1298:AD1298)</f>
        <v>1</v>
      </c>
    </row>
    <row r="1299" spans="1:31" s="2" customFormat="1" ht="15.95" customHeight="1">
      <c r="A1299" s="41" t="s">
        <v>72</v>
      </c>
      <c r="B1299" s="41" t="s">
        <v>194</v>
      </c>
      <c r="C1299" s="41" t="s">
        <v>3660</v>
      </c>
      <c r="D1299" s="41" t="s">
        <v>3661</v>
      </c>
      <c r="E1299" s="41" t="s">
        <v>3662</v>
      </c>
      <c r="F1299" s="41" t="s">
        <v>202</v>
      </c>
      <c r="G1299" s="41" t="s">
        <v>203</v>
      </c>
      <c r="H1299" s="42">
        <v>370</v>
      </c>
      <c r="I1299" s="42" cm="1">
        <f t="array" ref="I1299">AE1299*H1299</f>
        <v>370</v>
      </c>
      <c r="J1299" s="41" t="s">
        <v>198</v>
      </c>
      <c r="Q1299" s="2">
        <v>1</v>
      </c>
      <c r="AE1299" s="2" cm="1">
        <f t="array" ref="AE1299">SUM(K1299:AD1299)</f>
        <v>1</v>
      </c>
    </row>
    <row r="1300" spans="1:31" s="2" customFormat="1" ht="15.95" customHeight="1">
      <c r="A1300" s="41" t="s">
        <v>72</v>
      </c>
      <c r="B1300" s="41" t="s">
        <v>194</v>
      </c>
      <c r="C1300" s="41" t="s">
        <v>3663</v>
      </c>
      <c r="D1300" s="41" t="s">
        <v>3664</v>
      </c>
      <c r="E1300" s="41" t="s">
        <v>3665</v>
      </c>
      <c r="F1300" s="41" t="s">
        <v>3666</v>
      </c>
      <c r="G1300" s="41" t="s">
        <v>3667</v>
      </c>
      <c r="H1300" s="42">
        <v>310</v>
      </c>
      <c r="I1300" s="42" cm="1">
        <f t="array" ref="I1300">AE1300*H1300</f>
        <v>310</v>
      </c>
      <c r="J1300" s="41" t="s">
        <v>198</v>
      </c>
      <c r="Q1300" s="2">
        <v>1</v>
      </c>
      <c r="AE1300" s="2" cm="1">
        <f t="array" ref="AE1300">SUM(K1300:AD1300)</f>
        <v>1</v>
      </c>
    </row>
    <row r="1301" spans="1:31" s="2" customFormat="1" ht="15.95" customHeight="1">
      <c r="A1301" s="41" t="s">
        <v>72</v>
      </c>
      <c r="B1301" s="41" t="s">
        <v>194</v>
      </c>
      <c r="C1301" s="41" t="s">
        <v>3663</v>
      </c>
      <c r="D1301" s="41" t="s">
        <v>3668</v>
      </c>
      <c r="E1301" s="41" t="s">
        <v>3665</v>
      </c>
      <c r="F1301" s="41" t="s">
        <v>3293</v>
      </c>
      <c r="G1301" s="41" t="s">
        <v>3294</v>
      </c>
      <c r="H1301" s="42">
        <v>310</v>
      </c>
      <c r="I1301" s="42" cm="1">
        <f t="array" ref="I1301">AE1301*H1301</f>
        <v>310</v>
      </c>
      <c r="J1301" s="41" t="s">
        <v>198</v>
      </c>
      <c r="Q1301" s="2">
        <v>1</v>
      </c>
      <c r="AE1301" s="2" cm="1">
        <f t="array" ref="AE1301">SUM(K1301:AD1301)</f>
        <v>1</v>
      </c>
    </row>
    <row r="1302" spans="1:31" s="2" customFormat="1" ht="15.95" customHeight="1">
      <c r="A1302" s="41" t="s">
        <v>72</v>
      </c>
      <c r="B1302" s="41" t="s">
        <v>194</v>
      </c>
      <c r="C1302" s="41" t="s">
        <v>3663</v>
      </c>
      <c r="D1302" s="41" t="s">
        <v>3669</v>
      </c>
      <c r="E1302" s="41" t="s">
        <v>3665</v>
      </c>
      <c r="F1302" s="41" t="s">
        <v>2294</v>
      </c>
      <c r="G1302" s="41" t="s">
        <v>2295</v>
      </c>
      <c r="H1302" s="42">
        <v>310</v>
      </c>
      <c r="I1302" s="42" cm="1">
        <f t="array" ref="I1302">AE1302*H1302</f>
        <v>310</v>
      </c>
      <c r="J1302" s="41" t="s">
        <v>198</v>
      </c>
      <c r="Q1302" s="2">
        <v>1</v>
      </c>
      <c r="AE1302" s="2" cm="1">
        <f t="array" ref="AE1302">SUM(K1302:AD1302)</f>
        <v>1</v>
      </c>
    </row>
    <row r="1303" spans="1:31" s="2" customFormat="1" ht="15.95" customHeight="1">
      <c r="A1303" s="41" t="s">
        <v>72</v>
      </c>
      <c r="B1303" s="41" t="s">
        <v>194</v>
      </c>
      <c r="C1303" s="41" t="s">
        <v>3663</v>
      </c>
      <c r="D1303" s="41" t="s">
        <v>3670</v>
      </c>
      <c r="E1303" s="41" t="s">
        <v>3665</v>
      </c>
      <c r="F1303" s="41" t="s">
        <v>3671</v>
      </c>
      <c r="G1303" s="41" t="s">
        <v>3672</v>
      </c>
      <c r="H1303" s="42">
        <v>310</v>
      </c>
      <c r="I1303" s="42" cm="1">
        <f t="array" ref="I1303">AE1303*H1303</f>
        <v>310</v>
      </c>
      <c r="J1303" s="41" t="s">
        <v>198</v>
      </c>
      <c r="Q1303" s="2">
        <v>1</v>
      </c>
      <c r="AE1303" s="2" cm="1">
        <f t="array" ref="AE1303">SUM(K1303:AD1303)</f>
        <v>1</v>
      </c>
    </row>
    <row r="1304" spans="1:31" s="2" customFormat="1" ht="15.95" customHeight="1">
      <c r="A1304" s="41" t="s">
        <v>72</v>
      </c>
      <c r="B1304" s="41" t="s">
        <v>194</v>
      </c>
      <c r="C1304" s="41" t="s">
        <v>3673</v>
      </c>
      <c r="D1304" s="41" t="s">
        <v>3674</v>
      </c>
      <c r="E1304" s="41" t="s">
        <v>3665</v>
      </c>
      <c r="F1304" s="41" t="s">
        <v>86</v>
      </c>
      <c r="G1304" s="41" t="s">
        <v>87</v>
      </c>
      <c r="H1304" s="42">
        <v>295</v>
      </c>
      <c r="I1304" s="42" cm="1">
        <f t="array" ref="I1304">AE1304*H1304</f>
        <v>295</v>
      </c>
      <c r="J1304" s="41" t="s">
        <v>198</v>
      </c>
      <c r="Q1304" s="2">
        <v>1</v>
      </c>
      <c r="AE1304" s="2" cm="1">
        <f t="array" ref="AE1304">SUM(K1304:AD1304)</f>
        <v>1</v>
      </c>
    </row>
    <row r="1305" spans="1:31" s="2" customFormat="1" ht="15.95" customHeight="1">
      <c r="A1305" s="41" t="s">
        <v>72</v>
      </c>
      <c r="B1305" s="41" t="s">
        <v>194</v>
      </c>
      <c r="C1305" s="41" t="s">
        <v>3675</v>
      </c>
      <c r="D1305" s="41" t="s">
        <v>3676</v>
      </c>
      <c r="E1305" s="41" t="s">
        <v>3677</v>
      </c>
      <c r="F1305" s="41" t="s">
        <v>105</v>
      </c>
      <c r="G1305" s="41" t="s">
        <v>106</v>
      </c>
      <c r="H1305" s="42">
        <v>330</v>
      </c>
      <c r="I1305" s="42" cm="1">
        <f t="array" ref="I1305">AE1305*H1305</f>
        <v>660</v>
      </c>
      <c r="J1305" s="41" t="s">
        <v>198</v>
      </c>
      <c r="Q1305" s="2">
        <v>2</v>
      </c>
      <c r="AE1305" s="2" cm="1">
        <f t="array" ref="AE1305">SUM(K1305:AD1305)</f>
        <v>2</v>
      </c>
    </row>
    <row r="1306" spans="1:31" s="2" customFormat="1" ht="15.95" customHeight="1">
      <c r="A1306" s="41" t="s">
        <v>72</v>
      </c>
      <c r="B1306" s="41" t="s">
        <v>194</v>
      </c>
      <c r="C1306" s="41" t="s">
        <v>3678</v>
      </c>
      <c r="D1306" s="41" t="s">
        <v>3679</v>
      </c>
      <c r="E1306" s="41" t="s">
        <v>3680</v>
      </c>
      <c r="F1306" s="41" t="s">
        <v>105</v>
      </c>
      <c r="G1306" s="41" t="s">
        <v>106</v>
      </c>
      <c r="H1306" s="42">
        <v>290</v>
      </c>
      <c r="I1306" s="42" cm="1">
        <f t="array" ref="I1306">AE1306*H1306</f>
        <v>870</v>
      </c>
      <c r="J1306" s="41" t="s">
        <v>198</v>
      </c>
      <c r="M1306" s="2">
        <v>1</v>
      </c>
      <c r="Q1306" s="2">
        <v>1</v>
      </c>
      <c r="Y1306" s="2">
        <v>1</v>
      </c>
      <c r="AE1306" s="2" cm="1">
        <f t="array" ref="AE1306">SUM(K1306:AD1306)</f>
        <v>3</v>
      </c>
    </row>
    <row r="1307" spans="1:31" s="2" customFormat="1" ht="15.95" customHeight="1">
      <c r="A1307" s="41" t="s">
        <v>72</v>
      </c>
      <c r="B1307" s="41" t="s">
        <v>194</v>
      </c>
      <c r="C1307" s="41" t="s">
        <v>3681</v>
      </c>
      <c r="D1307" s="41" t="s">
        <v>3682</v>
      </c>
      <c r="E1307" s="41" t="s">
        <v>3683</v>
      </c>
      <c r="F1307" s="41" t="s">
        <v>3684</v>
      </c>
      <c r="G1307" s="41" t="s">
        <v>3685</v>
      </c>
      <c r="H1307" s="42">
        <v>310</v>
      </c>
      <c r="I1307" s="42" cm="1">
        <f t="array" ref="I1307">AE1307*H1307</f>
        <v>310</v>
      </c>
      <c r="J1307" s="41" t="s">
        <v>198</v>
      </c>
      <c r="Q1307" s="2">
        <v>1</v>
      </c>
      <c r="AE1307" s="2" cm="1">
        <f t="array" ref="AE1307">SUM(K1307:AD1307)</f>
        <v>1</v>
      </c>
    </row>
    <row r="1308" spans="1:31" s="2" customFormat="1" ht="15.95" customHeight="1">
      <c r="A1308" s="41" t="s">
        <v>72</v>
      </c>
      <c r="B1308" s="41" t="s">
        <v>194</v>
      </c>
      <c r="C1308" s="41" t="s">
        <v>3681</v>
      </c>
      <c r="D1308" s="41" t="s">
        <v>3686</v>
      </c>
      <c r="E1308" s="41" t="s">
        <v>3683</v>
      </c>
      <c r="F1308" s="41" t="s">
        <v>3687</v>
      </c>
      <c r="G1308" s="41" t="s">
        <v>3688</v>
      </c>
      <c r="H1308" s="42">
        <v>310</v>
      </c>
      <c r="I1308" s="42" cm="1">
        <f t="array" ref="I1308">AE1308*H1308</f>
        <v>310</v>
      </c>
      <c r="J1308" s="41" t="s">
        <v>198</v>
      </c>
      <c r="Q1308" s="2">
        <v>1</v>
      </c>
      <c r="AE1308" s="2" cm="1">
        <f t="array" ref="AE1308">SUM(K1308:AD1308)</f>
        <v>1</v>
      </c>
    </row>
    <row r="1309" spans="1:31" s="2" customFormat="1" ht="15.95" customHeight="1">
      <c r="A1309" s="41" t="s">
        <v>72</v>
      </c>
      <c r="B1309" s="41" t="s">
        <v>194</v>
      </c>
      <c r="C1309" s="41" t="s">
        <v>3689</v>
      </c>
      <c r="D1309" s="41" t="s">
        <v>3690</v>
      </c>
      <c r="E1309" s="41" t="s">
        <v>3691</v>
      </c>
      <c r="F1309" s="41" t="s">
        <v>105</v>
      </c>
      <c r="G1309" s="41" t="s">
        <v>106</v>
      </c>
      <c r="H1309" s="42">
        <v>310</v>
      </c>
      <c r="I1309" s="42" cm="1">
        <f t="array" ref="I1309">AE1309*H1309</f>
        <v>310</v>
      </c>
      <c r="J1309" s="41" t="s">
        <v>198</v>
      </c>
      <c r="Q1309" s="2">
        <v>1</v>
      </c>
      <c r="AE1309" s="2" cm="1">
        <f t="array" ref="AE1309">SUM(K1309:AD1309)</f>
        <v>1</v>
      </c>
    </row>
    <row r="1310" spans="1:31" s="2" customFormat="1" ht="15.95" customHeight="1">
      <c r="A1310" s="41" t="s">
        <v>72</v>
      </c>
      <c r="B1310" s="41" t="s">
        <v>194</v>
      </c>
      <c r="C1310" s="41" t="s">
        <v>3689</v>
      </c>
      <c r="D1310" s="41" t="s">
        <v>3692</v>
      </c>
      <c r="E1310" s="41" t="s">
        <v>3691</v>
      </c>
      <c r="F1310" s="41" t="s">
        <v>105</v>
      </c>
      <c r="G1310" s="41" t="s">
        <v>106</v>
      </c>
      <c r="H1310" s="42">
        <v>310</v>
      </c>
      <c r="I1310" s="42" cm="1">
        <f t="array" ref="I1310">AE1310*H1310</f>
        <v>310</v>
      </c>
      <c r="J1310" s="41" t="s">
        <v>198</v>
      </c>
      <c r="Q1310" s="2">
        <v>1</v>
      </c>
      <c r="AE1310" s="2" cm="1">
        <f t="array" ref="AE1310">SUM(K1310:AD1310)</f>
        <v>1</v>
      </c>
    </row>
    <row r="1311" spans="1:31" s="2" customFormat="1" ht="15.95" customHeight="1">
      <c r="A1311" s="41" t="s">
        <v>72</v>
      </c>
      <c r="B1311" s="41" t="s">
        <v>194</v>
      </c>
      <c r="C1311" s="41" t="s">
        <v>3689</v>
      </c>
      <c r="D1311" s="41" t="s">
        <v>3693</v>
      </c>
      <c r="E1311" s="41" t="s">
        <v>3691</v>
      </c>
      <c r="F1311" s="41" t="s">
        <v>1588</v>
      </c>
      <c r="G1311" s="41" t="s">
        <v>1589</v>
      </c>
      <c r="H1311" s="42">
        <v>310</v>
      </c>
      <c r="I1311" s="42" cm="1">
        <f t="array" ref="I1311">AE1311*H1311</f>
        <v>620</v>
      </c>
      <c r="J1311" s="41" t="s">
        <v>198</v>
      </c>
      <c r="Q1311" s="2">
        <v>2</v>
      </c>
      <c r="AE1311" s="2" cm="1">
        <f t="array" ref="AE1311">SUM(K1311:AD1311)</f>
        <v>2</v>
      </c>
    </row>
    <row r="1312" spans="1:31" s="2" customFormat="1" ht="15.95" customHeight="1">
      <c r="A1312" s="41" t="s">
        <v>72</v>
      </c>
      <c r="B1312" s="41" t="s">
        <v>194</v>
      </c>
      <c r="C1312" s="41" t="s">
        <v>3694</v>
      </c>
      <c r="D1312" s="41" t="s">
        <v>3695</v>
      </c>
      <c r="E1312" s="41" t="s">
        <v>3696</v>
      </c>
      <c r="F1312" s="41" t="s">
        <v>105</v>
      </c>
      <c r="G1312" s="41" t="s">
        <v>106</v>
      </c>
      <c r="H1312" s="42">
        <v>290</v>
      </c>
      <c r="I1312" s="42" cm="1">
        <f t="array" ref="I1312">AE1312*H1312</f>
        <v>870</v>
      </c>
      <c r="J1312" s="41" t="s">
        <v>198</v>
      </c>
      <c r="Q1312" s="2">
        <v>1</v>
      </c>
      <c r="U1312" s="2">
        <v>1</v>
      </c>
      <c r="X1312" s="2">
        <v>1</v>
      </c>
      <c r="AE1312" s="2" cm="1">
        <f t="array" ref="AE1312">SUM(K1312:AD1312)</f>
        <v>3</v>
      </c>
    </row>
    <row r="1313" spans="1:31" s="2" customFormat="1" ht="15.95" customHeight="1">
      <c r="A1313" s="41" t="s">
        <v>72</v>
      </c>
      <c r="B1313" s="41" t="s">
        <v>194</v>
      </c>
      <c r="C1313" s="41" t="s">
        <v>3694</v>
      </c>
      <c r="D1313" s="41" t="s">
        <v>3697</v>
      </c>
      <c r="E1313" s="41" t="s">
        <v>3696</v>
      </c>
      <c r="F1313" s="41" t="s">
        <v>1804</v>
      </c>
      <c r="G1313" s="41" t="s">
        <v>1805</v>
      </c>
      <c r="H1313" s="42">
        <v>290</v>
      </c>
      <c r="I1313" s="42" cm="1">
        <f t="array" ref="I1313">AE1313*H1313</f>
        <v>290</v>
      </c>
      <c r="J1313" s="41" t="s">
        <v>198</v>
      </c>
      <c r="Q1313" s="2">
        <v>1</v>
      </c>
      <c r="AE1313" s="2" cm="1">
        <f t="array" ref="AE1313">SUM(K1313:AD1313)</f>
        <v>1</v>
      </c>
    </row>
    <row r="1314" spans="1:31" s="2" customFormat="1" ht="15.95" customHeight="1">
      <c r="A1314" s="41" t="s">
        <v>72</v>
      </c>
      <c r="B1314" s="41" t="s">
        <v>194</v>
      </c>
      <c r="C1314" s="41" t="s">
        <v>3694</v>
      </c>
      <c r="D1314" s="41" t="s">
        <v>3698</v>
      </c>
      <c r="E1314" s="41" t="s">
        <v>3696</v>
      </c>
      <c r="F1314" s="41" t="s">
        <v>105</v>
      </c>
      <c r="G1314" s="41" t="s">
        <v>106</v>
      </c>
      <c r="H1314" s="42">
        <v>290</v>
      </c>
      <c r="I1314" s="42" cm="1">
        <f t="array" ref="I1314">AE1314*H1314</f>
        <v>580</v>
      </c>
      <c r="J1314" s="41" t="s">
        <v>198</v>
      </c>
      <c r="K1314" s="2">
        <v>1</v>
      </c>
      <c r="M1314" s="2">
        <v>1</v>
      </c>
      <c r="AE1314" s="2" cm="1">
        <f t="array" ref="AE1314">SUM(K1314:AD1314)</f>
        <v>2</v>
      </c>
    </row>
    <row r="1315" spans="1:31" s="2" customFormat="1" ht="15.95" customHeight="1">
      <c r="A1315" s="41" t="s">
        <v>72</v>
      </c>
      <c r="B1315" s="41" t="s">
        <v>194</v>
      </c>
      <c r="C1315" s="41" t="s">
        <v>3694</v>
      </c>
      <c r="D1315" s="41" t="s">
        <v>3699</v>
      </c>
      <c r="E1315" s="41" t="s">
        <v>3696</v>
      </c>
      <c r="F1315" s="41" t="s">
        <v>3700</v>
      </c>
      <c r="G1315" s="41" t="s">
        <v>3701</v>
      </c>
      <c r="H1315" s="42">
        <v>290</v>
      </c>
      <c r="I1315" s="42" cm="1">
        <f t="array" ref="I1315">AE1315*H1315</f>
        <v>290</v>
      </c>
      <c r="J1315" s="41" t="s">
        <v>198</v>
      </c>
      <c r="Q1315" s="2">
        <v>1</v>
      </c>
      <c r="AE1315" s="2" cm="1">
        <f t="array" ref="AE1315">SUM(K1315:AD1315)</f>
        <v>1</v>
      </c>
    </row>
    <row r="1316" spans="1:31" s="2" customFormat="1" ht="15.95" customHeight="1">
      <c r="A1316" s="41" t="s">
        <v>72</v>
      </c>
      <c r="B1316" s="41" t="s">
        <v>194</v>
      </c>
      <c r="C1316" s="41" t="s">
        <v>3702</v>
      </c>
      <c r="D1316" s="41" t="s">
        <v>3703</v>
      </c>
      <c r="E1316" s="41" t="s">
        <v>3704</v>
      </c>
      <c r="F1316" s="41" t="s">
        <v>1588</v>
      </c>
      <c r="G1316" s="41" t="s">
        <v>1589</v>
      </c>
      <c r="H1316" s="42">
        <v>370</v>
      </c>
      <c r="I1316" s="42" cm="1">
        <f t="array" ref="I1316">AE1316*H1316</f>
        <v>740</v>
      </c>
      <c r="J1316" s="41" t="s">
        <v>198</v>
      </c>
      <c r="Q1316" s="2">
        <v>2</v>
      </c>
      <c r="AE1316" s="2" cm="1">
        <f t="array" ref="AE1316">SUM(K1316:AD1316)</f>
        <v>2</v>
      </c>
    </row>
    <row r="1317" spans="1:31" s="2" customFormat="1" ht="15.95" customHeight="1">
      <c r="A1317" s="41" t="s">
        <v>72</v>
      </c>
      <c r="B1317" s="41" t="s">
        <v>194</v>
      </c>
      <c r="C1317" s="41" t="s">
        <v>3702</v>
      </c>
      <c r="D1317" s="41" t="s">
        <v>3705</v>
      </c>
      <c r="E1317" s="41" t="s">
        <v>3704</v>
      </c>
      <c r="F1317" s="41" t="s">
        <v>105</v>
      </c>
      <c r="G1317" s="41" t="s">
        <v>106</v>
      </c>
      <c r="H1317" s="42">
        <v>370</v>
      </c>
      <c r="I1317" s="42" cm="1">
        <f t="array" ref="I1317">AE1317*H1317</f>
        <v>370</v>
      </c>
      <c r="J1317" s="41" t="s">
        <v>198</v>
      </c>
      <c r="Y1317" s="2">
        <v>1</v>
      </c>
      <c r="AE1317" s="2" cm="1">
        <f t="array" ref="AE1317">SUM(K1317:AD1317)</f>
        <v>1</v>
      </c>
    </row>
    <row r="1318" spans="1:31" s="2" customFormat="1" ht="15.95" customHeight="1">
      <c r="A1318" s="41" t="s">
        <v>72</v>
      </c>
      <c r="B1318" s="41" t="s">
        <v>194</v>
      </c>
      <c r="C1318" s="41" t="s">
        <v>3702</v>
      </c>
      <c r="D1318" s="41" t="s">
        <v>3706</v>
      </c>
      <c r="E1318" s="41" t="s">
        <v>3704</v>
      </c>
      <c r="F1318" s="41" t="s">
        <v>105</v>
      </c>
      <c r="G1318" s="41" t="s">
        <v>106</v>
      </c>
      <c r="H1318" s="42">
        <v>370</v>
      </c>
      <c r="I1318" s="42" cm="1">
        <f t="array" ref="I1318">AE1318*H1318</f>
        <v>370</v>
      </c>
      <c r="J1318" s="41" t="s">
        <v>198</v>
      </c>
      <c r="Q1318" s="2">
        <v>1</v>
      </c>
      <c r="AE1318" s="2" cm="1">
        <f t="array" ref="AE1318">SUM(K1318:AD1318)</f>
        <v>1</v>
      </c>
    </row>
    <row r="1319" spans="1:31" s="2" customFormat="1" ht="15.95" customHeight="1">
      <c r="A1319" s="41" t="s">
        <v>72</v>
      </c>
      <c r="B1319" s="41" t="s">
        <v>194</v>
      </c>
      <c r="C1319" s="41" t="s">
        <v>3707</v>
      </c>
      <c r="D1319" s="41" t="s">
        <v>3708</v>
      </c>
      <c r="E1319" s="41" t="s">
        <v>3709</v>
      </c>
      <c r="F1319" s="41" t="s">
        <v>105</v>
      </c>
      <c r="G1319" s="41" t="s">
        <v>106</v>
      </c>
      <c r="H1319" s="42">
        <v>390</v>
      </c>
      <c r="I1319" s="42" cm="1">
        <f t="array" ref="I1319">AE1319*H1319</f>
        <v>390</v>
      </c>
      <c r="J1319" s="41" t="s">
        <v>198</v>
      </c>
      <c r="Q1319" s="2">
        <v>1</v>
      </c>
      <c r="AE1319" s="2" cm="1">
        <f t="array" ref="AE1319">SUM(K1319:AD1319)</f>
        <v>1</v>
      </c>
    </row>
    <row r="1320" spans="1:31" s="2" customFormat="1" ht="15.95" customHeight="1">
      <c r="A1320" s="41" t="s">
        <v>72</v>
      </c>
      <c r="B1320" s="41" t="s">
        <v>194</v>
      </c>
      <c r="C1320" s="41" t="s">
        <v>3710</v>
      </c>
      <c r="D1320" s="41" t="s">
        <v>3711</v>
      </c>
      <c r="E1320" s="41" t="s">
        <v>3712</v>
      </c>
      <c r="F1320" s="41" t="s">
        <v>105</v>
      </c>
      <c r="G1320" s="41" t="s">
        <v>106</v>
      </c>
      <c r="H1320" s="42">
        <v>390</v>
      </c>
      <c r="I1320" s="42" cm="1">
        <f t="array" ref="I1320">AE1320*H1320</f>
        <v>780</v>
      </c>
      <c r="J1320" s="41" t="s">
        <v>198</v>
      </c>
      <c r="Q1320" s="2">
        <v>2</v>
      </c>
      <c r="AE1320" s="2" cm="1">
        <f t="array" ref="AE1320">SUM(K1320:AD1320)</f>
        <v>2</v>
      </c>
    </row>
    <row r="1321" spans="1:31" s="2" customFormat="1" ht="15.95" customHeight="1">
      <c r="A1321" s="41" t="s">
        <v>72</v>
      </c>
      <c r="B1321" s="41" t="s">
        <v>194</v>
      </c>
      <c r="C1321" s="41" t="s">
        <v>3710</v>
      </c>
      <c r="D1321" s="41" t="s">
        <v>3713</v>
      </c>
      <c r="E1321" s="41" t="s">
        <v>3712</v>
      </c>
      <c r="F1321" s="41" t="s">
        <v>1030</v>
      </c>
      <c r="G1321" s="41" t="s">
        <v>1031</v>
      </c>
      <c r="H1321" s="42">
        <v>390</v>
      </c>
      <c r="I1321" s="42" cm="1">
        <f t="array" ref="I1321">AE1321*H1321</f>
        <v>390</v>
      </c>
      <c r="J1321" s="41" t="s">
        <v>198</v>
      </c>
      <c r="Q1321" s="2">
        <v>1</v>
      </c>
      <c r="AE1321" s="2" cm="1">
        <f t="array" ref="AE1321">SUM(K1321:AD1321)</f>
        <v>1</v>
      </c>
    </row>
    <row r="1322" spans="1:31" s="2" customFormat="1" ht="15.95" customHeight="1">
      <c r="A1322" s="41" t="s">
        <v>72</v>
      </c>
      <c r="B1322" s="41" t="s">
        <v>194</v>
      </c>
      <c r="C1322" s="41" t="s">
        <v>3714</v>
      </c>
      <c r="D1322" s="41" t="s">
        <v>3715</v>
      </c>
      <c r="E1322" s="41" t="s">
        <v>3716</v>
      </c>
      <c r="F1322" s="41" t="s">
        <v>1588</v>
      </c>
      <c r="G1322" s="41" t="s">
        <v>1589</v>
      </c>
      <c r="H1322" s="42">
        <v>350</v>
      </c>
      <c r="I1322" s="42" cm="1">
        <f t="array" ref="I1322">AE1322*H1322</f>
        <v>1400</v>
      </c>
      <c r="J1322" s="41" t="s">
        <v>198</v>
      </c>
      <c r="Q1322" s="2">
        <v>1</v>
      </c>
      <c r="R1322" s="2">
        <v>1</v>
      </c>
      <c r="U1322" s="2">
        <v>1</v>
      </c>
      <c r="Y1322" s="2">
        <v>1</v>
      </c>
      <c r="AE1322" s="2" cm="1">
        <f t="array" ref="AE1322">SUM(K1322:AD1322)</f>
        <v>4</v>
      </c>
    </row>
    <row r="1323" spans="1:31" s="2" customFormat="1" ht="15.95" customHeight="1">
      <c r="A1323" s="41" t="s">
        <v>72</v>
      </c>
      <c r="B1323" s="41" t="s">
        <v>194</v>
      </c>
      <c r="C1323" s="41" t="s">
        <v>3717</v>
      </c>
      <c r="D1323" s="41" t="s">
        <v>3718</v>
      </c>
      <c r="E1323" s="41" t="s">
        <v>3719</v>
      </c>
      <c r="F1323" s="41" t="s">
        <v>105</v>
      </c>
      <c r="G1323" s="41" t="s">
        <v>106</v>
      </c>
      <c r="H1323" s="42">
        <v>320</v>
      </c>
      <c r="I1323" s="42" cm="1">
        <f t="array" ref="I1323">AE1323*H1323</f>
        <v>640</v>
      </c>
      <c r="J1323" s="41" t="s">
        <v>198</v>
      </c>
      <c r="Q1323" s="2">
        <v>2</v>
      </c>
      <c r="AE1323" s="2" cm="1">
        <f t="array" ref="AE1323">SUM(K1323:AD1323)</f>
        <v>2</v>
      </c>
    </row>
    <row r="1324" spans="1:31" s="2" customFormat="1" ht="15.95" customHeight="1">
      <c r="A1324" s="41" t="s">
        <v>72</v>
      </c>
      <c r="B1324" s="41" t="s">
        <v>194</v>
      </c>
      <c r="C1324" s="41" t="s">
        <v>3717</v>
      </c>
      <c r="D1324" s="41" t="s">
        <v>3720</v>
      </c>
      <c r="E1324" s="41" t="s">
        <v>3719</v>
      </c>
      <c r="F1324" s="41" t="s">
        <v>292</v>
      </c>
      <c r="G1324" s="41" t="s">
        <v>293</v>
      </c>
      <c r="H1324" s="42">
        <v>340</v>
      </c>
      <c r="I1324" s="42" cm="1">
        <f t="array" ref="I1324">AE1324*H1324</f>
        <v>340</v>
      </c>
      <c r="J1324" s="41" t="s">
        <v>198</v>
      </c>
      <c r="Q1324" s="2">
        <v>1</v>
      </c>
      <c r="AE1324" s="2" cm="1">
        <f t="array" ref="AE1324">SUM(K1324:AD1324)</f>
        <v>1</v>
      </c>
    </row>
    <row r="1325" spans="1:31" s="2" customFormat="1" ht="15.95" customHeight="1">
      <c r="A1325" s="41" t="s">
        <v>72</v>
      </c>
      <c r="B1325" s="41" t="s">
        <v>194</v>
      </c>
      <c r="C1325" s="41" t="s">
        <v>3717</v>
      </c>
      <c r="D1325" s="41" t="s">
        <v>3721</v>
      </c>
      <c r="E1325" s="41" t="s">
        <v>3719</v>
      </c>
      <c r="F1325" s="41" t="s">
        <v>1884</v>
      </c>
      <c r="G1325" s="41" t="s">
        <v>1885</v>
      </c>
      <c r="H1325" s="42">
        <v>340</v>
      </c>
      <c r="I1325" s="42" cm="1">
        <f t="array" ref="I1325">AE1325*H1325</f>
        <v>340</v>
      </c>
      <c r="J1325" s="41" t="s">
        <v>198</v>
      </c>
      <c r="Q1325" s="2">
        <v>1</v>
      </c>
      <c r="AE1325" s="2" cm="1">
        <f t="array" ref="AE1325">SUM(K1325:AD1325)</f>
        <v>1</v>
      </c>
    </row>
    <row r="1326" spans="1:31" s="2" customFormat="1" ht="15.95" customHeight="1">
      <c r="A1326" s="41" t="s">
        <v>72</v>
      </c>
      <c r="B1326" s="41" t="s">
        <v>194</v>
      </c>
      <c r="C1326" s="41" t="s">
        <v>3717</v>
      </c>
      <c r="D1326" s="41" t="s">
        <v>3722</v>
      </c>
      <c r="E1326" s="41" t="s">
        <v>3719</v>
      </c>
      <c r="F1326" s="41" t="s">
        <v>271</v>
      </c>
      <c r="G1326" s="41" t="s">
        <v>272</v>
      </c>
      <c r="H1326" s="42">
        <v>340</v>
      </c>
      <c r="I1326" s="42" cm="1">
        <f t="array" ref="I1326">AE1326*H1326</f>
        <v>340</v>
      </c>
      <c r="J1326" s="41" t="s">
        <v>198</v>
      </c>
      <c r="Q1326" s="2">
        <v>1</v>
      </c>
      <c r="AE1326" s="2" cm="1">
        <f t="array" ref="AE1326">SUM(K1326:AD1326)</f>
        <v>1</v>
      </c>
    </row>
    <row r="1327" spans="1:31" s="2" customFormat="1" ht="15.95" customHeight="1">
      <c r="A1327" s="41" t="s">
        <v>72</v>
      </c>
      <c r="B1327" s="41" t="s">
        <v>194</v>
      </c>
      <c r="C1327" s="41" t="s">
        <v>3717</v>
      </c>
      <c r="D1327" s="41" t="s">
        <v>3723</v>
      </c>
      <c r="E1327" s="41" t="s">
        <v>3719</v>
      </c>
      <c r="F1327" s="41" t="s">
        <v>2839</v>
      </c>
      <c r="G1327" s="41" t="s">
        <v>2073</v>
      </c>
      <c r="H1327" s="42">
        <v>320</v>
      </c>
      <c r="I1327" s="42" cm="1">
        <f t="array" ref="I1327">AE1327*H1327</f>
        <v>320</v>
      </c>
      <c r="J1327" s="41" t="s">
        <v>198</v>
      </c>
      <c r="Q1327" s="2">
        <v>1</v>
      </c>
      <c r="AE1327" s="2" cm="1">
        <f t="array" ref="AE1327">SUM(K1327:AD1327)</f>
        <v>1</v>
      </c>
    </row>
    <row r="1328" spans="1:31" s="2" customFormat="1" ht="15.95" customHeight="1">
      <c r="A1328" s="41" t="s">
        <v>72</v>
      </c>
      <c r="B1328" s="41" t="s">
        <v>194</v>
      </c>
      <c r="C1328" s="41" t="s">
        <v>3717</v>
      </c>
      <c r="D1328" s="41" t="s">
        <v>3724</v>
      </c>
      <c r="E1328" s="41" t="s">
        <v>3719</v>
      </c>
      <c r="F1328" s="41" t="s">
        <v>3725</v>
      </c>
      <c r="G1328" s="41" t="s">
        <v>3726</v>
      </c>
      <c r="H1328" s="42">
        <v>320</v>
      </c>
      <c r="I1328" s="42" cm="1">
        <f t="array" ref="I1328">AE1328*H1328</f>
        <v>640</v>
      </c>
      <c r="J1328" s="41" t="s">
        <v>198</v>
      </c>
      <c r="Q1328" s="2">
        <v>2</v>
      </c>
      <c r="AE1328" s="2" cm="1">
        <f t="array" ref="AE1328">SUM(K1328:AD1328)</f>
        <v>2</v>
      </c>
    </row>
    <row r="1329" spans="1:31" s="2" customFormat="1" ht="15.95" customHeight="1">
      <c r="A1329" s="41" t="s">
        <v>72</v>
      </c>
      <c r="B1329" s="41" t="s">
        <v>194</v>
      </c>
      <c r="C1329" s="41" t="s">
        <v>3727</v>
      </c>
      <c r="D1329" s="41" t="s">
        <v>3728</v>
      </c>
      <c r="E1329" s="41" t="s">
        <v>3729</v>
      </c>
      <c r="F1329" s="41" t="s">
        <v>105</v>
      </c>
      <c r="G1329" s="41" t="s">
        <v>106</v>
      </c>
      <c r="H1329" s="42">
        <v>390</v>
      </c>
      <c r="I1329" s="42" cm="1">
        <f t="array" ref="I1329">AE1329*H1329</f>
        <v>390</v>
      </c>
      <c r="J1329" s="41" t="s">
        <v>198</v>
      </c>
      <c r="Q1329" s="2">
        <v>1</v>
      </c>
      <c r="AE1329" s="2" cm="1">
        <f t="array" ref="AE1329">SUM(K1329:AD1329)</f>
        <v>1</v>
      </c>
    </row>
    <row r="1330" spans="1:31" s="2" customFormat="1" ht="15.95" customHeight="1">
      <c r="A1330" s="41" t="s">
        <v>72</v>
      </c>
      <c r="B1330" s="41" t="s">
        <v>194</v>
      </c>
      <c r="C1330" s="41" t="s">
        <v>3727</v>
      </c>
      <c r="D1330" s="41" t="s">
        <v>3730</v>
      </c>
      <c r="E1330" s="41" t="s">
        <v>3729</v>
      </c>
      <c r="F1330" s="41" t="s">
        <v>105</v>
      </c>
      <c r="G1330" s="41" t="s">
        <v>106</v>
      </c>
      <c r="H1330" s="42">
        <v>390</v>
      </c>
      <c r="I1330" s="42" cm="1">
        <f t="array" ref="I1330">AE1330*H1330</f>
        <v>390</v>
      </c>
      <c r="J1330" s="41" t="s">
        <v>198</v>
      </c>
      <c r="Q1330" s="2">
        <v>1</v>
      </c>
      <c r="AE1330" s="2" cm="1">
        <f t="array" ref="AE1330">SUM(K1330:AD1330)</f>
        <v>1</v>
      </c>
    </row>
    <row r="1331" spans="1:31" s="2" customFormat="1" ht="15.95" customHeight="1">
      <c r="A1331" s="41" t="s">
        <v>72</v>
      </c>
      <c r="B1331" s="41" t="s">
        <v>194</v>
      </c>
      <c r="C1331" s="41" t="s">
        <v>3727</v>
      </c>
      <c r="D1331" s="41" t="s">
        <v>3731</v>
      </c>
      <c r="E1331" s="41" t="s">
        <v>3729</v>
      </c>
      <c r="F1331" s="41" t="s">
        <v>301</v>
      </c>
      <c r="G1331" s="41" t="s">
        <v>302</v>
      </c>
      <c r="H1331" s="42">
        <v>390</v>
      </c>
      <c r="I1331" s="42" cm="1">
        <f t="array" ref="I1331">AE1331*H1331</f>
        <v>390</v>
      </c>
      <c r="J1331" s="41" t="s">
        <v>198</v>
      </c>
      <c r="Q1331" s="2">
        <v>1</v>
      </c>
      <c r="AE1331" s="2" cm="1">
        <f t="array" ref="AE1331">SUM(K1331:AD1331)</f>
        <v>1</v>
      </c>
    </row>
    <row r="1332" spans="1:31" s="2" customFormat="1" ht="15.95" customHeight="1">
      <c r="A1332" s="41" t="s">
        <v>72</v>
      </c>
      <c r="B1332" s="41" t="s">
        <v>194</v>
      </c>
      <c r="C1332" s="41" t="s">
        <v>3732</v>
      </c>
      <c r="D1332" s="41" t="s">
        <v>3733</v>
      </c>
      <c r="E1332" s="41" t="s">
        <v>3734</v>
      </c>
      <c r="F1332" s="41" t="s">
        <v>105</v>
      </c>
      <c r="G1332" s="41" t="s">
        <v>106</v>
      </c>
      <c r="H1332" s="42">
        <v>298</v>
      </c>
      <c r="I1332" s="42" cm="1">
        <f t="array" ref="I1332">AE1332*H1332</f>
        <v>298</v>
      </c>
      <c r="J1332" s="41" t="s">
        <v>198</v>
      </c>
      <c r="Q1332" s="2">
        <v>1</v>
      </c>
      <c r="AE1332" s="2" cm="1">
        <f t="array" ref="AE1332">SUM(K1332:AD1332)</f>
        <v>1</v>
      </c>
    </row>
    <row r="1333" spans="1:31" s="2" customFormat="1" ht="15.95" customHeight="1">
      <c r="A1333" s="41" t="s">
        <v>72</v>
      </c>
      <c r="B1333" s="41" t="s">
        <v>194</v>
      </c>
      <c r="C1333" s="41" t="s">
        <v>3732</v>
      </c>
      <c r="D1333" s="41" t="s">
        <v>3735</v>
      </c>
      <c r="E1333" s="41" t="s">
        <v>3734</v>
      </c>
      <c r="F1333" s="41" t="s">
        <v>2839</v>
      </c>
      <c r="G1333" s="41" t="s">
        <v>2073</v>
      </c>
      <c r="H1333" s="42">
        <v>298</v>
      </c>
      <c r="I1333" s="42" cm="1">
        <f t="array" ref="I1333">AE1333*H1333</f>
        <v>298</v>
      </c>
      <c r="J1333" s="41" t="s">
        <v>198</v>
      </c>
      <c r="Q1333" s="2">
        <v>1</v>
      </c>
      <c r="AE1333" s="2" cm="1">
        <f t="array" ref="AE1333">SUM(K1333:AD1333)</f>
        <v>1</v>
      </c>
    </row>
    <row r="1334" spans="1:31" s="2" customFormat="1" ht="15.95" customHeight="1">
      <c r="A1334" s="41" t="s">
        <v>72</v>
      </c>
      <c r="B1334" s="41" t="s">
        <v>194</v>
      </c>
      <c r="C1334" s="41" t="s">
        <v>3732</v>
      </c>
      <c r="D1334" s="41" t="s">
        <v>3736</v>
      </c>
      <c r="E1334" s="41" t="s">
        <v>3734</v>
      </c>
      <c r="F1334" s="41" t="s">
        <v>105</v>
      </c>
      <c r="G1334" s="41" t="s">
        <v>106</v>
      </c>
      <c r="H1334" s="42">
        <v>298</v>
      </c>
      <c r="I1334" s="42" cm="1">
        <f t="array" ref="I1334">AE1334*H1334</f>
        <v>596</v>
      </c>
      <c r="J1334" s="41" t="s">
        <v>198</v>
      </c>
      <c r="Q1334" s="2">
        <v>2</v>
      </c>
      <c r="AE1334" s="2" cm="1">
        <f t="array" ref="AE1334">SUM(K1334:AD1334)</f>
        <v>2</v>
      </c>
    </row>
    <row r="1335" spans="1:31" s="2" customFormat="1" ht="15.95" customHeight="1">
      <c r="A1335" s="41" t="s">
        <v>72</v>
      </c>
      <c r="B1335" s="41" t="s">
        <v>194</v>
      </c>
      <c r="C1335" s="41" t="s">
        <v>3737</v>
      </c>
      <c r="D1335" s="41" t="s">
        <v>3738</v>
      </c>
      <c r="E1335" s="41" t="s">
        <v>3739</v>
      </c>
      <c r="F1335" s="41" t="s">
        <v>105</v>
      </c>
      <c r="G1335" s="41" t="s">
        <v>106</v>
      </c>
      <c r="H1335" s="42">
        <v>350</v>
      </c>
      <c r="I1335" s="42" cm="1">
        <f t="array" ref="I1335">AE1335*H1335</f>
        <v>350</v>
      </c>
      <c r="J1335" s="41" t="s">
        <v>198</v>
      </c>
      <c r="L1335" s="2">
        <v>1</v>
      </c>
      <c r="AE1335" s="2" cm="1">
        <f t="array" ref="AE1335">SUM(K1335:AD1335)</f>
        <v>1</v>
      </c>
    </row>
    <row r="1336" spans="1:31" s="2" customFormat="1" ht="15.95" customHeight="1">
      <c r="A1336" s="41" t="s">
        <v>72</v>
      </c>
      <c r="B1336" s="41" t="s">
        <v>194</v>
      </c>
      <c r="C1336" s="41" t="s">
        <v>3737</v>
      </c>
      <c r="D1336" s="41" t="s">
        <v>3740</v>
      </c>
      <c r="E1336" s="41" t="s">
        <v>3739</v>
      </c>
      <c r="F1336" s="41" t="s">
        <v>1804</v>
      </c>
      <c r="G1336" s="41" t="s">
        <v>1805</v>
      </c>
      <c r="H1336" s="42">
        <v>350</v>
      </c>
      <c r="I1336" s="42" cm="1">
        <f t="array" ref="I1336">AE1336*H1336</f>
        <v>350</v>
      </c>
      <c r="J1336" s="41" t="s">
        <v>198</v>
      </c>
      <c r="Y1336" s="2">
        <v>1</v>
      </c>
      <c r="AE1336" s="2" cm="1">
        <f t="array" ref="AE1336">SUM(K1336:AD1336)</f>
        <v>1</v>
      </c>
    </row>
    <row r="1337" spans="1:31" s="2" customFormat="1" ht="15.95" customHeight="1">
      <c r="A1337" s="41" t="s">
        <v>72</v>
      </c>
      <c r="B1337" s="41" t="s">
        <v>194</v>
      </c>
      <c r="C1337" s="41" t="s">
        <v>3741</v>
      </c>
      <c r="D1337" s="41" t="s">
        <v>3742</v>
      </c>
      <c r="E1337" s="41" t="s">
        <v>3743</v>
      </c>
      <c r="F1337" s="41" t="s">
        <v>105</v>
      </c>
      <c r="G1337" s="41" t="s">
        <v>106</v>
      </c>
      <c r="H1337" s="42">
        <v>290</v>
      </c>
      <c r="I1337" s="42" cm="1">
        <f t="array" ref="I1337">AE1337*H1337</f>
        <v>290</v>
      </c>
      <c r="J1337" s="41" t="s">
        <v>198</v>
      </c>
      <c r="Q1337" s="2">
        <v>1</v>
      </c>
      <c r="AE1337" s="2" cm="1">
        <f t="array" ref="AE1337">SUM(K1337:AD1337)</f>
        <v>1</v>
      </c>
    </row>
    <row r="1338" spans="1:31" s="2" customFormat="1" ht="15.95" customHeight="1">
      <c r="A1338" s="41" t="s">
        <v>72</v>
      </c>
      <c r="B1338" s="41" t="s">
        <v>194</v>
      </c>
      <c r="C1338" s="41" t="s">
        <v>3741</v>
      </c>
      <c r="D1338" s="41" t="s">
        <v>3744</v>
      </c>
      <c r="E1338" s="41" t="s">
        <v>3743</v>
      </c>
      <c r="F1338" s="41" t="s">
        <v>105</v>
      </c>
      <c r="G1338" s="41" t="s">
        <v>106</v>
      </c>
      <c r="H1338" s="42">
        <v>290</v>
      </c>
      <c r="I1338" s="42" cm="1">
        <f t="array" ref="I1338">AE1338*H1338</f>
        <v>580</v>
      </c>
      <c r="J1338" s="41" t="s">
        <v>198</v>
      </c>
      <c r="Q1338" s="2">
        <v>2</v>
      </c>
      <c r="AE1338" s="2" cm="1">
        <f t="array" ref="AE1338">SUM(K1338:AD1338)</f>
        <v>2</v>
      </c>
    </row>
    <row r="1339" spans="1:31" s="2" customFormat="1" ht="15.95" customHeight="1">
      <c r="A1339" s="41" t="s">
        <v>72</v>
      </c>
      <c r="B1339" s="41" t="s">
        <v>194</v>
      </c>
      <c r="C1339" s="41" t="s">
        <v>3741</v>
      </c>
      <c r="D1339" s="41" t="s">
        <v>3745</v>
      </c>
      <c r="E1339" s="41" t="s">
        <v>3743</v>
      </c>
      <c r="F1339" s="41" t="s">
        <v>113</v>
      </c>
      <c r="G1339" s="41" t="s">
        <v>114</v>
      </c>
      <c r="H1339" s="42">
        <v>290</v>
      </c>
      <c r="I1339" s="42" cm="1">
        <f t="array" ref="I1339">AE1339*H1339</f>
        <v>290</v>
      </c>
      <c r="J1339" s="41" t="s">
        <v>198</v>
      </c>
      <c r="Q1339" s="2">
        <v>1</v>
      </c>
      <c r="AE1339" s="2" cm="1">
        <f t="array" ref="AE1339">SUM(K1339:AD1339)</f>
        <v>1</v>
      </c>
    </row>
    <row r="1340" spans="1:31" s="2" customFormat="1" ht="15.95" customHeight="1">
      <c r="A1340" s="41" t="s">
        <v>72</v>
      </c>
      <c r="B1340" s="41" t="s">
        <v>194</v>
      </c>
      <c r="C1340" s="41" t="s">
        <v>3741</v>
      </c>
      <c r="D1340" s="41" t="s">
        <v>3746</v>
      </c>
      <c r="E1340" s="41" t="s">
        <v>3743</v>
      </c>
      <c r="F1340" s="41" t="s">
        <v>3747</v>
      </c>
      <c r="G1340" s="41" t="s">
        <v>3748</v>
      </c>
      <c r="H1340" s="42">
        <v>290</v>
      </c>
      <c r="I1340" s="42" cm="1">
        <f t="array" ref="I1340">AE1340*H1340</f>
        <v>1160</v>
      </c>
      <c r="J1340" s="41" t="s">
        <v>198</v>
      </c>
      <c r="M1340" s="2">
        <v>1</v>
      </c>
      <c r="R1340" s="2">
        <v>1</v>
      </c>
      <c r="T1340" s="2">
        <v>1</v>
      </c>
      <c r="U1340" s="2">
        <v>1</v>
      </c>
      <c r="AE1340" s="2" cm="1">
        <f t="array" ref="AE1340">SUM(K1340:AD1340)</f>
        <v>4</v>
      </c>
    </row>
    <row r="1341" spans="1:31" s="2" customFormat="1" ht="15.95" customHeight="1">
      <c r="A1341" s="41" t="s">
        <v>72</v>
      </c>
      <c r="B1341" s="41" t="s">
        <v>194</v>
      </c>
      <c r="C1341" s="41" t="s">
        <v>3741</v>
      </c>
      <c r="D1341" s="41" t="s">
        <v>3749</v>
      </c>
      <c r="E1341" s="41" t="s">
        <v>3743</v>
      </c>
      <c r="F1341" s="41" t="s">
        <v>2886</v>
      </c>
      <c r="G1341" s="41" t="s">
        <v>2887</v>
      </c>
      <c r="H1341" s="42">
        <v>290</v>
      </c>
      <c r="I1341" s="42" cm="1">
        <f t="array" ref="I1341">AE1341*H1341</f>
        <v>290</v>
      </c>
      <c r="J1341" s="41" t="s">
        <v>198</v>
      </c>
      <c r="Q1341" s="2">
        <v>1</v>
      </c>
      <c r="AE1341" s="2" cm="1">
        <f t="array" ref="AE1341">SUM(K1341:AD1341)</f>
        <v>1</v>
      </c>
    </row>
    <row r="1342" spans="1:31" s="2" customFormat="1" ht="15.95" customHeight="1">
      <c r="A1342" s="41" t="s">
        <v>72</v>
      </c>
      <c r="B1342" s="41" t="s">
        <v>194</v>
      </c>
      <c r="C1342" s="41" t="s">
        <v>3741</v>
      </c>
      <c r="D1342" s="41" t="s">
        <v>3750</v>
      </c>
      <c r="E1342" s="41" t="s">
        <v>3743</v>
      </c>
      <c r="F1342" s="41" t="s">
        <v>1804</v>
      </c>
      <c r="G1342" s="41" t="s">
        <v>1805</v>
      </c>
      <c r="H1342" s="42">
        <v>290</v>
      </c>
      <c r="I1342" s="42" cm="1">
        <f t="array" ref="I1342">AE1342*H1342</f>
        <v>580</v>
      </c>
      <c r="J1342" s="41" t="s">
        <v>198</v>
      </c>
      <c r="Q1342" s="2">
        <v>2</v>
      </c>
      <c r="AE1342" s="2" cm="1">
        <f t="array" ref="AE1342">SUM(K1342:AD1342)</f>
        <v>2</v>
      </c>
    </row>
    <row r="1343" spans="1:31" s="2" customFormat="1" ht="15.95" customHeight="1">
      <c r="A1343" s="41" t="s">
        <v>72</v>
      </c>
      <c r="B1343" s="41" t="s">
        <v>194</v>
      </c>
      <c r="C1343" s="41" t="s">
        <v>3741</v>
      </c>
      <c r="D1343" s="41" t="s">
        <v>3751</v>
      </c>
      <c r="E1343" s="41" t="s">
        <v>3743</v>
      </c>
      <c r="F1343" s="41" t="s">
        <v>202</v>
      </c>
      <c r="G1343" s="41" t="s">
        <v>203</v>
      </c>
      <c r="H1343" s="42">
        <v>290</v>
      </c>
      <c r="I1343" s="42" cm="1">
        <f t="array" ref="I1343">AE1343*H1343</f>
        <v>290</v>
      </c>
      <c r="J1343" s="41" t="s">
        <v>198</v>
      </c>
      <c r="Q1343" s="2">
        <v>1</v>
      </c>
      <c r="AE1343" s="2" cm="1">
        <f t="array" ref="AE1343">SUM(K1343:AD1343)</f>
        <v>1</v>
      </c>
    </row>
    <row r="1344" spans="1:31" s="2" customFormat="1" ht="15.95" customHeight="1">
      <c r="A1344" s="41" t="s">
        <v>72</v>
      </c>
      <c r="B1344" s="41" t="s">
        <v>194</v>
      </c>
      <c r="C1344" s="41" t="s">
        <v>3741</v>
      </c>
      <c r="D1344" s="41" t="s">
        <v>3752</v>
      </c>
      <c r="E1344" s="41" t="s">
        <v>3743</v>
      </c>
      <c r="F1344" s="41" t="s">
        <v>3753</v>
      </c>
      <c r="G1344" s="41" t="s">
        <v>3754</v>
      </c>
      <c r="H1344" s="42">
        <v>290</v>
      </c>
      <c r="I1344" s="42" cm="1">
        <f t="array" ref="I1344">AE1344*H1344</f>
        <v>290</v>
      </c>
      <c r="J1344" s="41" t="s">
        <v>198</v>
      </c>
      <c r="Q1344" s="2">
        <v>1</v>
      </c>
      <c r="AE1344" s="2" cm="1">
        <f t="array" ref="AE1344">SUM(K1344:AD1344)</f>
        <v>1</v>
      </c>
    </row>
    <row r="1345" spans="1:31" s="2" customFormat="1" ht="15.95" customHeight="1">
      <c r="A1345" s="41" t="s">
        <v>72</v>
      </c>
      <c r="B1345" s="41" t="s">
        <v>194</v>
      </c>
      <c r="C1345" s="41" t="s">
        <v>3741</v>
      </c>
      <c r="D1345" s="41" t="s">
        <v>3755</v>
      </c>
      <c r="E1345" s="41" t="s">
        <v>3743</v>
      </c>
      <c r="F1345" s="41" t="s">
        <v>2889</v>
      </c>
      <c r="G1345" s="41" t="s">
        <v>2890</v>
      </c>
      <c r="H1345" s="42">
        <v>290</v>
      </c>
      <c r="I1345" s="42" cm="1">
        <f t="array" ref="I1345">AE1345*H1345</f>
        <v>290</v>
      </c>
      <c r="J1345" s="41" t="s">
        <v>198</v>
      </c>
      <c r="Q1345" s="2">
        <v>1</v>
      </c>
      <c r="AE1345" s="2" cm="1">
        <f t="array" ref="AE1345">SUM(K1345:AD1345)</f>
        <v>1</v>
      </c>
    </row>
    <row r="1346" spans="1:31" s="2" customFormat="1" ht="15.95" customHeight="1">
      <c r="A1346" s="41" t="s">
        <v>72</v>
      </c>
      <c r="B1346" s="41" t="s">
        <v>194</v>
      </c>
      <c r="C1346" s="41" t="s">
        <v>3741</v>
      </c>
      <c r="D1346" s="41" t="s">
        <v>3756</v>
      </c>
      <c r="E1346" s="41" t="s">
        <v>3743</v>
      </c>
      <c r="F1346" s="41" t="s">
        <v>105</v>
      </c>
      <c r="G1346" s="41" t="s">
        <v>106</v>
      </c>
      <c r="H1346" s="42">
        <v>290</v>
      </c>
      <c r="I1346" s="42" cm="1">
        <f t="array" ref="I1346">AE1346*H1346</f>
        <v>290</v>
      </c>
      <c r="J1346" s="41" t="s">
        <v>198</v>
      </c>
      <c r="Q1346" s="2">
        <v>1</v>
      </c>
      <c r="AE1346" s="2" cm="1">
        <f t="array" ref="AE1346">SUM(K1346:AD1346)</f>
        <v>1</v>
      </c>
    </row>
    <row r="1347" spans="1:31" s="2" customFormat="1" ht="15.95" customHeight="1">
      <c r="A1347" s="41" t="s">
        <v>72</v>
      </c>
      <c r="B1347" s="41" t="s">
        <v>194</v>
      </c>
      <c r="C1347" s="41" t="s">
        <v>3741</v>
      </c>
      <c r="D1347" s="41" t="s">
        <v>3757</v>
      </c>
      <c r="E1347" s="41" t="s">
        <v>3743</v>
      </c>
      <c r="F1347" s="41" t="s">
        <v>3070</v>
      </c>
      <c r="G1347" s="41" t="s">
        <v>3071</v>
      </c>
      <c r="H1347" s="42">
        <v>290</v>
      </c>
      <c r="I1347" s="42" cm="1">
        <f t="array" ref="I1347">AE1347*H1347</f>
        <v>290</v>
      </c>
      <c r="J1347" s="41" t="s">
        <v>198</v>
      </c>
      <c r="Q1347" s="2">
        <v>1</v>
      </c>
      <c r="AE1347" s="2" cm="1">
        <f t="array" ref="AE1347">SUM(K1347:AD1347)</f>
        <v>1</v>
      </c>
    </row>
    <row r="1348" spans="1:31" s="2" customFormat="1" ht="15.95" customHeight="1">
      <c r="A1348" s="41" t="s">
        <v>72</v>
      </c>
      <c r="B1348" s="41" t="s">
        <v>194</v>
      </c>
      <c r="C1348" s="41" t="s">
        <v>3741</v>
      </c>
      <c r="D1348" s="41" t="s">
        <v>3758</v>
      </c>
      <c r="E1348" s="41" t="s">
        <v>3743</v>
      </c>
      <c r="F1348" s="41" t="s">
        <v>3759</v>
      </c>
      <c r="G1348" s="41" t="s">
        <v>3760</v>
      </c>
      <c r="H1348" s="42">
        <v>290</v>
      </c>
      <c r="I1348" s="42" cm="1">
        <f t="array" ref="I1348">AE1348*H1348</f>
        <v>290</v>
      </c>
      <c r="J1348" s="41" t="s">
        <v>198</v>
      </c>
      <c r="Q1348" s="2">
        <v>1</v>
      </c>
      <c r="AE1348" s="2" cm="1">
        <f t="array" ref="AE1348">SUM(K1348:AD1348)</f>
        <v>1</v>
      </c>
    </row>
    <row r="1349" spans="1:31" s="2" customFormat="1" ht="15.95" customHeight="1">
      <c r="A1349" s="41" t="s">
        <v>72</v>
      </c>
      <c r="B1349" s="41" t="s">
        <v>194</v>
      </c>
      <c r="C1349" s="41" t="s">
        <v>3761</v>
      </c>
      <c r="D1349" s="41" t="s">
        <v>3762</v>
      </c>
      <c r="E1349" s="41" t="s">
        <v>3763</v>
      </c>
      <c r="F1349" s="41" t="s">
        <v>113</v>
      </c>
      <c r="G1349" s="41" t="s">
        <v>114</v>
      </c>
      <c r="H1349" s="42">
        <v>270</v>
      </c>
      <c r="I1349" s="42" cm="1">
        <f t="array" ref="I1349">AE1349*H1349</f>
        <v>540</v>
      </c>
      <c r="J1349" s="41" t="s">
        <v>198</v>
      </c>
      <c r="Q1349" s="2">
        <v>2</v>
      </c>
      <c r="AE1349" s="2" cm="1">
        <f t="array" ref="AE1349">SUM(K1349:AD1349)</f>
        <v>2</v>
      </c>
    </row>
    <row r="1350" spans="1:31" s="2" customFormat="1" ht="15.95" customHeight="1">
      <c r="A1350" s="41" t="s">
        <v>72</v>
      </c>
      <c r="B1350" s="41" t="s">
        <v>194</v>
      </c>
      <c r="C1350" s="41" t="s">
        <v>3761</v>
      </c>
      <c r="D1350" s="41" t="s">
        <v>3764</v>
      </c>
      <c r="E1350" s="41" t="s">
        <v>3763</v>
      </c>
      <c r="F1350" s="41" t="s">
        <v>3765</v>
      </c>
      <c r="G1350" s="41" t="s">
        <v>3766</v>
      </c>
      <c r="H1350" s="42">
        <v>270</v>
      </c>
      <c r="I1350" s="42" cm="1">
        <f t="array" ref="I1350">AE1350*H1350</f>
        <v>270</v>
      </c>
      <c r="J1350" s="41" t="s">
        <v>198</v>
      </c>
      <c r="Q1350" s="2">
        <v>1</v>
      </c>
      <c r="AE1350" s="2" cm="1">
        <f t="array" ref="AE1350">SUM(K1350:AD1350)</f>
        <v>1</v>
      </c>
    </row>
    <row r="1351" spans="1:31" s="2" customFormat="1" ht="15.95" customHeight="1">
      <c r="A1351" s="41" t="s">
        <v>72</v>
      </c>
      <c r="B1351" s="41" t="s">
        <v>194</v>
      </c>
      <c r="C1351" s="41" t="s">
        <v>3761</v>
      </c>
      <c r="D1351" s="41" t="s">
        <v>3767</v>
      </c>
      <c r="E1351" s="41" t="s">
        <v>3763</v>
      </c>
      <c r="F1351" s="41" t="s">
        <v>3753</v>
      </c>
      <c r="G1351" s="41" t="s">
        <v>3754</v>
      </c>
      <c r="H1351" s="42">
        <v>290</v>
      </c>
      <c r="I1351" s="42" cm="1">
        <f t="array" ref="I1351">AE1351*H1351</f>
        <v>580</v>
      </c>
      <c r="J1351" s="41" t="s">
        <v>198</v>
      </c>
      <c r="Q1351" s="2">
        <v>2</v>
      </c>
      <c r="AE1351" s="2" cm="1">
        <f t="array" ref="AE1351">SUM(K1351:AD1351)</f>
        <v>2</v>
      </c>
    </row>
    <row r="1352" spans="1:31" s="2" customFormat="1" ht="15.95" customHeight="1">
      <c r="A1352" s="41" t="s">
        <v>72</v>
      </c>
      <c r="B1352" s="41" t="s">
        <v>194</v>
      </c>
      <c r="C1352" s="41" t="s">
        <v>3768</v>
      </c>
      <c r="D1352" s="41" t="s">
        <v>3769</v>
      </c>
      <c r="E1352" s="41" t="s">
        <v>3770</v>
      </c>
      <c r="F1352" s="41" t="s">
        <v>202</v>
      </c>
      <c r="G1352" s="41" t="s">
        <v>203</v>
      </c>
      <c r="H1352" s="42">
        <v>290</v>
      </c>
      <c r="I1352" s="42" cm="1">
        <f t="array" ref="I1352">AE1352*H1352</f>
        <v>290</v>
      </c>
      <c r="J1352" s="41" t="s">
        <v>198</v>
      </c>
      <c r="Q1352" s="2">
        <v>1</v>
      </c>
      <c r="AE1352" s="2" cm="1">
        <f t="array" ref="AE1352">SUM(K1352:AD1352)</f>
        <v>1</v>
      </c>
    </row>
    <row r="1353" spans="1:31" s="2" customFormat="1" ht="15.95" customHeight="1">
      <c r="A1353" s="41" t="s">
        <v>72</v>
      </c>
      <c r="B1353" s="41" t="s">
        <v>194</v>
      </c>
      <c r="C1353" s="41" t="s">
        <v>3768</v>
      </c>
      <c r="D1353" s="41" t="s">
        <v>3771</v>
      </c>
      <c r="E1353" s="41" t="s">
        <v>3770</v>
      </c>
      <c r="F1353" s="41" t="s">
        <v>105</v>
      </c>
      <c r="G1353" s="41" t="s">
        <v>106</v>
      </c>
      <c r="H1353" s="42">
        <v>290</v>
      </c>
      <c r="I1353" s="42" cm="1">
        <f t="array" ref="I1353">AE1353*H1353</f>
        <v>290</v>
      </c>
      <c r="J1353" s="41" t="s">
        <v>198</v>
      </c>
      <c r="Q1353" s="2">
        <v>1</v>
      </c>
      <c r="AE1353" s="2" cm="1">
        <f t="array" ref="AE1353">SUM(K1353:AD1353)</f>
        <v>1</v>
      </c>
    </row>
    <row r="1354" spans="1:31" s="2" customFormat="1" ht="15.95" customHeight="1">
      <c r="A1354" s="41" t="s">
        <v>72</v>
      </c>
      <c r="B1354" s="41" t="s">
        <v>194</v>
      </c>
      <c r="C1354" s="41" t="s">
        <v>3772</v>
      </c>
      <c r="D1354" s="41" t="s">
        <v>3773</v>
      </c>
      <c r="E1354" s="41" t="s">
        <v>3774</v>
      </c>
      <c r="F1354" s="41" t="s">
        <v>570</v>
      </c>
      <c r="G1354" s="41" t="s">
        <v>571</v>
      </c>
      <c r="H1354" s="42">
        <v>340</v>
      </c>
      <c r="I1354" s="42" cm="1">
        <f t="array" ref="I1354">AE1354*H1354</f>
        <v>340</v>
      </c>
      <c r="J1354" s="41" t="s">
        <v>198</v>
      </c>
      <c r="U1354" s="2">
        <v>1</v>
      </c>
      <c r="AE1354" s="2" cm="1">
        <f t="array" ref="AE1354">SUM(K1354:AD1354)</f>
        <v>1</v>
      </c>
    </row>
    <row r="1355" spans="1:31" s="2" customFormat="1" ht="15.95" customHeight="1">
      <c r="A1355" s="41" t="s">
        <v>72</v>
      </c>
      <c r="B1355" s="41" t="s">
        <v>194</v>
      </c>
      <c r="C1355" s="41" t="s">
        <v>3775</v>
      </c>
      <c r="D1355" s="41" t="s">
        <v>3776</v>
      </c>
      <c r="E1355" s="41" t="s">
        <v>3777</v>
      </c>
      <c r="F1355" s="41" t="s">
        <v>105</v>
      </c>
      <c r="G1355" s="41" t="s">
        <v>106</v>
      </c>
      <c r="H1355" s="42">
        <v>390</v>
      </c>
      <c r="I1355" s="42" cm="1">
        <f t="array" ref="I1355">AE1355*H1355</f>
        <v>390</v>
      </c>
      <c r="J1355" s="41" t="s">
        <v>198</v>
      </c>
      <c r="Q1355" s="2">
        <v>1</v>
      </c>
      <c r="AE1355" s="2" cm="1">
        <f t="array" ref="AE1355">SUM(K1355:AD1355)</f>
        <v>1</v>
      </c>
    </row>
    <row r="1356" spans="1:31" s="2" customFormat="1" ht="15.95" customHeight="1">
      <c r="A1356" s="41" t="s">
        <v>72</v>
      </c>
      <c r="B1356" s="41" t="s">
        <v>194</v>
      </c>
      <c r="C1356" s="41" t="s">
        <v>3778</v>
      </c>
      <c r="D1356" s="41" t="s">
        <v>3779</v>
      </c>
      <c r="E1356" s="41" t="s">
        <v>3780</v>
      </c>
      <c r="F1356" s="41" t="s">
        <v>3781</v>
      </c>
      <c r="G1356" s="41" t="s">
        <v>3782</v>
      </c>
      <c r="H1356" s="42">
        <v>390</v>
      </c>
      <c r="I1356" s="42" cm="1">
        <f t="array" ref="I1356">AE1356*H1356</f>
        <v>390</v>
      </c>
      <c r="J1356" s="41" t="s">
        <v>198</v>
      </c>
      <c r="Q1356" s="2">
        <v>1</v>
      </c>
      <c r="AE1356" s="2" cm="1">
        <f t="array" ref="AE1356">SUM(K1356:AD1356)</f>
        <v>1</v>
      </c>
    </row>
    <row r="1357" spans="1:31" s="2" customFormat="1" ht="15.95" customHeight="1">
      <c r="A1357" s="41" t="s">
        <v>72</v>
      </c>
      <c r="B1357" s="41" t="s">
        <v>194</v>
      </c>
      <c r="C1357" s="41" t="s">
        <v>3783</v>
      </c>
      <c r="D1357" s="41" t="s">
        <v>3784</v>
      </c>
      <c r="E1357" s="41" t="s">
        <v>3785</v>
      </c>
      <c r="F1357" s="41" t="s">
        <v>105</v>
      </c>
      <c r="G1357" s="41" t="s">
        <v>106</v>
      </c>
      <c r="H1357" s="42">
        <v>290</v>
      </c>
      <c r="I1357" s="42" cm="1">
        <f t="array" ref="I1357">AE1357*H1357</f>
        <v>290</v>
      </c>
      <c r="J1357" s="41" t="s">
        <v>198</v>
      </c>
      <c r="Y1357" s="2">
        <v>1</v>
      </c>
      <c r="AE1357" s="2" cm="1">
        <f t="array" ref="AE1357">SUM(K1357:AD1357)</f>
        <v>1</v>
      </c>
    </row>
    <row r="1358" spans="1:31" s="2" customFormat="1" ht="15.95" customHeight="1">
      <c r="A1358" s="41" t="s">
        <v>72</v>
      </c>
      <c r="B1358" s="41" t="s">
        <v>194</v>
      </c>
      <c r="C1358" s="41" t="s">
        <v>3783</v>
      </c>
      <c r="D1358" s="41" t="s">
        <v>3786</v>
      </c>
      <c r="E1358" s="41" t="s">
        <v>3785</v>
      </c>
      <c r="F1358" s="41" t="s">
        <v>3787</v>
      </c>
      <c r="G1358" s="41" t="s">
        <v>3788</v>
      </c>
      <c r="H1358" s="42">
        <v>290</v>
      </c>
      <c r="I1358" s="42" cm="1">
        <f t="array" ref="I1358">AE1358*H1358</f>
        <v>290</v>
      </c>
      <c r="J1358" s="41" t="s">
        <v>198</v>
      </c>
      <c r="U1358" s="2">
        <v>1</v>
      </c>
      <c r="AE1358" s="2" cm="1">
        <f t="array" ref="AE1358">SUM(K1358:AD1358)</f>
        <v>1</v>
      </c>
    </row>
    <row r="1359" spans="1:31" s="2" customFormat="1" ht="15.95" customHeight="1">
      <c r="A1359" s="41" t="s">
        <v>72</v>
      </c>
      <c r="B1359" s="41" t="s">
        <v>194</v>
      </c>
      <c r="C1359" s="41" t="s">
        <v>3789</v>
      </c>
      <c r="D1359" s="41" t="s">
        <v>3790</v>
      </c>
      <c r="E1359" s="41" t="s">
        <v>3791</v>
      </c>
      <c r="F1359" s="41" t="s">
        <v>3792</v>
      </c>
      <c r="G1359" s="41" t="s">
        <v>3793</v>
      </c>
      <c r="H1359" s="42">
        <v>300</v>
      </c>
      <c r="I1359" s="42" cm="1">
        <f t="array" ref="I1359">AE1359*H1359</f>
        <v>300</v>
      </c>
      <c r="J1359" s="41" t="s">
        <v>198</v>
      </c>
      <c r="R1359" s="2">
        <v>1</v>
      </c>
      <c r="AE1359" s="2" cm="1">
        <f t="array" ref="AE1359">SUM(K1359:AD1359)</f>
        <v>1</v>
      </c>
    </row>
    <row r="1360" spans="1:31" s="2" customFormat="1" ht="15.95" customHeight="1">
      <c r="A1360" s="41" t="s">
        <v>72</v>
      </c>
      <c r="B1360" s="41" t="s">
        <v>194</v>
      </c>
      <c r="C1360" s="41" t="s">
        <v>3794</v>
      </c>
      <c r="D1360" s="41" t="s">
        <v>3795</v>
      </c>
      <c r="E1360" s="41" t="s">
        <v>3796</v>
      </c>
      <c r="F1360" s="41" t="s">
        <v>292</v>
      </c>
      <c r="G1360" s="41" t="s">
        <v>293</v>
      </c>
      <c r="H1360" s="42">
        <v>390</v>
      </c>
      <c r="I1360" s="42" cm="1">
        <f t="array" ref="I1360">AE1360*H1360</f>
        <v>390</v>
      </c>
      <c r="J1360" s="41" t="s">
        <v>198</v>
      </c>
      <c r="M1360" s="2">
        <v>1</v>
      </c>
      <c r="AE1360" s="2" cm="1">
        <f t="array" ref="AE1360">SUM(K1360:AD1360)</f>
        <v>1</v>
      </c>
    </row>
    <row r="1361" spans="1:31" s="2" customFormat="1" ht="15.95" customHeight="1">
      <c r="A1361" s="41" t="s">
        <v>72</v>
      </c>
      <c r="B1361" s="41" t="s">
        <v>194</v>
      </c>
      <c r="C1361" s="41" t="s">
        <v>3794</v>
      </c>
      <c r="D1361" s="41" t="s">
        <v>3797</v>
      </c>
      <c r="E1361" s="41" t="s">
        <v>3796</v>
      </c>
      <c r="F1361" s="41" t="s">
        <v>105</v>
      </c>
      <c r="G1361" s="41" t="s">
        <v>106</v>
      </c>
      <c r="H1361" s="42">
        <v>390</v>
      </c>
      <c r="I1361" s="42" cm="1">
        <f t="array" ref="I1361">AE1361*H1361</f>
        <v>390</v>
      </c>
      <c r="J1361" s="41" t="s">
        <v>198</v>
      </c>
      <c r="Y1361" s="2">
        <v>1</v>
      </c>
      <c r="AE1361" s="2" cm="1">
        <f t="array" ref="AE1361">SUM(K1361:AD1361)</f>
        <v>1</v>
      </c>
    </row>
    <row r="1362" spans="1:31" s="2" customFormat="1" ht="15.95" customHeight="1">
      <c r="A1362" s="41" t="s">
        <v>72</v>
      </c>
      <c r="B1362" s="41" t="s">
        <v>194</v>
      </c>
      <c r="C1362" s="41" t="s">
        <v>3798</v>
      </c>
      <c r="D1362" s="41" t="s">
        <v>3799</v>
      </c>
      <c r="E1362" s="41" t="s">
        <v>3800</v>
      </c>
      <c r="F1362" s="41" t="s">
        <v>3801</v>
      </c>
      <c r="G1362" s="41" t="s">
        <v>3802</v>
      </c>
      <c r="H1362" s="42">
        <v>390</v>
      </c>
      <c r="I1362" s="42" cm="1">
        <f t="array" ref="I1362">AE1362*H1362</f>
        <v>390</v>
      </c>
      <c r="J1362" s="41" t="s">
        <v>198</v>
      </c>
      <c r="Q1362" s="2">
        <v>1</v>
      </c>
      <c r="AE1362" s="2" cm="1">
        <f t="array" ref="AE1362">SUM(K1362:AD1362)</f>
        <v>1</v>
      </c>
    </row>
    <row r="1363" spans="1:31" s="2" customFormat="1" ht="15.95" customHeight="1">
      <c r="A1363" s="41" t="s">
        <v>72</v>
      </c>
      <c r="B1363" s="41" t="s">
        <v>194</v>
      </c>
      <c r="C1363" s="41" t="s">
        <v>3803</v>
      </c>
      <c r="D1363" s="41" t="s">
        <v>3804</v>
      </c>
      <c r="E1363" s="41" t="s">
        <v>3805</v>
      </c>
      <c r="F1363" s="41" t="s">
        <v>105</v>
      </c>
      <c r="G1363" s="41" t="s">
        <v>106</v>
      </c>
      <c r="H1363" s="42">
        <v>350</v>
      </c>
      <c r="I1363" s="42" cm="1">
        <f t="array" ref="I1363">AE1363*H1363</f>
        <v>700</v>
      </c>
      <c r="J1363" s="41" t="s">
        <v>198</v>
      </c>
      <c r="M1363" s="2">
        <v>1</v>
      </c>
      <c r="U1363" s="2">
        <v>1</v>
      </c>
      <c r="AE1363" s="2" cm="1">
        <f t="array" ref="AE1363">SUM(K1363:AD1363)</f>
        <v>2</v>
      </c>
    </row>
    <row r="1364" spans="1:31" s="2" customFormat="1" ht="15.95" customHeight="1">
      <c r="A1364" s="41" t="s">
        <v>72</v>
      </c>
      <c r="B1364" s="41" t="s">
        <v>194</v>
      </c>
      <c r="C1364" s="41" t="s">
        <v>3806</v>
      </c>
      <c r="D1364" s="41" t="s">
        <v>3807</v>
      </c>
      <c r="E1364" s="41" t="s">
        <v>3808</v>
      </c>
      <c r="F1364" s="41" t="s">
        <v>105</v>
      </c>
      <c r="G1364" s="41" t="s">
        <v>106</v>
      </c>
      <c r="H1364" s="42">
        <v>390</v>
      </c>
      <c r="I1364" s="42" cm="1">
        <f t="array" ref="I1364">AE1364*H1364</f>
        <v>780</v>
      </c>
      <c r="J1364" s="41" t="s">
        <v>198</v>
      </c>
      <c r="M1364" s="2">
        <v>1</v>
      </c>
      <c r="Y1364" s="2">
        <v>1</v>
      </c>
      <c r="AE1364" s="2" cm="1">
        <f t="array" ref="AE1364">SUM(K1364:AD1364)</f>
        <v>2</v>
      </c>
    </row>
    <row r="1365" spans="1:31" s="2" customFormat="1" ht="15.95" customHeight="1">
      <c r="A1365" s="41" t="s">
        <v>72</v>
      </c>
      <c r="B1365" s="41" t="s">
        <v>194</v>
      </c>
      <c r="C1365" s="41" t="s">
        <v>3809</v>
      </c>
      <c r="D1365" s="41" t="s">
        <v>3810</v>
      </c>
      <c r="E1365" s="41" t="s">
        <v>3811</v>
      </c>
      <c r="F1365" s="41" t="s">
        <v>271</v>
      </c>
      <c r="G1365" s="41" t="s">
        <v>272</v>
      </c>
      <c r="H1365" s="42">
        <v>360</v>
      </c>
      <c r="I1365" s="42" cm="1">
        <f t="array" ref="I1365">AE1365*H1365</f>
        <v>720</v>
      </c>
      <c r="J1365" s="41" t="s">
        <v>198</v>
      </c>
      <c r="V1365" s="2">
        <v>1</v>
      </c>
      <c r="Y1365" s="2">
        <v>1</v>
      </c>
      <c r="AE1365" s="2" cm="1">
        <f t="array" ref="AE1365">SUM(K1365:AD1365)</f>
        <v>2</v>
      </c>
    </row>
    <row r="1366" spans="1:31" s="2" customFormat="1" ht="15.95" customHeight="1">
      <c r="A1366" s="41" t="s">
        <v>72</v>
      </c>
      <c r="B1366" s="41" t="s">
        <v>194</v>
      </c>
      <c r="C1366" s="41" t="s">
        <v>3812</v>
      </c>
      <c r="D1366" s="41" t="s">
        <v>3813</v>
      </c>
      <c r="E1366" s="41" t="s">
        <v>3814</v>
      </c>
      <c r="F1366" s="41" t="s">
        <v>113</v>
      </c>
      <c r="G1366" s="41" t="s">
        <v>114</v>
      </c>
      <c r="H1366" s="42">
        <v>320</v>
      </c>
      <c r="I1366" s="42" cm="1">
        <f t="array" ref="I1366">AE1366*H1366</f>
        <v>320</v>
      </c>
      <c r="J1366" s="41" t="s">
        <v>198</v>
      </c>
      <c r="N1366" s="2">
        <v>1</v>
      </c>
      <c r="AE1366" s="2" cm="1">
        <f t="array" ref="AE1366">SUM(K1366:AD1366)</f>
        <v>1</v>
      </c>
    </row>
    <row r="1367" spans="1:31" s="2" customFormat="1" ht="15.95" customHeight="1">
      <c r="A1367" s="41" t="s">
        <v>72</v>
      </c>
      <c r="B1367" s="41" t="s">
        <v>194</v>
      </c>
      <c r="C1367" s="41" t="s">
        <v>3815</v>
      </c>
      <c r="D1367" s="41" t="s">
        <v>3816</v>
      </c>
      <c r="E1367" s="41" t="s">
        <v>3817</v>
      </c>
      <c r="F1367" s="41" t="s">
        <v>3818</v>
      </c>
      <c r="G1367" s="41" t="s">
        <v>3819</v>
      </c>
      <c r="H1367" s="42">
        <v>320</v>
      </c>
      <c r="I1367" s="42" cm="1">
        <f t="array" ref="I1367">AE1367*H1367</f>
        <v>320</v>
      </c>
      <c r="J1367" s="41" t="s">
        <v>198</v>
      </c>
      <c r="N1367" s="2">
        <v>1</v>
      </c>
      <c r="AE1367" s="2" cm="1">
        <f t="array" ref="AE1367">SUM(K1367:AD1367)</f>
        <v>1</v>
      </c>
    </row>
    <row r="1368" spans="1:31" s="2" customFormat="1" ht="15.95" customHeight="1">
      <c r="A1368" s="41" t="s">
        <v>72</v>
      </c>
      <c r="B1368" s="41" t="s">
        <v>194</v>
      </c>
      <c r="C1368" s="41" t="s">
        <v>3815</v>
      </c>
      <c r="D1368" s="41" t="s">
        <v>3820</v>
      </c>
      <c r="E1368" s="41" t="s">
        <v>3817</v>
      </c>
      <c r="F1368" s="41" t="s">
        <v>247</v>
      </c>
      <c r="G1368" s="41" t="s">
        <v>248</v>
      </c>
      <c r="H1368" s="42">
        <v>320</v>
      </c>
      <c r="I1368" s="42" cm="1">
        <f t="array" ref="I1368">AE1368*H1368</f>
        <v>320</v>
      </c>
      <c r="J1368" s="41" t="s">
        <v>198</v>
      </c>
      <c r="U1368" s="2">
        <v>1</v>
      </c>
      <c r="AE1368" s="2" cm="1">
        <f t="array" ref="AE1368">SUM(K1368:AD1368)</f>
        <v>1</v>
      </c>
    </row>
    <row r="1369" spans="1:31" s="2" customFormat="1" ht="15.95" customHeight="1">
      <c r="A1369" s="41" t="s">
        <v>72</v>
      </c>
      <c r="B1369" s="41" t="s">
        <v>194</v>
      </c>
      <c r="C1369" s="41" t="s">
        <v>3821</v>
      </c>
      <c r="D1369" s="41" t="s">
        <v>3822</v>
      </c>
      <c r="E1369" s="41" t="s">
        <v>3823</v>
      </c>
      <c r="F1369" s="41" t="s">
        <v>3824</v>
      </c>
      <c r="G1369" s="41" t="s">
        <v>3825</v>
      </c>
      <c r="H1369" s="42">
        <v>320</v>
      </c>
      <c r="I1369" s="42" cm="1">
        <f t="array" ref="I1369">AE1369*H1369</f>
        <v>320</v>
      </c>
      <c r="J1369" s="41" t="s">
        <v>198</v>
      </c>
      <c r="Q1369" s="2">
        <v>1</v>
      </c>
      <c r="AE1369" s="2" cm="1">
        <f t="array" ref="AE1369">SUM(K1369:AD1369)</f>
        <v>1</v>
      </c>
    </row>
    <row r="1370" spans="1:31" s="2" customFormat="1" ht="15.95" customHeight="1">
      <c r="A1370" s="41" t="s">
        <v>72</v>
      </c>
      <c r="B1370" s="41" t="s">
        <v>194</v>
      </c>
      <c r="C1370" s="41" t="s">
        <v>3821</v>
      </c>
      <c r="D1370" s="41" t="s">
        <v>3826</v>
      </c>
      <c r="E1370" s="41" t="s">
        <v>3823</v>
      </c>
      <c r="F1370" s="41" t="s">
        <v>3827</v>
      </c>
      <c r="G1370" s="41" t="s">
        <v>3828</v>
      </c>
      <c r="H1370" s="42">
        <v>320</v>
      </c>
      <c r="I1370" s="42" cm="1">
        <f t="array" ref="I1370">AE1370*H1370</f>
        <v>320</v>
      </c>
      <c r="J1370" s="41" t="s">
        <v>198</v>
      </c>
      <c r="Q1370" s="2">
        <v>1</v>
      </c>
      <c r="AE1370" s="2" cm="1">
        <f t="array" ref="AE1370">SUM(K1370:AD1370)</f>
        <v>1</v>
      </c>
    </row>
    <row r="1371" spans="1:31" s="2" customFormat="1" ht="15.95" customHeight="1">
      <c r="A1371" s="41" t="s">
        <v>72</v>
      </c>
      <c r="B1371" s="41" t="s">
        <v>194</v>
      </c>
      <c r="C1371" s="41" t="s">
        <v>3829</v>
      </c>
      <c r="D1371" s="41" t="s">
        <v>3830</v>
      </c>
      <c r="E1371" s="41" t="s">
        <v>3831</v>
      </c>
      <c r="F1371" s="41" t="s">
        <v>247</v>
      </c>
      <c r="G1371" s="41" t="s">
        <v>248</v>
      </c>
      <c r="H1371" s="42">
        <v>340</v>
      </c>
      <c r="I1371" s="42" cm="1">
        <f t="array" ref="I1371">AE1371*H1371</f>
        <v>340</v>
      </c>
      <c r="J1371" s="41" t="s">
        <v>198</v>
      </c>
      <c r="Q1371" s="2">
        <v>1</v>
      </c>
      <c r="AE1371" s="2" cm="1">
        <f t="array" ref="AE1371">SUM(K1371:AD1371)</f>
        <v>1</v>
      </c>
    </row>
    <row r="1372" spans="1:31" s="2" customFormat="1" ht="15.95" customHeight="1">
      <c r="A1372" s="41" t="s">
        <v>72</v>
      </c>
      <c r="B1372" s="41" t="s">
        <v>194</v>
      </c>
      <c r="C1372" s="41" t="s">
        <v>3832</v>
      </c>
      <c r="D1372" s="41" t="s">
        <v>3833</v>
      </c>
      <c r="E1372" s="41" t="s">
        <v>3834</v>
      </c>
      <c r="F1372" s="41" t="s">
        <v>3835</v>
      </c>
      <c r="G1372" s="41" t="s">
        <v>3836</v>
      </c>
      <c r="H1372" s="42">
        <v>320</v>
      </c>
      <c r="I1372" s="42" cm="1">
        <f t="array" ref="I1372">AE1372*H1372</f>
        <v>640</v>
      </c>
      <c r="J1372" s="41" t="s">
        <v>198</v>
      </c>
      <c r="Q1372" s="2">
        <v>1</v>
      </c>
      <c r="U1372" s="2">
        <v>1</v>
      </c>
      <c r="AE1372" s="2" cm="1">
        <f t="array" ref="AE1372">SUM(K1372:AD1372)</f>
        <v>2</v>
      </c>
    </row>
    <row r="1373" spans="1:31" s="2" customFormat="1" ht="15.95" customHeight="1">
      <c r="A1373" s="41" t="s">
        <v>72</v>
      </c>
      <c r="B1373" s="41" t="s">
        <v>194</v>
      </c>
      <c r="C1373" s="41" t="s">
        <v>3832</v>
      </c>
      <c r="D1373" s="41" t="s">
        <v>3837</v>
      </c>
      <c r="E1373" s="41" t="s">
        <v>3834</v>
      </c>
      <c r="F1373" s="41" t="s">
        <v>105</v>
      </c>
      <c r="G1373" s="41" t="s">
        <v>106</v>
      </c>
      <c r="H1373" s="42">
        <v>320</v>
      </c>
      <c r="I1373" s="42" cm="1">
        <f t="array" ref="I1373">AE1373*H1373</f>
        <v>320</v>
      </c>
      <c r="J1373" s="41" t="s">
        <v>198</v>
      </c>
      <c r="Q1373" s="2">
        <v>1</v>
      </c>
      <c r="AE1373" s="2" cm="1">
        <f t="array" ref="AE1373">SUM(K1373:AD1373)</f>
        <v>1</v>
      </c>
    </row>
    <row r="1374" spans="1:31" s="2" customFormat="1" ht="15.95" customHeight="1">
      <c r="A1374" s="41" t="s">
        <v>72</v>
      </c>
      <c r="B1374" s="41" t="s">
        <v>194</v>
      </c>
      <c r="C1374" s="41" t="s">
        <v>3838</v>
      </c>
      <c r="D1374" s="41" t="s">
        <v>3839</v>
      </c>
      <c r="E1374" s="41" t="s">
        <v>3840</v>
      </c>
      <c r="F1374" s="41" t="s">
        <v>3841</v>
      </c>
      <c r="G1374" s="41" t="s">
        <v>3842</v>
      </c>
      <c r="H1374" s="42">
        <v>350</v>
      </c>
      <c r="I1374" s="42" cm="1">
        <f t="array" ref="I1374">AE1374*H1374</f>
        <v>3500</v>
      </c>
      <c r="J1374" s="41" t="s">
        <v>198</v>
      </c>
      <c r="K1374" s="2">
        <v>3</v>
      </c>
      <c r="L1374" s="2">
        <v>2</v>
      </c>
      <c r="M1374" s="2">
        <v>1</v>
      </c>
      <c r="N1374" s="2">
        <v>1</v>
      </c>
      <c r="O1374" s="2">
        <v>2</v>
      </c>
      <c r="Y1374" s="2">
        <v>1</v>
      </c>
      <c r="AE1374" s="2" cm="1">
        <f t="array" ref="AE1374">SUM(K1374:AD1374)</f>
        <v>10</v>
      </c>
    </row>
    <row r="1375" spans="1:31" s="2" customFormat="1" ht="15.95" customHeight="1">
      <c r="A1375" s="41" t="s">
        <v>72</v>
      </c>
      <c r="B1375" s="41" t="s">
        <v>194</v>
      </c>
      <c r="C1375" s="41" t="s">
        <v>3843</v>
      </c>
      <c r="D1375" s="41" t="s">
        <v>3844</v>
      </c>
      <c r="E1375" s="41" t="s">
        <v>3845</v>
      </c>
      <c r="F1375" s="41" t="s">
        <v>383</v>
      </c>
      <c r="G1375" s="41" t="s">
        <v>142</v>
      </c>
      <c r="H1375" s="42">
        <v>280</v>
      </c>
      <c r="I1375" s="42" cm="1">
        <f t="array" ref="I1375">AE1375*H1375</f>
        <v>280</v>
      </c>
      <c r="J1375" s="41" t="s">
        <v>198</v>
      </c>
      <c r="Q1375" s="2">
        <v>1</v>
      </c>
      <c r="AE1375" s="2" cm="1">
        <f t="array" ref="AE1375">SUM(K1375:AD1375)</f>
        <v>1</v>
      </c>
    </row>
    <row r="1376" spans="1:31" s="2" customFormat="1" ht="15.95" customHeight="1">
      <c r="A1376" s="41" t="s">
        <v>72</v>
      </c>
      <c r="B1376" s="41" t="s">
        <v>194</v>
      </c>
      <c r="C1376" s="41" t="s">
        <v>3846</v>
      </c>
      <c r="D1376" s="41" t="s">
        <v>3847</v>
      </c>
      <c r="E1376" s="41" t="s">
        <v>3814</v>
      </c>
      <c r="F1376" s="41" t="s">
        <v>3848</v>
      </c>
      <c r="G1376" s="41" t="s">
        <v>3849</v>
      </c>
      <c r="H1376" s="42">
        <v>300</v>
      </c>
      <c r="I1376" s="42" cm="1">
        <f t="array" ref="I1376">AE1376*H1376</f>
        <v>600</v>
      </c>
      <c r="J1376" s="41" t="s">
        <v>198</v>
      </c>
      <c r="M1376" s="2">
        <v>1</v>
      </c>
      <c r="Y1376" s="2">
        <v>1</v>
      </c>
      <c r="AE1376" s="2" cm="1">
        <f t="array" ref="AE1376">SUM(K1376:AD1376)</f>
        <v>2</v>
      </c>
    </row>
    <row r="1377" spans="1:31" s="2" customFormat="1" ht="15.95" customHeight="1">
      <c r="A1377" s="41" t="s">
        <v>72</v>
      </c>
      <c r="B1377" s="41" t="s">
        <v>194</v>
      </c>
      <c r="C1377" s="41" t="s">
        <v>3850</v>
      </c>
      <c r="D1377" s="41" t="s">
        <v>3851</v>
      </c>
      <c r="E1377" s="41" t="s">
        <v>3852</v>
      </c>
      <c r="F1377" s="41" t="s">
        <v>3853</v>
      </c>
      <c r="G1377" s="41" t="s">
        <v>3854</v>
      </c>
      <c r="H1377" s="42">
        <v>320</v>
      </c>
      <c r="I1377" s="42" cm="1">
        <f t="array" ref="I1377">AE1377*H1377</f>
        <v>320</v>
      </c>
      <c r="J1377" s="41" t="s">
        <v>198</v>
      </c>
      <c r="M1377" s="2">
        <v>1</v>
      </c>
      <c r="AE1377" s="2" cm="1">
        <f t="array" ref="AE1377">SUM(K1377:AD1377)</f>
        <v>1</v>
      </c>
    </row>
    <row r="1378" spans="1:31" s="2" customFormat="1" ht="15.95" customHeight="1">
      <c r="A1378" s="41" t="s">
        <v>72</v>
      </c>
      <c r="B1378" s="41" t="s">
        <v>194</v>
      </c>
      <c r="C1378" s="41" t="s">
        <v>3855</v>
      </c>
      <c r="D1378" s="41" t="s">
        <v>3856</v>
      </c>
      <c r="E1378" s="41" t="s">
        <v>3857</v>
      </c>
      <c r="F1378" s="41" t="s">
        <v>77</v>
      </c>
      <c r="G1378" s="41" t="s">
        <v>78</v>
      </c>
      <c r="H1378" s="42">
        <v>320</v>
      </c>
      <c r="I1378" s="42" cm="1">
        <f t="array" ref="I1378">AE1378*H1378</f>
        <v>320</v>
      </c>
      <c r="J1378" s="41" t="s">
        <v>198</v>
      </c>
      <c r="Q1378" s="2">
        <v>1</v>
      </c>
      <c r="AE1378" s="2" cm="1">
        <f t="array" ref="AE1378">SUM(K1378:AD1378)</f>
        <v>1</v>
      </c>
    </row>
    <row r="1379" spans="1:31" s="2" customFormat="1" ht="15.95" customHeight="1">
      <c r="A1379" s="41" t="s">
        <v>72</v>
      </c>
      <c r="B1379" s="41" t="s">
        <v>194</v>
      </c>
      <c r="C1379" s="41" t="s">
        <v>3855</v>
      </c>
      <c r="D1379" s="41" t="s">
        <v>3858</v>
      </c>
      <c r="E1379" s="41" t="s">
        <v>3857</v>
      </c>
      <c r="F1379" s="41" t="s">
        <v>202</v>
      </c>
      <c r="G1379" s="41" t="s">
        <v>203</v>
      </c>
      <c r="H1379" s="42">
        <v>320</v>
      </c>
      <c r="I1379" s="42" cm="1">
        <f t="array" ref="I1379">AE1379*H1379</f>
        <v>320</v>
      </c>
      <c r="J1379" s="41" t="s">
        <v>198</v>
      </c>
      <c r="Y1379" s="2">
        <v>1</v>
      </c>
      <c r="AE1379" s="2" cm="1">
        <f t="array" ref="AE1379">SUM(K1379:AD1379)</f>
        <v>1</v>
      </c>
    </row>
    <row r="1380" spans="1:31" s="2" customFormat="1" ht="15.95" customHeight="1">
      <c r="A1380" s="41" t="s">
        <v>72</v>
      </c>
      <c r="B1380" s="41" t="s">
        <v>194</v>
      </c>
      <c r="C1380" s="41" t="s">
        <v>3855</v>
      </c>
      <c r="D1380" s="41" t="s">
        <v>3859</v>
      </c>
      <c r="E1380" s="41" t="s">
        <v>3857</v>
      </c>
      <c r="F1380" s="41" t="s">
        <v>105</v>
      </c>
      <c r="G1380" s="41" t="s">
        <v>106</v>
      </c>
      <c r="H1380" s="42">
        <v>320</v>
      </c>
      <c r="I1380" s="42" cm="1">
        <f t="array" ref="I1380">AE1380*H1380</f>
        <v>320</v>
      </c>
      <c r="J1380" s="41" t="s">
        <v>198</v>
      </c>
      <c r="Q1380" s="2">
        <v>1</v>
      </c>
      <c r="AE1380" s="2" cm="1">
        <f t="array" ref="AE1380">SUM(K1380:AD1380)</f>
        <v>1</v>
      </c>
    </row>
    <row r="1381" spans="1:31" s="2" customFormat="1" ht="15.95" customHeight="1">
      <c r="A1381" s="41" t="s">
        <v>72</v>
      </c>
      <c r="B1381" s="41" t="s">
        <v>194</v>
      </c>
      <c r="C1381" s="41" t="s">
        <v>3860</v>
      </c>
      <c r="D1381" s="41" t="s">
        <v>3861</v>
      </c>
      <c r="E1381" s="41" t="s">
        <v>3862</v>
      </c>
      <c r="F1381" s="41" t="s">
        <v>375</v>
      </c>
      <c r="G1381" s="41" t="s">
        <v>376</v>
      </c>
      <c r="H1381" s="42">
        <v>310</v>
      </c>
      <c r="I1381" s="42" cm="1">
        <f t="array" ref="I1381">AE1381*H1381</f>
        <v>310</v>
      </c>
      <c r="J1381" s="41" t="s">
        <v>198</v>
      </c>
      <c r="U1381" s="2">
        <v>1</v>
      </c>
      <c r="AE1381" s="2" cm="1">
        <f t="array" ref="AE1381">SUM(K1381:AD1381)</f>
        <v>1</v>
      </c>
    </row>
    <row r="1382" spans="1:31" s="2" customFormat="1" ht="15.95" customHeight="1">
      <c r="A1382" s="41" t="s">
        <v>72</v>
      </c>
      <c r="B1382" s="41" t="s">
        <v>194</v>
      </c>
      <c r="C1382" s="41" t="s">
        <v>3863</v>
      </c>
      <c r="D1382" s="41" t="s">
        <v>3864</v>
      </c>
      <c r="E1382" s="41" t="s">
        <v>3865</v>
      </c>
      <c r="F1382" s="41" t="s">
        <v>105</v>
      </c>
      <c r="G1382" s="41" t="s">
        <v>106</v>
      </c>
      <c r="H1382" s="42">
        <v>390</v>
      </c>
      <c r="I1382" s="42" cm="1">
        <f t="array" ref="I1382">AE1382*H1382</f>
        <v>390</v>
      </c>
      <c r="J1382" s="41" t="s">
        <v>198</v>
      </c>
      <c r="Y1382" s="2">
        <v>1</v>
      </c>
      <c r="AE1382" s="2" cm="1">
        <f t="array" ref="AE1382">SUM(K1382:AD1382)</f>
        <v>1</v>
      </c>
    </row>
    <row r="1383" spans="1:31" s="2" customFormat="1" ht="15.95" customHeight="1">
      <c r="A1383" s="41" t="s">
        <v>72</v>
      </c>
      <c r="B1383" s="41" t="s">
        <v>194</v>
      </c>
      <c r="C1383" s="41" t="s">
        <v>3866</v>
      </c>
      <c r="D1383" s="41" t="s">
        <v>3867</v>
      </c>
      <c r="E1383" s="41" t="s">
        <v>3868</v>
      </c>
      <c r="F1383" s="41" t="s">
        <v>105</v>
      </c>
      <c r="G1383" s="41" t="s">
        <v>106</v>
      </c>
      <c r="H1383" s="42">
        <v>320</v>
      </c>
      <c r="I1383" s="42" cm="1">
        <f t="array" ref="I1383">AE1383*H1383</f>
        <v>320</v>
      </c>
      <c r="J1383" s="41" t="s">
        <v>198</v>
      </c>
      <c r="Y1383" s="2">
        <v>1</v>
      </c>
      <c r="AE1383" s="2" cm="1">
        <f t="array" ref="AE1383">SUM(K1383:AD1383)</f>
        <v>1</v>
      </c>
    </row>
    <row r="1384" spans="1:31" s="2" customFormat="1" ht="15.95" customHeight="1">
      <c r="A1384" s="41" t="s">
        <v>72</v>
      </c>
      <c r="B1384" s="41" t="s">
        <v>194</v>
      </c>
      <c r="C1384" s="41" t="s">
        <v>3869</v>
      </c>
      <c r="D1384" s="41" t="s">
        <v>3870</v>
      </c>
      <c r="E1384" s="41" t="s">
        <v>3871</v>
      </c>
      <c r="F1384" s="41" t="s">
        <v>1911</v>
      </c>
      <c r="G1384" s="41" t="s">
        <v>1912</v>
      </c>
      <c r="H1384" s="42">
        <v>330</v>
      </c>
      <c r="I1384" s="42" cm="1">
        <f t="array" ref="I1384">AE1384*H1384</f>
        <v>330</v>
      </c>
      <c r="J1384" s="41" t="s">
        <v>198</v>
      </c>
      <c r="R1384" s="2">
        <v>1</v>
      </c>
      <c r="AE1384" s="2" cm="1">
        <f t="array" ref="AE1384">SUM(K1384:AD1384)</f>
        <v>1</v>
      </c>
    </row>
    <row r="1385" spans="1:31" s="2" customFormat="1" ht="15.95" customHeight="1">
      <c r="A1385" s="41" t="s">
        <v>72</v>
      </c>
      <c r="B1385" s="41" t="s">
        <v>194</v>
      </c>
      <c r="C1385" s="41" t="s">
        <v>3872</v>
      </c>
      <c r="D1385" s="41" t="s">
        <v>3873</v>
      </c>
      <c r="E1385" s="41" t="s">
        <v>3874</v>
      </c>
      <c r="F1385" s="41" t="s">
        <v>3875</v>
      </c>
      <c r="G1385" s="41" t="s">
        <v>3876</v>
      </c>
      <c r="H1385" s="42">
        <v>240</v>
      </c>
      <c r="I1385" s="42" cm="1">
        <f t="array" ref="I1385">AE1385*H1385</f>
        <v>240</v>
      </c>
      <c r="J1385" s="41" t="s">
        <v>198</v>
      </c>
      <c r="Y1385" s="2">
        <v>1</v>
      </c>
      <c r="AE1385" s="2" cm="1">
        <f t="array" ref="AE1385">SUM(K1385:AD1385)</f>
        <v>1</v>
      </c>
    </row>
    <row r="1386" spans="1:31" s="2" customFormat="1" ht="15.95" customHeight="1">
      <c r="A1386" s="41" t="s">
        <v>72</v>
      </c>
      <c r="B1386" s="41" t="s">
        <v>194</v>
      </c>
      <c r="C1386" s="41" t="s">
        <v>3877</v>
      </c>
      <c r="D1386" s="41" t="s">
        <v>3878</v>
      </c>
      <c r="E1386" s="41" t="s">
        <v>3879</v>
      </c>
      <c r="F1386" s="41" t="s">
        <v>3880</v>
      </c>
      <c r="G1386" s="41" t="s">
        <v>3881</v>
      </c>
      <c r="H1386" s="42">
        <v>240</v>
      </c>
      <c r="I1386" s="42" cm="1">
        <f t="array" ref="I1386">AE1386*H1386</f>
        <v>480</v>
      </c>
      <c r="J1386" s="41" t="s">
        <v>198</v>
      </c>
      <c r="M1386" s="2">
        <v>1</v>
      </c>
      <c r="N1386" s="2">
        <v>1</v>
      </c>
      <c r="AE1386" s="2" cm="1">
        <f t="array" ref="AE1386">SUM(K1386:AD1386)</f>
        <v>2</v>
      </c>
    </row>
    <row r="1387" spans="1:31" s="2" customFormat="1" ht="15.95" customHeight="1">
      <c r="A1387" s="41" t="s">
        <v>72</v>
      </c>
      <c r="B1387" s="41" t="s">
        <v>194</v>
      </c>
      <c r="C1387" s="41" t="s">
        <v>3877</v>
      </c>
      <c r="D1387" s="41" t="s">
        <v>3882</v>
      </c>
      <c r="E1387" s="41" t="s">
        <v>3879</v>
      </c>
      <c r="F1387" s="41" t="s">
        <v>105</v>
      </c>
      <c r="G1387" s="41" t="s">
        <v>106</v>
      </c>
      <c r="H1387" s="42">
        <v>240</v>
      </c>
      <c r="I1387" s="42" cm="1">
        <f t="array" ref="I1387">AE1387*H1387</f>
        <v>240</v>
      </c>
      <c r="J1387" s="41" t="s">
        <v>198</v>
      </c>
      <c r="N1387" s="2">
        <v>1</v>
      </c>
      <c r="AE1387" s="2" cm="1">
        <f t="array" ref="AE1387">SUM(K1387:AD1387)</f>
        <v>1</v>
      </c>
    </row>
    <row r="1388" spans="1:31" s="2" customFormat="1" ht="15.95" customHeight="1">
      <c r="A1388" s="41" t="s">
        <v>72</v>
      </c>
      <c r="B1388" s="41" t="s">
        <v>194</v>
      </c>
      <c r="C1388" s="41" t="s">
        <v>3883</v>
      </c>
      <c r="D1388" s="41" t="s">
        <v>3884</v>
      </c>
      <c r="E1388" s="41" t="s">
        <v>3885</v>
      </c>
      <c r="F1388" s="41" t="s">
        <v>954</v>
      </c>
      <c r="G1388" s="41" t="s">
        <v>955</v>
      </c>
      <c r="H1388" s="42">
        <v>470</v>
      </c>
      <c r="I1388" s="42" cm="1">
        <f t="array" ref="I1388">AE1388*H1388</f>
        <v>470</v>
      </c>
      <c r="J1388" s="41" t="s">
        <v>198</v>
      </c>
      <c r="U1388" s="2">
        <v>1</v>
      </c>
      <c r="AE1388" s="2" cm="1">
        <f t="array" ref="AE1388">SUM(K1388:AD1388)</f>
        <v>1</v>
      </c>
    </row>
    <row r="1389" spans="1:31" s="2" customFormat="1" ht="15.95" customHeight="1">
      <c r="A1389" s="41" t="s">
        <v>72</v>
      </c>
      <c r="B1389" s="41" t="s">
        <v>194</v>
      </c>
      <c r="C1389" s="41" t="s">
        <v>3886</v>
      </c>
      <c r="D1389" s="41" t="s">
        <v>3887</v>
      </c>
      <c r="E1389" s="41" t="s">
        <v>3888</v>
      </c>
      <c r="F1389" s="41" t="s">
        <v>1030</v>
      </c>
      <c r="G1389" s="41" t="s">
        <v>1031</v>
      </c>
      <c r="H1389" s="42">
        <v>390</v>
      </c>
      <c r="I1389" s="42" cm="1">
        <f t="array" ref="I1389">AE1389*H1389</f>
        <v>390</v>
      </c>
      <c r="J1389" s="41" t="s">
        <v>198</v>
      </c>
      <c r="K1389" s="2">
        <v>1</v>
      </c>
      <c r="AE1389" s="2" cm="1">
        <f t="array" ref="AE1389">SUM(K1389:AD1389)</f>
        <v>1</v>
      </c>
    </row>
    <row r="1390" spans="1:31" s="2" customFormat="1" ht="15.95" customHeight="1">
      <c r="A1390" s="41" t="s">
        <v>72</v>
      </c>
      <c r="B1390" s="41" t="s">
        <v>194</v>
      </c>
      <c r="C1390" s="41" t="s">
        <v>3886</v>
      </c>
      <c r="D1390" s="41" t="s">
        <v>3889</v>
      </c>
      <c r="E1390" s="41" t="s">
        <v>3888</v>
      </c>
      <c r="F1390" s="41" t="s">
        <v>626</v>
      </c>
      <c r="G1390" s="41" t="s">
        <v>627</v>
      </c>
      <c r="H1390" s="42">
        <v>390</v>
      </c>
      <c r="I1390" s="42" cm="1">
        <f t="array" ref="I1390">AE1390*H1390</f>
        <v>390</v>
      </c>
      <c r="J1390" s="41" t="s">
        <v>198</v>
      </c>
      <c r="P1390" s="2">
        <v>1</v>
      </c>
      <c r="AE1390" s="2" cm="1">
        <f t="array" ref="AE1390">SUM(K1390:AD1390)</f>
        <v>1</v>
      </c>
    </row>
    <row r="1391" spans="1:31" s="2" customFormat="1" ht="15.95" customHeight="1">
      <c r="A1391" s="41" t="s">
        <v>72</v>
      </c>
      <c r="B1391" s="41" t="s">
        <v>194</v>
      </c>
      <c r="C1391" s="41" t="s">
        <v>3890</v>
      </c>
      <c r="D1391" s="41" t="s">
        <v>3891</v>
      </c>
      <c r="E1391" s="41" t="s">
        <v>3892</v>
      </c>
      <c r="F1391" s="41" t="s">
        <v>646</v>
      </c>
      <c r="G1391" s="41" t="s">
        <v>647</v>
      </c>
      <c r="H1391" s="42">
        <v>420</v>
      </c>
      <c r="I1391" s="42" cm="1">
        <f t="array" ref="I1391">AE1391*H1391</f>
        <v>840</v>
      </c>
      <c r="J1391" s="41" t="s">
        <v>198</v>
      </c>
      <c r="M1391" s="2">
        <v>1</v>
      </c>
      <c r="U1391" s="2">
        <v>1</v>
      </c>
      <c r="AE1391" s="2" cm="1">
        <f t="array" ref="AE1391">SUM(K1391:AD1391)</f>
        <v>2</v>
      </c>
    </row>
    <row r="1392" spans="1:31" s="2" customFormat="1" ht="15.95" customHeight="1">
      <c r="A1392" s="41" t="s">
        <v>72</v>
      </c>
      <c r="B1392" s="41" t="s">
        <v>194</v>
      </c>
      <c r="C1392" s="41" t="s">
        <v>3893</v>
      </c>
      <c r="D1392" s="41" t="s">
        <v>3894</v>
      </c>
      <c r="E1392" s="41" t="s">
        <v>3895</v>
      </c>
      <c r="F1392" s="41" t="s">
        <v>105</v>
      </c>
      <c r="G1392" s="41" t="s">
        <v>106</v>
      </c>
      <c r="H1392" s="42">
        <v>420</v>
      </c>
      <c r="I1392" s="42" cm="1">
        <f t="array" ref="I1392">AE1392*H1392</f>
        <v>420</v>
      </c>
      <c r="J1392" s="41" t="s">
        <v>198</v>
      </c>
      <c r="O1392" s="2">
        <v>1</v>
      </c>
      <c r="AE1392" s="2" cm="1">
        <f t="array" ref="AE1392">SUM(K1392:AD1392)</f>
        <v>1</v>
      </c>
    </row>
    <row r="1393" spans="1:31" s="2" customFormat="1" ht="15.95" customHeight="1">
      <c r="A1393" s="41" t="s">
        <v>72</v>
      </c>
      <c r="B1393" s="41" t="s">
        <v>194</v>
      </c>
      <c r="C1393" s="41" t="s">
        <v>3896</v>
      </c>
      <c r="D1393" s="41" t="s">
        <v>3897</v>
      </c>
      <c r="E1393" s="41" t="s">
        <v>3898</v>
      </c>
      <c r="F1393" s="41" t="s">
        <v>105</v>
      </c>
      <c r="G1393" s="41" t="s">
        <v>106</v>
      </c>
      <c r="H1393" s="42">
        <v>320</v>
      </c>
      <c r="I1393" s="42" cm="1">
        <f t="array" ref="I1393">AE1393*H1393</f>
        <v>320</v>
      </c>
      <c r="J1393" s="41" t="s">
        <v>198</v>
      </c>
      <c r="M1393" s="2">
        <v>1</v>
      </c>
      <c r="AE1393" s="2" cm="1">
        <f t="array" ref="AE1393">SUM(K1393:AD1393)</f>
        <v>1</v>
      </c>
    </row>
    <row r="1394" spans="1:31" s="2" customFormat="1" ht="15.95" customHeight="1">
      <c r="A1394" s="41" t="s">
        <v>72</v>
      </c>
      <c r="B1394" s="41" t="s">
        <v>194</v>
      </c>
      <c r="C1394" s="41" t="s">
        <v>3899</v>
      </c>
      <c r="D1394" s="41" t="s">
        <v>3900</v>
      </c>
      <c r="E1394" s="41" t="s">
        <v>3901</v>
      </c>
      <c r="F1394" s="41" t="s">
        <v>105</v>
      </c>
      <c r="G1394" s="41" t="s">
        <v>106</v>
      </c>
      <c r="H1394" s="42">
        <v>290</v>
      </c>
      <c r="I1394" s="42" cm="1">
        <f t="array" ref="I1394">AE1394*H1394</f>
        <v>580</v>
      </c>
      <c r="J1394" s="41" t="s">
        <v>198</v>
      </c>
      <c r="R1394" s="2">
        <v>1</v>
      </c>
      <c r="Y1394" s="2">
        <v>1</v>
      </c>
      <c r="AE1394" s="2" cm="1">
        <f t="array" ref="AE1394">SUM(K1394:AD1394)</f>
        <v>2</v>
      </c>
    </row>
    <row r="1395" spans="1:31" s="2" customFormat="1" ht="15.95" customHeight="1">
      <c r="A1395" s="41" t="s">
        <v>72</v>
      </c>
      <c r="B1395" s="41" t="s">
        <v>194</v>
      </c>
      <c r="C1395" s="41" t="s">
        <v>3902</v>
      </c>
      <c r="D1395" s="41" t="s">
        <v>3903</v>
      </c>
      <c r="E1395" s="41" t="s">
        <v>3904</v>
      </c>
      <c r="F1395" s="41" t="s">
        <v>375</v>
      </c>
      <c r="G1395" s="41" t="s">
        <v>376</v>
      </c>
      <c r="H1395" s="42">
        <v>290</v>
      </c>
      <c r="I1395" s="42" cm="1">
        <f t="array" ref="I1395">AE1395*H1395</f>
        <v>290</v>
      </c>
      <c r="J1395" s="41" t="s">
        <v>198</v>
      </c>
      <c r="Y1395" s="2">
        <v>1</v>
      </c>
      <c r="AE1395" s="2" cm="1">
        <f t="array" ref="AE1395">SUM(K1395:AD1395)</f>
        <v>1</v>
      </c>
    </row>
    <row r="1396" spans="1:31" s="2" customFormat="1" ht="15.95" customHeight="1">
      <c r="A1396" s="41" t="s">
        <v>72</v>
      </c>
      <c r="B1396" s="41" t="s">
        <v>194</v>
      </c>
      <c r="C1396" s="41" t="s">
        <v>3902</v>
      </c>
      <c r="D1396" s="41" t="s">
        <v>3905</v>
      </c>
      <c r="E1396" s="41" t="s">
        <v>3904</v>
      </c>
      <c r="F1396" s="41" t="s">
        <v>105</v>
      </c>
      <c r="G1396" s="41" t="s">
        <v>106</v>
      </c>
      <c r="H1396" s="42">
        <v>290</v>
      </c>
      <c r="I1396" s="42" cm="1">
        <f t="array" ref="I1396">AE1396*H1396</f>
        <v>580</v>
      </c>
      <c r="J1396" s="41" t="s">
        <v>198</v>
      </c>
      <c r="K1396" s="2">
        <v>1</v>
      </c>
      <c r="V1396" s="2">
        <v>1</v>
      </c>
      <c r="AE1396" s="2" cm="1">
        <f t="array" ref="AE1396">SUM(K1396:AD1396)</f>
        <v>2</v>
      </c>
    </row>
    <row r="1397" spans="1:31" s="2" customFormat="1" ht="15.95" customHeight="1">
      <c r="A1397" s="41" t="s">
        <v>72</v>
      </c>
      <c r="B1397" s="41" t="s">
        <v>194</v>
      </c>
      <c r="C1397" s="41" t="s">
        <v>3902</v>
      </c>
      <c r="D1397" s="41" t="s">
        <v>3906</v>
      </c>
      <c r="E1397" s="41" t="s">
        <v>3904</v>
      </c>
      <c r="F1397" s="41" t="s">
        <v>3907</v>
      </c>
      <c r="G1397" s="41" t="s">
        <v>3908</v>
      </c>
      <c r="H1397" s="42">
        <v>290</v>
      </c>
      <c r="I1397" s="42" cm="1">
        <f t="array" ref="I1397">AE1397*H1397</f>
        <v>290</v>
      </c>
      <c r="J1397" s="41" t="s">
        <v>198</v>
      </c>
      <c r="U1397" s="2">
        <v>1</v>
      </c>
      <c r="AE1397" s="2" cm="1">
        <f t="array" ref="AE1397">SUM(K1397:AD1397)</f>
        <v>1</v>
      </c>
    </row>
    <row r="1398" spans="1:31" s="2" customFormat="1" ht="15.95" customHeight="1">
      <c r="A1398" s="41" t="s">
        <v>72</v>
      </c>
      <c r="B1398" s="41" t="s">
        <v>194</v>
      </c>
      <c r="C1398" s="41" t="s">
        <v>3909</v>
      </c>
      <c r="D1398" s="41" t="s">
        <v>3910</v>
      </c>
      <c r="E1398" s="41" t="s">
        <v>3911</v>
      </c>
      <c r="F1398" s="41" t="s">
        <v>3912</v>
      </c>
      <c r="G1398" s="41" t="s">
        <v>3913</v>
      </c>
      <c r="H1398" s="42">
        <v>290</v>
      </c>
      <c r="I1398" s="42" cm="1">
        <f t="array" ref="I1398">AE1398*H1398</f>
        <v>290</v>
      </c>
      <c r="J1398" s="41" t="s">
        <v>198</v>
      </c>
      <c r="Q1398" s="2">
        <v>1</v>
      </c>
      <c r="AE1398" s="2" cm="1">
        <f t="array" ref="AE1398">SUM(K1398:AD1398)</f>
        <v>1</v>
      </c>
    </row>
    <row r="1399" spans="1:31" s="2" customFormat="1" ht="15.95" customHeight="1">
      <c r="A1399" s="41" t="s">
        <v>72</v>
      </c>
      <c r="B1399" s="41" t="s">
        <v>194</v>
      </c>
      <c r="C1399" s="41" t="s">
        <v>3914</v>
      </c>
      <c r="D1399" s="41" t="s">
        <v>3915</v>
      </c>
      <c r="E1399" s="41" t="s">
        <v>3916</v>
      </c>
      <c r="F1399" s="41" t="s">
        <v>105</v>
      </c>
      <c r="G1399" s="41" t="s">
        <v>106</v>
      </c>
      <c r="H1399" s="42">
        <v>350</v>
      </c>
      <c r="I1399" s="42" cm="1">
        <f t="array" ref="I1399">AE1399*H1399</f>
        <v>350</v>
      </c>
      <c r="J1399" s="41" t="s">
        <v>198</v>
      </c>
      <c r="Q1399" s="2">
        <v>1</v>
      </c>
      <c r="AE1399" s="2" cm="1">
        <f t="array" ref="AE1399">SUM(K1399:AD1399)</f>
        <v>1</v>
      </c>
    </row>
    <row r="1400" spans="1:31" s="2" customFormat="1" ht="15.95" customHeight="1">
      <c r="A1400" s="41" t="s">
        <v>72</v>
      </c>
      <c r="B1400" s="41" t="s">
        <v>194</v>
      </c>
      <c r="C1400" s="41" t="s">
        <v>3914</v>
      </c>
      <c r="D1400" s="41" t="s">
        <v>3917</v>
      </c>
      <c r="E1400" s="41" t="s">
        <v>3916</v>
      </c>
      <c r="F1400" s="41" t="s">
        <v>105</v>
      </c>
      <c r="G1400" s="41" t="s">
        <v>106</v>
      </c>
      <c r="H1400" s="42">
        <v>450</v>
      </c>
      <c r="I1400" s="42" cm="1">
        <f t="array" ref="I1400">AE1400*H1400</f>
        <v>450</v>
      </c>
      <c r="J1400" s="41" t="s">
        <v>198</v>
      </c>
      <c r="U1400" s="2">
        <v>1</v>
      </c>
      <c r="AE1400" s="2" cm="1">
        <f t="array" ref="AE1400">SUM(K1400:AD1400)</f>
        <v>1</v>
      </c>
    </row>
    <row r="1401" spans="1:31" s="2" customFormat="1" ht="15.95" customHeight="1">
      <c r="A1401" s="41" t="s">
        <v>72</v>
      </c>
      <c r="B1401" s="41" t="s">
        <v>194</v>
      </c>
      <c r="C1401" s="41" t="s">
        <v>3918</v>
      </c>
      <c r="D1401" s="41" t="s">
        <v>3919</v>
      </c>
      <c r="E1401" s="41" t="s">
        <v>3920</v>
      </c>
      <c r="F1401" s="41" t="s">
        <v>105</v>
      </c>
      <c r="G1401" s="41" t="s">
        <v>106</v>
      </c>
      <c r="H1401" s="42">
        <v>290</v>
      </c>
      <c r="I1401" s="42" cm="1">
        <f t="array" ref="I1401">AE1401*H1401</f>
        <v>290</v>
      </c>
      <c r="J1401" s="41" t="s">
        <v>198</v>
      </c>
      <c r="Q1401" s="2">
        <v>1</v>
      </c>
      <c r="AE1401" s="2" cm="1">
        <f t="array" ref="AE1401">SUM(K1401:AD1401)</f>
        <v>1</v>
      </c>
    </row>
    <row r="1402" spans="1:31" s="2" customFormat="1" ht="15.95" customHeight="1">
      <c r="A1402" s="41" t="s">
        <v>72</v>
      </c>
      <c r="B1402" s="41" t="s">
        <v>194</v>
      </c>
      <c r="C1402" s="41" t="s">
        <v>3918</v>
      </c>
      <c r="D1402" s="41" t="s">
        <v>3921</v>
      </c>
      <c r="E1402" s="41" t="s">
        <v>3920</v>
      </c>
      <c r="F1402" s="41" t="s">
        <v>1804</v>
      </c>
      <c r="G1402" s="41" t="s">
        <v>1805</v>
      </c>
      <c r="H1402" s="42">
        <v>290</v>
      </c>
      <c r="I1402" s="42" cm="1">
        <f t="array" ref="I1402">AE1402*H1402</f>
        <v>290</v>
      </c>
      <c r="J1402" s="41" t="s">
        <v>198</v>
      </c>
      <c r="Q1402" s="2">
        <v>1</v>
      </c>
      <c r="AE1402" s="2" cm="1">
        <f t="array" ref="AE1402">SUM(K1402:AD1402)</f>
        <v>1</v>
      </c>
    </row>
    <row r="1403" spans="1:31" s="2" customFormat="1" ht="15.95" customHeight="1">
      <c r="A1403" s="41" t="s">
        <v>72</v>
      </c>
      <c r="B1403" s="41" t="s">
        <v>194</v>
      </c>
      <c r="C1403" s="41" t="s">
        <v>3922</v>
      </c>
      <c r="D1403" s="41" t="s">
        <v>3923</v>
      </c>
      <c r="E1403" s="41" t="s">
        <v>3924</v>
      </c>
      <c r="F1403" s="41" t="s">
        <v>3792</v>
      </c>
      <c r="G1403" s="41" t="s">
        <v>3793</v>
      </c>
      <c r="H1403" s="42">
        <v>370</v>
      </c>
      <c r="I1403" s="42" cm="1">
        <f t="array" ref="I1403">AE1403*H1403</f>
        <v>1110</v>
      </c>
      <c r="J1403" s="41" t="s">
        <v>198</v>
      </c>
      <c r="Q1403" s="2">
        <v>1</v>
      </c>
      <c r="U1403" s="2">
        <v>1</v>
      </c>
      <c r="Y1403" s="2">
        <v>1</v>
      </c>
      <c r="AE1403" s="2" cm="1">
        <f t="array" ref="AE1403">SUM(K1403:AD1403)</f>
        <v>3</v>
      </c>
    </row>
    <row r="1404" spans="1:31" s="2" customFormat="1" ht="15.95" customHeight="1">
      <c r="A1404" s="41" t="s">
        <v>72</v>
      </c>
      <c r="B1404" s="41" t="s">
        <v>194</v>
      </c>
      <c r="C1404" s="41" t="s">
        <v>3925</v>
      </c>
      <c r="D1404" s="41" t="s">
        <v>3926</v>
      </c>
      <c r="E1404" s="41" t="s">
        <v>3927</v>
      </c>
      <c r="F1404" s="41" t="s">
        <v>202</v>
      </c>
      <c r="G1404" s="41" t="s">
        <v>203</v>
      </c>
      <c r="H1404" s="42">
        <v>370</v>
      </c>
      <c r="I1404" s="42" cm="1">
        <f t="array" ref="I1404">AE1404*H1404</f>
        <v>370</v>
      </c>
      <c r="J1404" s="41" t="s">
        <v>198</v>
      </c>
      <c r="Q1404" s="2">
        <v>1</v>
      </c>
      <c r="AE1404" s="2" cm="1">
        <f t="array" ref="AE1404">SUM(K1404:AD1404)</f>
        <v>1</v>
      </c>
    </row>
    <row r="1405" spans="1:31" s="2" customFormat="1" ht="15.95" customHeight="1">
      <c r="A1405" s="41" t="s">
        <v>72</v>
      </c>
      <c r="B1405" s="41" t="s">
        <v>194</v>
      </c>
      <c r="C1405" s="41" t="s">
        <v>3928</v>
      </c>
      <c r="D1405" s="41" t="s">
        <v>3929</v>
      </c>
      <c r="E1405" s="41" t="s">
        <v>3930</v>
      </c>
      <c r="F1405" s="41" t="s">
        <v>3931</v>
      </c>
      <c r="G1405" s="41" t="s">
        <v>3932</v>
      </c>
      <c r="H1405" s="42">
        <v>250</v>
      </c>
      <c r="I1405" s="42" cm="1">
        <f t="array" ref="I1405">AE1405*H1405</f>
        <v>250</v>
      </c>
      <c r="J1405" s="41" t="s">
        <v>198</v>
      </c>
      <c r="Y1405" s="2">
        <v>1</v>
      </c>
      <c r="AE1405" s="2" cm="1">
        <f t="array" ref="AE1405">SUM(K1405:AD1405)</f>
        <v>1</v>
      </c>
    </row>
    <row r="1406" spans="1:31" s="2" customFormat="1" ht="15.95" customHeight="1">
      <c r="A1406" s="41" t="s">
        <v>72</v>
      </c>
      <c r="B1406" s="41" t="s">
        <v>194</v>
      </c>
      <c r="C1406" s="41" t="s">
        <v>3933</v>
      </c>
      <c r="D1406" s="41" t="s">
        <v>3934</v>
      </c>
      <c r="E1406" s="41" t="s">
        <v>3935</v>
      </c>
      <c r="F1406" s="41" t="s">
        <v>3936</v>
      </c>
      <c r="G1406" s="41" t="s">
        <v>3937</v>
      </c>
      <c r="H1406" s="42">
        <v>260</v>
      </c>
      <c r="I1406" s="42" cm="1">
        <f t="array" ref="I1406">AE1406*H1406</f>
        <v>260</v>
      </c>
      <c r="J1406" s="41" t="s">
        <v>198</v>
      </c>
      <c r="Q1406" s="2">
        <v>1</v>
      </c>
      <c r="AE1406" s="2" cm="1">
        <f t="array" ref="AE1406">SUM(K1406:AD1406)</f>
        <v>1</v>
      </c>
    </row>
    <row r="1407" spans="1:31" s="2" customFormat="1" ht="15.95" customHeight="1">
      <c r="A1407" s="41" t="s">
        <v>72</v>
      </c>
      <c r="B1407" s="41" t="s">
        <v>194</v>
      </c>
      <c r="C1407" s="41" t="s">
        <v>3938</v>
      </c>
      <c r="D1407" s="41" t="s">
        <v>3939</v>
      </c>
      <c r="E1407" s="41" t="s">
        <v>3940</v>
      </c>
      <c r="F1407" s="41" t="s">
        <v>113</v>
      </c>
      <c r="G1407" s="41" t="s">
        <v>114</v>
      </c>
      <c r="H1407" s="42">
        <v>260</v>
      </c>
      <c r="I1407" s="42" cm="1">
        <f t="array" ref="I1407">AE1407*H1407</f>
        <v>260</v>
      </c>
      <c r="J1407" s="41" t="s">
        <v>198</v>
      </c>
      <c r="Q1407" s="2">
        <v>1</v>
      </c>
      <c r="AE1407" s="2" cm="1">
        <f t="array" ref="AE1407">SUM(K1407:AD1407)</f>
        <v>1</v>
      </c>
    </row>
    <row r="1408" spans="1:31" s="2" customFormat="1" ht="15.95" customHeight="1">
      <c r="A1408" s="41" t="s">
        <v>72</v>
      </c>
      <c r="B1408" s="41" t="s">
        <v>194</v>
      </c>
      <c r="C1408" s="41" t="s">
        <v>3941</v>
      </c>
      <c r="D1408" s="41" t="s">
        <v>3942</v>
      </c>
      <c r="E1408" s="41" t="s">
        <v>3943</v>
      </c>
      <c r="F1408" s="41" t="s">
        <v>3944</v>
      </c>
      <c r="G1408" s="41" t="s">
        <v>3945</v>
      </c>
      <c r="H1408" s="42">
        <v>290</v>
      </c>
      <c r="I1408" s="42" cm="1">
        <f t="array" ref="I1408">AE1408*H1408</f>
        <v>580</v>
      </c>
      <c r="J1408" s="41" t="s">
        <v>198</v>
      </c>
      <c r="M1408" s="2">
        <v>1</v>
      </c>
      <c r="Y1408" s="2">
        <v>1</v>
      </c>
      <c r="AE1408" s="2" cm="1">
        <f t="array" ref="AE1408">SUM(K1408:AD1408)</f>
        <v>2</v>
      </c>
    </row>
    <row r="1409" spans="1:31" s="2" customFormat="1" ht="15.95" customHeight="1">
      <c r="A1409" s="41" t="s">
        <v>72</v>
      </c>
      <c r="B1409" s="41" t="s">
        <v>194</v>
      </c>
      <c r="C1409" s="41" t="s">
        <v>3941</v>
      </c>
      <c r="D1409" s="41" t="s">
        <v>3946</v>
      </c>
      <c r="E1409" s="41" t="s">
        <v>3943</v>
      </c>
      <c r="F1409" s="41" t="s">
        <v>3947</v>
      </c>
      <c r="G1409" s="41" t="s">
        <v>3948</v>
      </c>
      <c r="H1409" s="42">
        <v>290</v>
      </c>
      <c r="I1409" s="42" cm="1">
        <f t="array" ref="I1409">AE1409*H1409</f>
        <v>290</v>
      </c>
      <c r="J1409" s="41" t="s">
        <v>198</v>
      </c>
      <c r="U1409" s="2">
        <v>1</v>
      </c>
      <c r="AE1409" s="2" cm="1">
        <f t="array" ref="AE1409">SUM(K1409:AD1409)</f>
        <v>1</v>
      </c>
    </row>
    <row r="1410" spans="1:31" s="2" customFormat="1" ht="15.95" customHeight="1">
      <c r="A1410" s="41" t="s">
        <v>72</v>
      </c>
      <c r="B1410" s="41" t="s">
        <v>194</v>
      </c>
      <c r="C1410" s="41" t="s">
        <v>3949</v>
      </c>
      <c r="D1410" s="41" t="s">
        <v>3950</v>
      </c>
      <c r="E1410" s="41" t="s">
        <v>3951</v>
      </c>
      <c r="F1410" s="41" t="s">
        <v>3952</v>
      </c>
      <c r="G1410" s="41" t="s">
        <v>3953</v>
      </c>
      <c r="H1410" s="42">
        <v>250</v>
      </c>
      <c r="I1410" s="42" cm="1">
        <f t="array" ref="I1410">AE1410*H1410</f>
        <v>250</v>
      </c>
      <c r="J1410" s="41" t="s">
        <v>198</v>
      </c>
      <c r="Q1410" s="2">
        <v>1</v>
      </c>
      <c r="AE1410" s="2" cm="1">
        <f t="array" ref="AE1410">SUM(K1410:AD1410)</f>
        <v>1</v>
      </c>
    </row>
    <row r="1411" spans="1:31" s="2" customFormat="1" ht="15.95" customHeight="1">
      <c r="A1411" s="41" t="s">
        <v>72</v>
      </c>
      <c r="B1411" s="41" t="s">
        <v>194</v>
      </c>
      <c r="C1411" s="41" t="s">
        <v>3954</v>
      </c>
      <c r="D1411" s="41" t="s">
        <v>3955</v>
      </c>
      <c r="E1411" s="41" t="s">
        <v>3956</v>
      </c>
      <c r="F1411" s="41" t="s">
        <v>3089</v>
      </c>
      <c r="G1411" s="41" t="s">
        <v>3090</v>
      </c>
      <c r="H1411" s="42">
        <v>240</v>
      </c>
      <c r="I1411" s="42" cm="1">
        <f t="array" ref="I1411">AE1411*H1411</f>
        <v>1680</v>
      </c>
      <c r="J1411" s="41" t="s">
        <v>198</v>
      </c>
      <c r="M1411" s="2">
        <v>1</v>
      </c>
      <c r="N1411" s="2">
        <v>1</v>
      </c>
      <c r="Q1411" s="2">
        <v>2</v>
      </c>
      <c r="V1411" s="2">
        <v>1</v>
      </c>
      <c r="W1411" s="2">
        <v>1</v>
      </c>
      <c r="X1411" s="2">
        <v>1</v>
      </c>
      <c r="AE1411" s="2" cm="1">
        <f t="array" ref="AE1411">SUM(K1411:AD1411)</f>
        <v>7</v>
      </c>
    </row>
    <row r="1412" spans="1:31" s="2" customFormat="1" ht="15.95" customHeight="1">
      <c r="A1412" s="41" t="s">
        <v>72</v>
      </c>
      <c r="B1412" s="41" t="s">
        <v>194</v>
      </c>
      <c r="C1412" s="41" t="s">
        <v>3954</v>
      </c>
      <c r="D1412" s="41" t="s">
        <v>3957</v>
      </c>
      <c r="E1412" s="41" t="s">
        <v>3956</v>
      </c>
      <c r="F1412" s="41" t="s">
        <v>105</v>
      </c>
      <c r="G1412" s="41" t="s">
        <v>106</v>
      </c>
      <c r="H1412" s="42">
        <v>240</v>
      </c>
      <c r="I1412" s="42" cm="1">
        <f t="array" ref="I1412">AE1412*H1412</f>
        <v>240</v>
      </c>
      <c r="J1412" s="41" t="s">
        <v>198</v>
      </c>
      <c r="Q1412" s="2">
        <v>1</v>
      </c>
      <c r="AE1412" s="2" cm="1">
        <f t="array" ref="AE1412">SUM(K1412:AD1412)</f>
        <v>1</v>
      </c>
    </row>
    <row r="1413" spans="1:31" s="2" customFormat="1" ht="15.95" customHeight="1">
      <c r="A1413" s="41" t="s">
        <v>72</v>
      </c>
      <c r="B1413" s="41" t="s">
        <v>194</v>
      </c>
      <c r="C1413" s="41" t="s">
        <v>3954</v>
      </c>
      <c r="D1413" s="41" t="s">
        <v>3958</v>
      </c>
      <c r="E1413" s="41" t="s">
        <v>3956</v>
      </c>
      <c r="F1413" s="41" t="s">
        <v>105</v>
      </c>
      <c r="G1413" s="41" t="s">
        <v>106</v>
      </c>
      <c r="H1413" s="42">
        <v>240</v>
      </c>
      <c r="I1413" s="42" cm="1">
        <f t="array" ref="I1413">AE1413*H1413</f>
        <v>240</v>
      </c>
      <c r="J1413" s="41" t="s">
        <v>198</v>
      </c>
      <c r="Y1413" s="2">
        <v>1</v>
      </c>
      <c r="AE1413" s="2" cm="1">
        <f t="array" ref="AE1413">SUM(K1413:AD1413)</f>
        <v>1</v>
      </c>
    </row>
    <row r="1414" spans="1:31" s="2" customFormat="1" ht="15.95" customHeight="1">
      <c r="A1414" s="41" t="s">
        <v>72</v>
      </c>
      <c r="B1414" s="41" t="s">
        <v>194</v>
      </c>
      <c r="C1414" s="41" t="s">
        <v>3959</v>
      </c>
      <c r="D1414" s="41" t="s">
        <v>3960</v>
      </c>
      <c r="E1414" s="41" t="s">
        <v>3961</v>
      </c>
      <c r="F1414" s="41" t="s">
        <v>1991</v>
      </c>
      <c r="G1414" s="41" t="s">
        <v>1992</v>
      </c>
      <c r="H1414" s="42">
        <v>240</v>
      </c>
      <c r="I1414" s="42" cm="1">
        <f t="array" ref="I1414">AE1414*H1414</f>
        <v>240</v>
      </c>
      <c r="J1414" s="41" t="s">
        <v>198</v>
      </c>
      <c r="Q1414" s="2">
        <v>1</v>
      </c>
      <c r="AE1414" s="2" cm="1">
        <f t="array" ref="AE1414">SUM(K1414:AD1414)</f>
        <v>1</v>
      </c>
    </row>
    <row r="1415" spans="1:31" s="2" customFormat="1" ht="15.95" customHeight="1">
      <c r="A1415" s="41" t="s">
        <v>72</v>
      </c>
      <c r="B1415" s="41" t="s">
        <v>194</v>
      </c>
      <c r="C1415" s="41" t="s">
        <v>3959</v>
      </c>
      <c r="D1415" s="41" t="s">
        <v>3962</v>
      </c>
      <c r="E1415" s="41" t="s">
        <v>3961</v>
      </c>
      <c r="F1415" s="41" t="s">
        <v>105</v>
      </c>
      <c r="G1415" s="41" t="s">
        <v>106</v>
      </c>
      <c r="H1415" s="42">
        <v>240</v>
      </c>
      <c r="I1415" s="42" cm="1">
        <f t="array" ref="I1415">AE1415*H1415</f>
        <v>240</v>
      </c>
      <c r="J1415" s="41" t="s">
        <v>198</v>
      </c>
      <c r="Q1415" s="2">
        <v>1</v>
      </c>
      <c r="AE1415" s="2" cm="1">
        <f t="array" ref="AE1415">SUM(K1415:AD1415)</f>
        <v>1</v>
      </c>
    </row>
    <row r="1416" spans="1:31" s="2" customFormat="1" ht="15.95" customHeight="1">
      <c r="A1416" s="41" t="s">
        <v>72</v>
      </c>
      <c r="B1416" s="41" t="s">
        <v>194</v>
      </c>
      <c r="C1416" s="41" t="s">
        <v>3963</v>
      </c>
      <c r="D1416" s="41" t="s">
        <v>3964</v>
      </c>
      <c r="E1416" s="41" t="s">
        <v>3965</v>
      </c>
      <c r="F1416" s="41" t="s">
        <v>646</v>
      </c>
      <c r="G1416" s="41" t="s">
        <v>647</v>
      </c>
      <c r="H1416" s="42">
        <v>240</v>
      </c>
      <c r="I1416" s="42" cm="1">
        <f t="array" ref="I1416">AE1416*H1416</f>
        <v>240</v>
      </c>
      <c r="J1416" s="41" t="s">
        <v>198</v>
      </c>
      <c r="Q1416" s="2">
        <v>1</v>
      </c>
      <c r="AE1416" s="2" cm="1">
        <f t="array" ref="AE1416">SUM(K1416:AD1416)</f>
        <v>1</v>
      </c>
    </row>
    <row r="1417" spans="1:31" s="2" customFormat="1" ht="15.95" customHeight="1">
      <c r="A1417" s="41" t="s">
        <v>72</v>
      </c>
      <c r="B1417" s="41" t="s">
        <v>194</v>
      </c>
      <c r="C1417" s="41" t="s">
        <v>3966</v>
      </c>
      <c r="D1417" s="41" t="s">
        <v>3967</v>
      </c>
      <c r="E1417" s="41" t="s">
        <v>3968</v>
      </c>
      <c r="F1417" s="41" t="s">
        <v>3969</v>
      </c>
      <c r="G1417" s="41" t="s">
        <v>3970</v>
      </c>
      <c r="H1417" s="42">
        <v>290</v>
      </c>
      <c r="I1417" s="42" cm="1">
        <f t="array" ref="I1417">AE1417*H1417</f>
        <v>290</v>
      </c>
      <c r="J1417" s="41" t="s">
        <v>198</v>
      </c>
      <c r="Y1417" s="2">
        <v>1</v>
      </c>
      <c r="AE1417" s="2" cm="1">
        <f t="array" ref="AE1417">SUM(K1417:AD1417)</f>
        <v>1</v>
      </c>
    </row>
    <row r="1418" spans="1:31" s="2" customFormat="1" ht="15.95" customHeight="1">
      <c r="A1418" s="41" t="s">
        <v>72</v>
      </c>
      <c r="B1418" s="41" t="s">
        <v>194</v>
      </c>
      <c r="C1418" s="41" t="s">
        <v>3971</v>
      </c>
      <c r="D1418" s="41" t="s">
        <v>3972</v>
      </c>
      <c r="E1418" s="41" t="s">
        <v>3973</v>
      </c>
      <c r="F1418" s="41" t="s">
        <v>3974</v>
      </c>
      <c r="G1418" s="41" t="s">
        <v>3975</v>
      </c>
      <c r="H1418" s="42">
        <v>320</v>
      </c>
      <c r="I1418" s="42" cm="1">
        <f t="array" ref="I1418">AE1418*H1418</f>
        <v>320</v>
      </c>
      <c r="J1418" s="41" t="s">
        <v>198</v>
      </c>
      <c r="P1418" s="2">
        <v>1</v>
      </c>
      <c r="AE1418" s="2" cm="1">
        <f t="array" ref="AE1418">SUM(K1418:AD1418)</f>
        <v>1</v>
      </c>
    </row>
    <row r="1419" spans="1:31" s="2" customFormat="1" ht="15.95" customHeight="1">
      <c r="A1419" s="41" t="s">
        <v>72</v>
      </c>
      <c r="B1419" s="41" t="s">
        <v>194</v>
      </c>
      <c r="C1419" s="41" t="s">
        <v>3971</v>
      </c>
      <c r="D1419" s="41" t="s">
        <v>3976</v>
      </c>
      <c r="E1419" s="41" t="s">
        <v>3973</v>
      </c>
      <c r="F1419" s="41" t="s">
        <v>3977</v>
      </c>
      <c r="G1419" s="41" t="s">
        <v>3978</v>
      </c>
      <c r="H1419" s="42">
        <v>320</v>
      </c>
      <c r="I1419" s="42" cm="1">
        <f t="array" ref="I1419">AE1419*H1419</f>
        <v>320</v>
      </c>
      <c r="J1419" s="41" t="s">
        <v>198</v>
      </c>
      <c r="Q1419" s="2">
        <v>1</v>
      </c>
      <c r="AE1419" s="2" cm="1">
        <f t="array" ref="AE1419">SUM(K1419:AD1419)</f>
        <v>1</v>
      </c>
    </row>
    <row r="1420" spans="1:31" s="2" customFormat="1" ht="15.95" customHeight="1">
      <c r="A1420" s="41" t="s">
        <v>72</v>
      </c>
      <c r="B1420" s="41" t="s">
        <v>194</v>
      </c>
      <c r="C1420" s="41" t="s">
        <v>3979</v>
      </c>
      <c r="D1420" s="41" t="s">
        <v>3980</v>
      </c>
      <c r="E1420" s="41" t="s">
        <v>3981</v>
      </c>
      <c r="F1420" s="41" t="s">
        <v>105</v>
      </c>
      <c r="G1420" s="41" t="s">
        <v>106</v>
      </c>
      <c r="H1420" s="42">
        <v>350</v>
      </c>
      <c r="I1420" s="42" cm="1">
        <f t="array" ref="I1420">AE1420*H1420</f>
        <v>350</v>
      </c>
      <c r="J1420" s="41" t="s">
        <v>198</v>
      </c>
      <c r="Q1420" s="2">
        <v>1</v>
      </c>
      <c r="AE1420" s="2" cm="1">
        <f t="array" ref="AE1420">SUM(K1420:AD1420)</f>
        <v>1</v>
      </c>
    </row>
    <row r="1421" spans="1:31" s="2" customFormat="1" ht="15.95" customHeight="1">
      <c r="A1421" s="41" t="s">
        <v>72</v>
      </c>
      <c r="B1421" s="41" t="s">
        <v>194</v>
      </c>
      <c r="C1421" s="41" t="s">
        <v>3982</v>
      </c>
      <c r="D1421" s="41" t="s">
        <v>3983</v>
      </c>
      <c r="E1421" s="41" t="s">
        <v>3984</v>
      </c>
      <c r="F1421" s="41" t="s">
        <v>105</v>
      </c>
      <c r="G1421" s="41" t="s">
        <v>106</v>
      </c>
      <c r="H1421" s="42">
        <v>290</v>
      </c>
      <c r="I1421" s="42" cm="1">
        <f t="array" ref="I1421">AE1421*H1421</f>
        <v>290</v>
      </c>
      <c r="J1421" s="41" t="s">
        <v>198</v>
      </c>
      <c r="Q1421" s="2">
        <v>1</v>
      </c>
      <c r="AE1421" s="2" cm="1">
        <f t="array" ref="AE1421">SUM(K1421:AD1421)</f>
        <v>1</v>
      </c>
    </row>
    <row r="1422" spans="1:31" s="2" customFormat="1" ht="15.95" customHeight="1">
      <c r="A1422" s="41" t="s">
        <v>72</v>
      </c>
      <c r="B1422" s="41" t="s">
        <v>194</v>
      </c>
      <c r="C1422" s="41" t="s">
        <v>3985</v>
      </c>
      <c r="D1422" s="41" t="s">
        <v>3986</v>
      </c>
      <c r="E1422" s="41" t="s">
        <v>3987</v>
      </c>
      <c r="F1422" s="41" t="s">
        <v>105</v>
      </c>
      <c r="G1422" s="41" t="s">
        <v>106</v>
      </c>
      <c r="H1422" s="42">
        <v>450</v>
      </c>
      <c r="I1422" s="42" cm="1">
        <f t="array" ref="I1422">AE1422*H1422</f>
        <v>450</v>
      </c>
      <c r="J1422" s="41" t="s">
        <v>198</v>
      </c>
      <c r="O1422" s="2">
        <v>1</v>
      </c>
      <c r="AE1422" s="2" cm="1">
        <f t="array" ref="AE1422">SUM(K1422:AD1422)</f>
        <v>1</v>
      </c>
    </row>
    <row r="1423" spans="1:31" s="2" customFormat="1" ht="15.95" customHeight="1">
      <c r="A1423" s="41" t="s">
        <v>72</v>
      </c>
      <c r="B1423" s="41" t="s">
        <v>194</v>
      </c>
      <c r="C1423" s="41" t="s">
        <v>3988</v>
      </c>
      <c r="D1423" s="41" t="s">
        <v>3989</v>
      </c>
      <c r="E1423" s="41" t="s">
        <v>3990</v>
      </c>
      <c r="F1423" s="41" t="s">
        <v>105</v>
      </c>
      <c r="G1423" s="41" t="s">
        <v>106</v>
      </c>
      <c r="H1423" s="42">
        <v>420</v>
      </c>
      <c r="I1423" s="42" cm="1">
        <f t="array" ref="I1423">AE1423*H1423</f>
        <v>420</v>
      </c>
      <c r="J1423" s="41" t="s">
        <v>198</v>
      </c>
      <c r="Q1423" s="2">
        <v>1</v>
      </c>
      <c r="AE1423" s="2" cm="1">
        <f t="array" ref="AE1423">SUM(K1423:AD1423)</f>
        <v>1</v>
      </c>
    </row>
    <row r="1424" spans="1:31" s="2" customFormat="1" ht="15.95" customHeight="1">
      <c r="A1424" s="41" t="s">
        <v>72</v>
      </c>
      <c r="B1424" s="41" t="s">
        <v>194</v>
      </c>
      <c r="C1424" s="41" t="s">
        <v>3991</v>
      </c>
      <c r="D1424" s="41" t="s">
        <v>3992</v>
      </c>
      <c r="E1424" s="41" t="s">
        <v>3993</v>
      </c>
      <c r="F1424" s="41" t="s">
        <v>202</v>
      </c>
      <c r="G1424" s="41" t="s">
        <v>203</v>
      </c>
      <c r="H1424" s="42">
        <v>370</v>
      </c>
      <c r="I1424" s="42" cm="1">
        <f t="array" ref="I1424">AE1424*H1424</f>
        <v>370</v>
      </c>
      <c r="J1424" s="41" t="s">
        <v>198</v>
      </c>
      <c r="W1424" s="2">
        <v>1</v>
      </c>
      <c r="AE1424" s="2" cm="1">
        <f t="array" ref="AE1424">SUM(K1424:AD1424)</f>
        <v>1</v>
      </c>
    </row>
    <row r="1425" spans="1:31" s="2" customFormat="1" ht="15.95" customHeight="1">
      <c r="A1425" s="41" t="s">
        <v>72</v>
      </c>
      <c r="B1425" s="41" t="s">
        <v>194</v>
      </c>
      <c r="C1425" s="41" t="s">
        <v>3994</v>
      </c>
      <c r="D1425" s="41" t="s">
        <v>3995</v>
      </c>
      <c r="E1425" s="41" t="s">
        <v>3996</v>
      </c>
      <c r="F1425" s="41" t="s">
        <v>77</v>
      </c>
      <c r="G1425" s="41" t="s">
        <v>78</v>
      </c>
      <c r="H1425" s="42">
        <v>390</v>
      </c>
      <c r="I1425" s="42" cm="1">
        <f t="array" ref="I1425">AE1425*H1425</f>
        <v>390</v>
      </c>
      <c r="J1425" s="41" t="s">
        <v>198</v>
      </c>
      <c r="Q1425" s="2">
        <v>1</v>
      </c>
      <c r="AE1425" s="2" cm="1">
        <f t="array" ref="AE1425">SUM(K1425:AD1425)</f>
        <v>1</v>
      </c>
    </row>
    <row r="1426" spans="1:31" s="2" customFormat="1" ht="15.95" customHeight="1">
      <c r="A1426" s="41" t="s">
        <v>72</v>
      </c>
      <c r="B1426" s="41" t="s">
        <v>194</v>
      </c>
      <c r="C1426" s="41" t="s">
        <v>3997</v>
      </c>
      <c r="D1426" s="41" t="s">
        <v>3998</v>
      </c>
      <c r="E1426" s="41" t="s">
        <v>3999</v>
      </c>
      <c r="F1426" s="41" t="s">
        <v>202</v>
      </c>
      <c r="G1426" s="41" t="s">
        <v>203</v>
      </c>
      <c r="H1426" s="42">
        <v>390</v>
      </c>
      <c r="I1426" s="42" cm="1">
        <f t="array" ref="I1426">AE1426*H1426</f>
        <v>390</v>
      </c>
      <c r="J1426" s="41" t="s">
        <v>198</v>
      </c>
      <c r="Q1426" s="2">
        <v>1</v>
      </c>
      <c r="AE1426" s="2" cm="1">
        <f t="array" ref="AE1426">SUM(K1426:AD1426)</f>
        <v>1</v>
      </c>
    </row>
    <row r="1427" spans="1:31" s="2" customFormat="1" ht="15.95" customHeight="1">
      <c r="A1427" s="41" t="s">
        <v>72</v>
      </c>
      <c r="B1427" s="41" t="s">
        <v>194</v>
      </c>
      <c r="C1427" s="41" t="s">
        <v>4000</v>
      </c>
      <c r="D1427" s="41" t="s">
        <v>4001</v>
      </c>
      <c r="E1427" s="41" t="s">
        <v>4002</v>
      </c>
      <c r="F1427" s="41" t="s">
        <v>3222</v>
      </c>
      <c r="G1427" s="41" t="s">
        <v>3223</v>
      </c>
      <c r="H1427" s="42">
        <v>390</v>
      </c>
      <c r="I1427" s="42" cm="1">
        <f t="array" ref="I1427">AE1427*H1427</f>
        <v>390</v>
      </c>
      <c r="J1427" s="41" t="s">
        <v>198</v>
      </c>
      <c r="Q1427" s="2">
        <v>1</v>
      </c>
      <c r="AE1427" s="2" cm="1">
        <f t="array" ref="AE1427">SUM(K1427:AD1427)</f>
        <v>1</v>
      </c>
    </row>
    <row r="1428" spans="1:31" s="2" customFormat="1" ht="15.95" customHeight="1">
      <c r="A1428" s="41" t="s">
        <v>72</v>
      </c>
      <c r="B1428" s="41" t="s">
        <v>194</v>
      </c>
      <c r="C1428" s="41" t="s">
        <v>4003</v>
      </c>
      <c r="D1428" s="41" t="s">
        <v>4004</v>
      </c>
      <c r="E1428" s="41" t="s">
        <v>4005</v>
      </c>
      <c r="F1428" s="41" t="s">
        <v>113</v>
      </c>
      <c r="G1428" s="41" t="s">
        <v>114</v>
      </c>
      <c r="H1428" s="42">
        <v>390</v>
      </c>
      <c r="I1428" s="42" cm="1">
        <f t="array" ref="I1428">AE1428*H1428</f>
        <v>390</v>
      </c>
      <c r="J1428" s="41" t="s">
        <v>198</v>
      </c>
      <c r="Q1428" s="2">
        <v>1</v>
      </c>
      <c r="AE1428" s="2" cm="1">
        <f t="array" ref="AE1428">SUM(K1428:AD1428)</f>
        <v>1</v>
      </c>
    </row>
    <row r="1429" spans="1:31" s="2" customFormat="1" ht="15.95" customHeight="1">
      <c r="A1429" s="41" t="s">
        <v>72</v>
      </c>
      <c r="B1429" s="41" t="s">
        <v>194</v>
      </c>
      <c r="C1429" s="41" t="s">
        <v>4006</v>
      </c>
      <c r="D1429" s="41" t="s">
        <v>4007</v>
      </c>
      <c r="E1429" s="41" t="s">
        <v>4008</v>
      </c>
      <c r="F1429" s="41" t="s">
        <v>1874</v>
      </c>
      <c r="G1429" s="41" t="s">
        <v>1875</v>
      </c>
      <c r="H1429" s="42">
        <v>330</v>
      </c>
      <c r="I1429" s="42" cm="1">
        <f t="array" ref="I1429">AE1429*H1429</f>
        <v>330</v>
      </c>
      <c r="J1429" s="41" t="s">
        <v>198</v>
      </c>
      <c r="Q1429" s="2">
        <v>1</v>
      </c>
      <c r="AE1429" s="2" cm="1">
        <f t="array" ref="AE1429">SUM(K1429:AD1429)</f>
        <v>1</v>
      </c>
    </row>
    <row r="1430" spans="1:31" s="2" customFormat="1" ht="15.95" customHeight="1">
      <c r="A1430" s="41" t="s">
        <v>72</v>
      </c>
      <c r="B1430" s="41" t="s">
        <v>194</v>
      </c>
      <c r="C1430" s="41" t="s">
        <v>4009</v>
      </c>
      <c r="D1430" s="41" t="s">
        <v>4010</v>
      </c>
      <c r="E1430" s="41" t="s">
        <v>4008</v>
      </c>
      <c r="F1430" s="41" t="s">
        <v>4011</v>
      </c>
      <c r="G1430" s="41" t="s">
        <v>4012</v>
      </c>
      <c r="H1430" s="42">
        <v>330</v>
      </c>
      <c r="I1430" s="42" cm="1">
        <f t="array" ref="I1430">AE1430*H1430</f>
        <v>3630</v>
      </c>
      <c r="J1430" s="41" t="s">
        <v>198</v>
      </c>
      <c r="M1430" s="2">
        <v>1</v>
      </c>
      <c r="O1430" s="2">
        <v>2</v>
      </c>
      <c r="P1430" s="2">
        <v>3</v>
      </c>
      <c r="Q1430" s="2">
        <v>2</v>
      </c>
      <c r="R1430" s="2">
        <v>2</v>
      </c>
      <c r="V1430" s="2">
        <v>1</v>
      </c>
      <c r="AE1430" s="2" cm="1">
        <f t="array" ref="AE1430">SUM(K1430:AD1430)</f>
        <v>11</v>
      </c>
    </row>
    <row r="1431" spans="1:31" s="2" customFormat="1" ht="15.95" customHeight="1">
      <c r="A1431" s="41" t="s">
        <v>72</v>
      </c>
      <c r="B1431" s="41" t="s">
        <v>194</v>
      </c>
      <c r="C1431" s="41" t="s">
        <v>4009</v>
      </c>
      <c r="D1431" s="41" t="s">
        <v>4013</v>
      </c>
      <c r="E1431" s="41" t="s">
        <v>4008</v>
      </c>
      <c r="F1431" s="41" t="s">
        <v>3089</v>
      </c>
      <c r="G1431" s="41" t="s">
        <v>3090</v>
      </c>
      <c r="H1431" s="42">
        <v>330</v>
      </c>
      <c r="I1431" s="42" cm="1">
        <f t="array" ref="I1431">AE1431*H1431</f>
        <v>7590</v>
      </c>
      <c r="J1431" s="41" t="s">
        <v>198</v>
      </c>
      <c r="O1431" s="2">
        <v>5</v>
      </c>
      <c r="P1431" s="2">
        <v>3</v>
      </c>
      <c r="Q1431" s="2">
        <v>4</v>
      </c>
      <c r="R1431" s="2">
        <v>8</v>
      </c>
      <c r="S1431" s="2">
        <v>1</v>
      </c>
      <c r="T1431" s="2">
        <v>1</v>
      </c>
      <c r="U1431" s="2">
        <v>1</v>
      </c>
      <c r="AE1431" s="2" cm="1">
        <f t="array" ref="AE1431">SUM(K1431:AD1431)</f>
        <v>23</v>
      </c>
    </row>
    <row r="1432" spans="1:31" s="2" customFormat="1" ht="15.95" customHeight="1">
      <c r="A1432" s="41" t="s">
        <v>72</v>
      </c>
      <c r="B1432" s="41" t="s">
        <v>194</v>
      </c>
      <c r="C1432" s="41" t="s">
        <v>4009</v>
      </c>
      <c r="D1432" s="41" t="s">
        <v>4014</v>
      </c>
      <c r="E1432" s="41" t="s">
        <v>4008</v>
      </c>
      <c r="F1432" s="41" t="s">
        <v>4015</v>
      </c>
      <c r="G1432" s="41" t="s">
        <v>4016</v>
      </c>
      <c r="H1432" s="42">
        <v>330</v>
      </c>
      <c r="I1432" s="42" cm="1">
        <f t="array" ref="I1432">AE1432*H1432</f>
        <v>5610</v>
      </c>
      <c r="J1432" s="41" t="s">
        <v>198</v>
      </c>
      <c r="M1432" s="2">
        <v>1</v>
      </c>
      <c r="N1432" s="2">
        <v>1</v>
      </c>
      <c r="O1432" s="2">
        <v>4</v>
      </c>
      <c r="P1432" s="2">
        <v>3</v>
      </c>
      <c r="Q1432" s="2">
        <v>2</v>
      </c>
      <c r="R1432" s="2">
        <v>3</v>
      </c>
      <c r="S1432" s="2">
        <v>2</v>
      </c>
      <c r="T1432" s="2">
        <v>1</v>
      </c>
      <c r="AE1432" s="2" cm="1">
        <f t="array" ref="AE1432">SUM(K1432:AD1432)</f>
        <v>17</v>
      </c>
    </row>
    <row r="1433" spans="1:31" s="2" customFormat="1" ht="15.95" customHeight="1">
      <c r="A1433" s="41" t="s">
        <v>72</v>
      </c>
      <c r="B1433" s="41" t="s">
        <v>194</v>
      </c>
      <c r="C1433" s="41" t="s">
        <v>4017</v>
      </c>
      <c r="D1433" s="41" t="s">
        <v>4018</v>
      </c>
      <c r="E1433" s="41" t="s">
        <v>4019</v>
      </c>
      <c r="F1433" s="41" t="s">
        <v>202</v>
      </c>
      <c r="G1433" s="41" t="s">
        <v>203</v>
      </c>
      <c r="H1433" s="42">
        <v>340</v>
      </c>
      <c r="I1433" s="42" cm="1">
        <f t="array" ref="I1433">AE1433*H1433</f>
        <v>1360</v>
      </c>
      <c r="J1433" s="41" t="s">
        <v>198</v>
      </c>
      <c r="M1433" s="2">
        <v>1</v>
      </c>
      <c r="O1433" s="2">
        <v>1</v>
      </c>
      <c r="Q1433" s="2">
        <v>1</v>
      </c>
      <c r="R1433" s="2">
        <v>1</v>
      </c>
      <c r="AE1433" s="2" cm="1">
        <f t="array" ref="AE1433">SUM(K1433:AD1433)</f>
        <v>4</v>
      </c>
    </row>
    <row r="1434" spans="1:31" s="2" customFormat="1" ht="15.95" customHeight="1">
      <c r="A1434" s="41" t="s">
        <v>72</v>
      </c>
      <c r="B1434" s="41" t="s">
        <v>194</v>
      </c>
      <c r="C1434" s="41" t="s">
        <v>4020</v>
      </c>
      <c r="D1434" s="41" t="s">
        <v>4021</v>
      </c>
      <c r="E1434" s="41" t="s">
        <v>4022</v>
      </c>
      <c r="F1434" s="41" t="s">
        <v>105</v>
      </c>
      <c r="G1434" s="41" t="s">
        <v>106</v>
      </c>
      <c r="H1434" s="42">
        <v>450</v>
      </c>
      <c r="I1434" s="42" cm="1">
        <f t="array" ref="I1434">AE1434*H1434</f>
        <v>900</v>
      </c>
      <c r="J1434" s="41" t="s">
        <v>198</v>
      </c>
      <c r="M1434" s="2">
        <v>2</v>
      </c>
      <c r="AE1434" s="2" cm="1">
        <f t="array" ref="AE1434">SUM(K1434:AD1434)</f>
        <v>2</v>
      </c>
    </row>
    <row r="1435" spans="1:31" s="2" customFormat="1" ht="15.95" customHeight="1">
      <c r="A1435" s="41" t="s">
        <v>72</v>
      </c>
      <c r="B1435" s="41" t="s">
        <v>194</v>
      </c>
      <c r="C1435" s="41" t="s">
        <v>4023</v>
      </c>
      <c r="D1435" s="41" t="s">
        <v>4024</v>
      </c>
      <c r="E1435" s="41" t="s">
        <v>984</v>
      </c>
      <c r="F1435" s="41" t="s">
        <v>2398</v>
      </c>
      <c r="G1435" s="41" t="s">
        <v>2399</v>
      </c>
      <c r="H1435" s="42">
        <v>270</v>
      </c>
      <c r="I1435" s="42" cm="1">
        <f t="array" ref="I1435">AE1435*H1435</f>
        <v>270</v>
      </c>
      <c r="J1435" s="41" t="s">
        <v>198</v>
      </c>
      <c r="AA1435" s="2">
        <v>1</v>
      </c>
      <c r="AE1435" s="2" cm="1">
        <f t="array" ref="AE1435">SUM(K1435:AD1435)</f>
        <v>1</v>
      </c>
    </row>
    <row r="1436" spans="1:31" s="2" customFormat="1" ht="15.95" customHeight="1">
      <c r="A1436" s="41" t="s">
        <v>72</v>
      </c>
      <c r="B1436" s="41" t="s">
        <v>194</v>
      </c>
      <c r="C1436" s="41" t="s">
        <v>4023</v>
      </c>
      <c r="D1436" s="41" t="s">
        <v>4025</v>
      </c>
      <c r="E1436" s="41" t="s">
        <v>984</v>
      </c>
      <c r="F1436" s="41" t="s">
        <v>4026</v>
      </c>
      <c r="G1436" s="41" t="s">
        <v>4027</v>
      </c>
      <c r="H1436" s="42">
        <v>270</v>
      </c>
      <c r="I1436" s="42" cm="1">
        <f t="array" ref="I1436">AE1436*H1436</f>
        <v>540</v>
      </c>
      <c r="J1436" s="41" t="s">
        <v>198</v>
      </c>
      <c r="Q1436" s="2">
        <v>2</v>
      </c>
      <c r="AE1436" s="2" cm="1">
        <f t="array" ref="AE1436">SUM(K1436:AD1436)</f>
        <v>2</v>
      </c>
    </row>
    <row r="1437" spans="1:31" s="2" customFormat="1" ht="15.95" customHeight="1">
      <c r="A1437" s="41" t="s">
        <v>72</v>
      </c>
      <c r="B1437" s="41" t="s">
        <v>194</v>
      </c>
      <c r="C1437" s="41" t="s">
        <v>4023</v>
      </c>
      <c r="D1437" s="41" t="s">
        <v>4028</v>
      </c>
      <c r="E1437" s="41" t="s">
        <v>984</v>
      </c>
      <c r="F1437" s="41" t="s">
        <v>2136</v>
      </c>
      <c r="G1437" s="41" t="s">
        <v>2137</v>
      </c>
      <c r="H1437" s="42">
        <v>270</v>
      </c>
      <c r="I1437" s="42" cm="1">
        <f t="array" ref="I1437">AE1437*H1437</f>
        <v>270</v>
      </c>
      <c r="J1437" s="41" t="s">
        <v>198</v>
      </c>
      <c r="Q1437" s="2">
        <v>1</v>
      </c>
      <c r="AE1437" s="2" cm="1">
        <f t="array" ref="AE1437">SUM(K1437:AD1437)</f>
        <v>1</v>
      </c>
    </row>
    <row r="1438" spans="1:31" s="2" customFormat="1" ht="15.95" customHeight="1">
      <c r="A1438" s="41" t="s">
        <v>72</v>
      </c>
      <c r="B1438" s="41" t="s">
        <v>194</v>
      </c>
      <c r="C1438" s="41" t="s">
        <v>4023</v>
      </c>
      <c r="D1438" s="41" t="s">
        <v>4029</v>
      </c>
      <c r="E1438" s="41" t="s">
        <v>984</v>
      </c>
      <c r="F1438" s="41" t="s">
        <v>113</v>
      </c>
      <c r="G1438" s="41" t="s">
        <v>114</v>
      </c>
      <c r="H1438" s="42">
        <v>270</v>
      </c>
      <c r="I1438" s="42" cm="1">
        <f t="array" ref="I1438">AE1438*H1438</f>
        <v>270</v>
      </c>
      <c r="J1438" s="41" t="s">
        <v>198</v>
      </c>
      <c r="Q1438" s="2">
        <v>1</v>
      </c>
      <c r="AE1438" s="2" cm="1">
        <f t="array" ref="AE1438">SUM(K1438:AD1438)</f>
        <v>1</v>
      </c>
    </row>
    <row r="1439" spans="1:31" s="2" customFormat="1" ht="15.95" customHeight="1">
      <c r="A1439" s="41" t="s">
        <v>72</v>
      </c>
      <c r="B1439" s="41" t="s">
        <v>194</v>
      </c>
      <c r="C1439" s="41" t="s">
        <v>4023</v>
      </c>
      <c r="D1439" s="41" t="s">
        <v>4030</v>
      </c>
      <c r="E1439" s="41" t="s">
        <v>984</v>
      </c>
      <c r="F1439" s="41" t="s">
        <v>77</v>
      </c>
      <c r="G1439" s="41" t="s">
        <v>78</v>
      </c>
      <c r="H1439" s="42">
        <v>270</v>
      </c>
      <c r="I1439" s="42" cm="1">
        <f t="array" ref="I1439">AE1439*H1439</f>
        <v>270</v>
      </c>
      <c r="J1439" s="41" t="s">
        <v>198</v>
      </c>
      <c r="U1439" s="2">
        <v>1</v>
      </c>
      <c r="AE1439" s="2" cm="1">
        <f t="array" ref="AE1439">SUM(K1439:AD1439)</f>
        <v>1</v>
      </c>
    </row>
    <row r="1440" spans="1:31" s="2" customFormat="1" ht="15.95" customHeight="1">
      <c r="A1440" s="41" t="s">
        <v>72</v>
      </c>
      <c r="B1440" s="41" t="s">
        <v>194</v>
      </c>
      <c r="C1440" s="41" t="s">
        <v>4031</v>
      </c>
      <c r="D1440" s="41" t="s">
        <v>4032</v>
      </c>
      <c r="E1440" s="41" t="s">
        <v>984</v>
      </c>
      <c r="F1440" s="41" t="s">
        <v>4033</v>
      </c>
      <c r="G1440" s="41" t="s">
        <v>4034</v>
      </c>
      <c r="H1440" s="42">
        <v>270</v>
      </c>
      <c r="I1440" s="42" cm="1">
        <f t="array" ref="I1440">AE1440*H1440</f>
        <v>270</v>
      </c>
      <c r="J1440" s="41" t="s">
        <v>198</v>
      </c>
      <c r="L1440" s="2">
        <v>1</v>
      </c>
      <c r="AE1440" s="2" cm="1">
        <f t="array" ref="AE1440">SUM(K1440:AD1440)</f>
        <v>1</v>
      </c>
    </row>
    <row r="1441" spans="1:31" s="2" customFormat="1" ht="15.95" customHeight="1">
      <c r="A1441" s="41" t="s">
        <v>72</v>
      </c>
      <c r="B1441" s="41" t="s">
        <v>194</v>
      </c>
      <c r="C1441" s="41" t="s">
        <v>4031</v>
      </c>
      <c r="D1441" s="41" t="s">
        <v>4035</v>
      </c>
      <c r="E1441" s="41" t="s">
        <v>984</v>
      </c>
      <c r="F1441" s="41" t="s">
        <v>4036</v>
      </c>
      <c r="G1441" s="41" t="s">
        <v>4037</v>
      </c>
      <c r="H1441" s="42">
        <v>270</v>
      </c>
      <c r="I1441" s="42" cm="1">
        <f t="array" ref="I1441">AE1441*H1441</f>
        <v>270</v>
      </c>
      <c r="J1441" s="41" t="s">
        <v>198</v>
      </c>
      <c r="K1441" s="2">
        <v>1</v>
      </c>
      <c r="AE1441" s="2" cm="1">
        <f t="array" ref="AE1441">SUM(K1441:AD1441)</f>
        <v>1</v>
      </c>
    </row>
    <row r="1442" spans="1:31" s="2" customFormat="1" ht="15.95" customHeight="1">
      <c r="A1442" s="41" t="s">
        <v>72</v>
      </c>
      <c r="B1442" s="41" t="s">
        <v>194</v>
      </c>
      <c r="C1442" s="41" t="s">
        <v>4038</v>
      </c>
      <c r="D1442" s="41" t="s">
        <v>4039</v>
      </c>
      <c r="E1442" s="41" t="s">
        <v>4040</v>
      </c>
      <c r="F1442" s="41" t="s">
        <v>4041</v>
      </c>
      <c r="G1442" s="41" t="s">
        <v>4042</v>
      </c>
      <c r="H1442" s="42">
        <v>390</v>
      </c>
      <c r="I1442" s="42" cm="1">
        <f t="array" ref="I1442">AE1442*H1442</f>
        <v>390</v>
      </c>
      <c r="J1442" s="41" t="s">
        <v>198</v>
      </c>
      <c r="N1442" s="2">
        <v>1</v>
      </c>
      <c r="AE1442" s="2" cm="1">
        <f t="array" ref="AE1442">SUM(K1442:AD1442)</f>
        <v>1</v>
      </c>
    </row>
    <row r="1443" spans="1:31" s="2" customFormat="1" ht="15.95" customHeight="1">
      <c r="A1443" s="41" t="s">
        <v>72</v>
      </c>
      <c r="B1443" s="41" t="s">
        <v>194</v>
      </c>
      <c r="C1443" s="41" t="s">
        <v>4043</v>
      </c>
      <c r="D1443" s="41" t="s">
        <v>4044</v>
      </c>
      <c r="E1443" s="41" t="s">
        <v>4040</v>
      </c>
      <c r="F1443" s="41" t="s">
        <v>2647</v>
      </c>
      <c r="G1443" s="41" t="s">
        <v>2648</v>
      </c>
      <c r="H1443" s="42">
        <v>320</v>
      </c>
      <c r="I1443" s="42" cm="1">
        <f t="array" ref="I1443">AE1443*H1443</f>
        <v>320</v>
      </c>
      <c r="J1443" s="41" t="s">
        <v>198</v>
      </c>
      <c r="Q1443" s="2">
        <v>1</v>
      </c>
      <c r="AE1443" s="2" cm="1">
        <f t="array" ref="AE1443">SUM(K1443:AD1443)</f>
        <v>1</v>
      </c>
    </row>
    <row r="1444" spans="1:31" s="2" customFormat="1" ht="15.95" customHeight="1">
      <c r="A1444" s="41" t="s">
        <v>72</v>
      </c>
      <c r="B1444" s="41" t="s">
        <v>194</v>
      </c>
      <c r="C1444" s="41" t="s">
        <v>4043</v>
      </c>
      <c r="D1444" s="41" t="s">
        <v>4045</v>
      </c>
      <c r="E1444" s="41" t="s">
        <v>4040</v>
      </c>
      <c r="F1444" s="41" t="s">
        <v>2136</v>
      </c>
      <c r="G1444" s="41" t="s">
        <v>2137</v>
      </c>
      <c r="H1444" s="42">
        <v>320</v>
      </c>
      <c r="I1444" s="42" cm="1">
        <f t="array" ref="I1444">AE1444*H1444</f>
        <v>320</v>
      </c>
      <c r="J1444" s="41" t="s">
        <v>198</v>
      </c>
      <c r="Q1444" s="2">
        <v>1</v>
      </c>
      <c r="AE1444" s="2" cm="1">
        <f t="array" ref="AE1444">SUM(K1444:AD1444)</f>
        <v>1</v>
      </c>
    </row>
    <row r="1445" spans="1:31" s="2" customFormat="1" ht="15.95" customHeight="1">
      <c r="A1445" s="41" t="s">
        <v>72</v>
      </c>
      <c r="B1445" s="41" t="s">
        <v>194</v>
      </c>
      <c r="C1445" s="41" t="s">
        <v>4043</v>
      </c>
      <c r="D1445" s="41" t="s">
        <v>4046</v>
      </c>
      <c r="E1445" s="41" t="s">
        <v>4040</v>
      </c>
      <c r="F1445" s="41" t="s">
        <v>4047</v>
      </c>
      <c r="G1445" s="41" t="s">
        <v>4048</v>
      </c>
      <c r="H1445" s="42">
        <v>320</v>
      </c>
      <c r="I1445" s="42" cm="1">
        <f t="array" ref="I1445">AE1445*H1445</f>
        <v>320</v>
      </c>
      <c r="J1445" s="41" t="s">
        <v>198</v>
      </c>
      <c r="Q1445" s="2">
        <v>1</v>
      </c>
      <c r="AE1445" s="2" cm="1">
        <f t="array" ref="AE1445">SUM(K1445:AD1445)</f>
        <v>1</v>
      </c>
    </row>
    <row r="1446" spans="1:31" s="2" customFormat="1" ht="15.95" customHeight="1">
      <c r="A1446" s="41" t="s">
        <v>72</v>
      </c>
      <c r="B1446" s="41" t="s">
        <v>194</v>
      </c>
      <c r="C1446" s="41" t="s">
        <v>4049</v>
      </c>
      <c r="D1446" s="41" t="s">
        <v>4050</v>
      </c>
      <c r="E1446" s="41" t="s">
        <v>4051</v>
      </c>
      <c r="F1446" s="41" t="s">
        <v>570</v>
      </c>
      <c r="G1446" s="41" t="s">
        <v>571</v>
      </c>
      <c r="H1446" s="42">
        <v>330</v>
      </c>
      <c r="I1446" s="42" cm="1">
        <f t="array" ref="I1446">AE1446*H1446</f>
        <v>330</v>
      </c>
      <c r="J1446" s="41" t="s">
        <v>198</v>
      </c>
      <c r="R1446" s="2">
        <v>1</v>
      </c>
      <c r="AE1446" s="2" cm="1">
        <f t="array" ref="AE1446">SUM(K1446:AD1446)</f>
        <v>1</v>
      </c>
    </row>
    <row r="1447" spans="1:31" s="2" customFormat="1" ht="15.95" customHeight="1">
      <c r="A1447" s="41" t="s">
        <v>72</v>
      </c>
      <c r="B1447" s="41" t="s">
        <v>194</v>
      </c>
      <c r="C1447" s="41" t="s">
        <v>4049</v>
      </c>
      <c r="D1447" s="41" t="s">
        <v>4052</v>
      </c>
      <c r="E1447" s="41" t="s">
        <v>4051</v>
      </c>
      <c r="F1447" s="41" t="s">
        <v>105</v>
      </c>
      <c r="G1447" s="41" t="s">
        <v>106</v>
      </c>
      <c r="H1447" s="42">
        <v>330</v>
      </c>
      <c r="I1447" s="42" cm="1">
        <f t="array" ref="I1447">AE1447*H1447</f>
        <v>330</v>
      </c>
      <c r="J1447" s="41" t="s">
        <v>198</v>
      </c>
      <c r="M1447" s="2">
        <v>1</v>
      </c>
      <c r="AE1447" s="2" cm="1">
        <f t="array" ref="AE1447">SUM(K1447:AD1447)</f>
        <v>1</v>
      </c>
    </row>
    <row r="1448" spans="1:31" s="2" customFormat="1" ht="15.95" customHeight="1">
      <c r="A1448" s="41" t="s">
        <v>72</v>
      </c>
      <c r="B1448" s="41" t="s">
        <v>194</v>
      </c>
      <c r="C1448" s="41" t="s">
        <v>4053</v>
      </c>
      <c r="D1448" s="41" t="s">
        <v>4054</v>
      </c>
      <c r="E1448" s="41" t="s">
        <v>400</v>
      </c>
      <c r="F1448" s="41" t="s">
        <v>4055</v>
      </c>
      <c r="G1448" s="41" t="s">
        <v>4056</v>
      </c>
      <c r="H1448" s="42">
        <v>550</v>
      </c>
      <c r="I1448" s="42" cm="1">
        <f t="array" ref="I1448">AE1448*H1448</f>
        <v>550</v>
      </c>
      <c r="J1448" s="41" t="s">
        <v>198</v>
      </c>
      <c r="Q1448" s="2">
        <v>1</v>
      </c>
      <c r="AE1448" s="2" cm="1">
        <f t="array" ref="AE1448">SUM(K1448:AD1448)</f>
        <v>1</v>
      </c>
    </row>
    <row r="1449" spans="1:31" s="2" customFormat="1" ht="15.95" customHeight="1">
      <c r="A1449" s="41" t="s">
        <v>72</v>
      </c>
      <c r="B1449" s="41" t="s">
        <v>194</v>
      </c>
      <c r="C1449" s="41" t="s">
        <v>4057</v>
      </c>
      <c r="D1449" s="41" t="s">
        <v>4058</v>
      </c>
      <c r="E1449" s="41" t="s">
        <v>4059</v>
      </c>
      <c r="F1449" s="41" t="s">
        <v>77</v>
      </c>
      <c r="G1449" s="41" t="s">
        <v>78</v>
      </c>
      <c r="H1449" s="42">
        <v>320</v>
      </c>
      <c r="I1449" s="42" cm="1">
        <f t="array" ref="I1449">AE1449*H1449</f>
        <v>1600</v>
      </c>
      <c r="J1449" s="41" t="s">
        <v>198</v>
      </c>
      <c r="M1449" s="2">
        <v>4</v>
      </c>
      <c r="N1449" s="2">
        <v>1</v>
      </c>
      <c r="AE1449" s="2" cm="1">
        <f t="array" ref="AE1449">SUM(K1449:AD1449)</f>
        <v>5</v>
      </c>
    </row>
    <row r="1450" spans="1:31" s="2" customFormat="1" ht="15.95" customHeight="1">
      <c r="A1450" s="41" t="s">
        <v>72</v>
      </c>
      <c r="B1450" s="41" t="s">
        <v>194</v>
      </c>
      <c r="C1450" s="41" t="s">
        <v>4057</v>
      </c>
      <c r="D1450" s="41" t="s">
        <v>4060</v>
      </c>
      <c r="E1450" s="41" t="s">
        <v>4059</v>
      </c>
      <c r="F1450" s="41" t="s">
        <v>105</v>
      </c>
      <c r="G1450" s="41" t="s">
        <v>106</v>
      </c>
      <c r="H1450" s="42">
        <v>320</v>
      </c>
      <c r="I1450" s="42" cm="1">
        <f t="array" ref="I1450">AE1450*H1450</f>
        <v>1600</v>
      </c>
      <c r="J1450" s="41" t="s">
        <v>198</v>
      </c>
      <c r="L1450" s="2">
        <v>1</v>
      </c>
      <c r="M1450" s="2">
        <v>1</v>
      </c>
      <c r="N1450" s="2">
        <v>2</v>
      </c>
      <c r="O1450" s="2">
        <v>1</v>
      </c>
      <c r="AE1450" s="2" cm="1">
        <f t="array" ref="AE1450">SUM(K1450:AD1450)</f>
        <v>5</v>
      </c>
    </row>
    <row r="1451" spans="1:31" s="2" customFormat="1" ht="15.95" customHeight="1">
      <c r="A1451" s="41" t="s">
        <v>72</v>
      </c>
      <c r="B1451" s="41" t="s">
        <v>194</v>
      </c>
      <c r="C1451" s="41" t="s">
        <v>4061</v>
      </c>
      <c r="D1451" s="41" t="s">
        <v>4062</v>
      </c>
      <c r="E1451" s="41" t="s">
        <v>4063</v>
      </c>
      <c r="F1451" s="41" t="s">
        <v>105</v>
      </c>
      <c r="G1451" s="41" t="s">
        <v>106</v>
      </c>
      <c r="H1451" s="42">
        <v>270</v>
      </c>
      <c r="I1451" s="42" cm="1">
        <f t="array" ref="I1451">AE1451*H1451</f>
        <v>4320</v>
      </c>
      <c r="J1451" s="41" t="s">
        <v>198</v>
      </c>
      <c r="K1451" s="2">
        <v>1</v>
      </c>
      <c r="L1451" s="2">
        <v>1</v>
      </c>
      <c r="M1451" s="2">
        <v>5</v>
      </c>
      <c r="N1451" s="2">
        <v>3</v>
      </c>
      <c r="O1451" s="2">
        <v>3</v>
      </c>
      <c r="P1451" s="2">
        <v>2</v>
      </c>
      <c r="Q1451" s="2">
        <v>1</v>
      </c>
      <c r="AE1451" s="2" cm="1">
        <f t="array" ref="AE1451">SUM(K1451:AD1451)</f>
        <v>16</v>
      </c>
    </row>
    <row r="1452" spans="1:31" s="2" customFormat="1" ht="15.95" customHeight="1">
      <c r="A1452" s="41" t="s">
        <v>72</v>
      </c>
      <c r="B1452" s="41" t="s">
        <v>194</v>
      </c>
      <c r="C1452" s="41" t="s">
        <v>4064</v>
      </c>
      <c r="D1452" s="41" t="s">
        <v>4065</v>
      </c>
      <c r="E1452" s="41" t="s">
        <v>4066</v>
      </c>
      <c r="F1452" s="41" t="s">
        <v>4067</v>
      </c>
      <c r="G1452" s="41" t="s">
        <v>4068</v>
      </c>
      <c r="H1452" s="42">
        <v>290</v>
      </c>
      <c r="I1452" s="42" cm="1">
        <f t="array" ref="I1452">AE1452*H1452</f>
        <v>290</v>
      </c>
      <c r="J1452" s="41" t="s">
        <v>198</v>
      </c>
      <c r="U1452" s="2">
        <v>1</v>
      </c>
      <c r="AE1452" s="2" cm="1">
        <f t="array" ref="AE1452">SUM(K1452:AD1452)</f>
        <v>1</v>
      </c>
    </row>
    <row r="1453" spans="1:31" s="2" customFormat="1" ht="15.95" customHeight="1">
      <c r="A1453" s="41" t="s">
        <v>72</v>
      </c>
      <c r="B1453" s="41" t="s">
        <v>194</v>
      </c>
      <c r="C1453" s="41" t="s">
        <v>4069</v>
      </c>
      <c r="D1453" s="41" t="s">
        <v>4070</v>
      </c>
      <c r="E1453" s="41" t="s">
        <v>4071</v>
      </c>
      <c r="F1453" s="41" t="s">
        <v>1823</v>
      </c>
      <c r="G1453" s="41" t="s">
        <v>1824</v>
      </c>
      <c r="H1453" s="42">
        <v>320</v>
      </c>
      <c r="I1453" s="42" cm="1">
        <f t="array" ref="I1453">AE1453*H1453</f>
        <v>3200</v>
      </c>
      <c r="J1453" s="41" t="s">
        <v>198</v>
      </c>
      <c r="K1453" s="2">
        <v>2</v>
      </c>
      <c r="M1453" s="2">
        <v>3</v>
      </c>
      <c r="N1453" s="2">
        <v>2</v>
      </c>
      <c r="P1453" s="2">
        <v>3</v>
      </c>
      <c r="AE1453" s="2" cm="1">
        <f t="array" ref="AE1453">SUM(K1453:AD1453)</f>
        <v>10</v>
      </c>
    </row>
    <row r="1454" spans="1:31" s="2" customFormat="1" ht="15.95" customHeight="1">
      <c r="A1454" s="41" t="s">
        <v>72</v>
      </c>
      <c r="B1454" s="41" t="s">
        <v>194</v>
      </c>
      <c r="C1454" s="41" t="s">
        <v>4069</v>
      </c>
      <c r="D1454" s="41" t="s">
        <v>4072</v>
      </c>
      <c r="E1454" s="41" t="s">
        <v>4071</v>
      </c>
      <c r="F1454" s="41" t="s">
        <v>4073</v>
      </c>
      <c r="G1454" s="41" t="s">
        <v>4074</v>
      </c>
      <c r="H1454" s="42">
        <v>320</v>
      </c>
      <c r="I1454" s="42" cm="1">
        <f t="array" ref="I1454">AE1454*H1454</f>
        <v>640</v>
      </c>
      <c r="J1454" s="41" t="s">
        <v>198</v>
      </c>
      <c r="N1454" s="2">
        <v>1</v>
      </c>
      <c r="P1454" s="2">
        <v>1</v>
      </c>
      <c r="AE1454" s="2" cm="1">
        <f t="array" ref="AE1454">SUM(K1454:AD1454)</f>
        <v>2</v>
      </c>
    </row>
    <row r="1455" spans="1:31" s="2" customFormat="1" ht="15.95" customHeight="1">
      <c r="A1455" s="41" t="s">
        <v>72</v>
      </c>
      <c r="B1455" s="41" t="s">
        <v>194</v>
      </c>
      <c r="C1455" s="41" t="s">
        <v>4069</v>
      </c>
      <c r="D1455" s="41" t="s">
        <v>4075</v>
      </c>
      <c r="E1455" s="41" t="s">
        <v>4071</v>
      </c>
      <c r="F1455" s="41" t="s">
        <v>105</v>
      </c>
      <c r="G1455" s="41" t="s">
        <v>106</v>
      </c>
      <c r="H1455" s="42">
        <v>320</v>
      </c>
      <c r="I1455" s="42" cm="1">
        <f t="array" ref="I1455">AE1455*H1455</f>
        <v>5120</v>
      </c>
      <c r="J1455" s="41" t="s">
        <v>198</v>
      </c>
      <c r="K1455" s="2">
        <v>1</v>
      </c>
      <c r="M1455" s="2">
        <v>3</v>
      </c>
      <c r="N1455" s="2">
        <v>3</v>
      </c>
      <c r="O1455" s="2">
        <v>2</v>
      </c>
      <c r="P1455" s="2">
        <v>2</v>
      </c>
      <c r="Q1455" s="2">
        <v>2</v>
      </c>
      <c r="U1455" s="2">
        <v>3</v>
      </c>
      <c r="AE1455" s="2" cm="1">
        <f t="array" ref="AE1455">SUM(K1455:AD1455)</f>
        <v>16</v>
      </c>
    </row>
    <row r="1456" spans="1:31" s="2" customFormat="1" ht="15.95" customHeight="1">
      <c r="A1456" s="41" t="s">
        <v>72</v>
      </c>
      <c r="B1456" s="41" t="s">
        <v>194</v>
      </c>
      <c r="C1456" s="41" t="s">
        <v>4076</v>
      </c>
      <c r="D1456" s="41" t="s">
        <v>4077</v>
      </c>
      <c r="E1456" s="41" t="s">
        <v>4078</v>
      </c>
      <c r="F1456" s="41" t="s">
        <v>4079</v>
      </c>
      <c r="G1456" s="41" t="s">
        <v>4080</v>
      </c>
      <c r="H1456" s="42">
        <v>290</v>
      </c>
      <c r="I1456" s="42" cm="1">
        <f t="array" ref="I1456">AE1456*H1456</f>
        <v>290</v>
      </c>
      <c r="J1456" s="41" t="s">
        <v>198</v>
      </c>
      <c r="Q1456" s="2">
        <v>1</v>
      </c>
      <c r="AE1456" s="2" cm="1">
        <f t="array" ref="AE1456">SUM(K1456:AD1456)</f>
        <v>1</v>
      </c>
    </row>
    <row r="1457" spans="1:31" s="2" customFormat="1" ht="15.95" customHeight="1">
      <c r="A1457" s="41" t="s">
        <v>72</v>
      </c>
      <c r="B1457" s="41" t="s">
        <v>194</v>
      </c>
      <c r="C1457" s="41" t="s">
        <v>4081</v>
      </c>
      <c r="D1457" s="41" t="s">
        <v>4082</v>
      </c>
      <c r="E1457" s="41" t="s">
        <v>4083</v>
      </c>
      <c r="F1457" s="41" t="s">
        <v>113</v>
      </c>
      <c r="G1457" s="41" t="s">
        <v>114</v>
      </c>
      <c r="H1457" s="42">
        <v>260</v>
      </c>
      <c r="I1457" s="42" cm="1">
        <f t="array" ref="I1457">AE1457*H1457</f>
        <v>260</v>
      </c>
      <c r="J1457" s="41" t="s">
        <v>198</v>
      </c>
      <c r="U1457" s="2">
        <v>1</v>
      </c>
      <c r="AE1457" s="2" cm="1">
        <f t="array" ref="AE1457">SUM(K1457:AD1457)</f>
        <v>1</v>
      </c>
    </row>
    <row r="1458" spans="1:31" s="2" customFormat="1" ht="15.95" customHeight="1">
      <c r="A1458" s="41" t="s">
        <v>72</v>
      </c>
      <c r="B1458" s="41" t="s">
        <v>194</v>
      </c>
      <c r="C1458" s="41" t="s">
        <v>4084</v>
      </c>
      <c r="D1458" s="41" t="s">
        <v>4085</v>
      </c>
      <c r="E1458" s="41" t="s">
        <v>4086</v>
      </c>
      <c r="F1458" s="41" t="s">
        <v>4087</v>
      </c>
      <c r="G1458" s="41" t="s">
        <v>4088</v>
      </c>
      <c r="H1458" s="42">
        <v>260</v>
      </c>
      <c r="I1458" s="42" cm="1">
        <f t="array" ref="I1458">AE1458*H1458</f>
        <v>260</v>
      </c>
      <c r="J1458" s="41" t="s">
        <v>198</v>
      </c>
      <c r="V1458" s="2">
        <v>1</v>
      </c>
      <c r="AE1458" s="2" cm="1">
        <f t="array" ref="AE1458">SUM(K1458:AD1458)</f>
        <v>1</v>
      </c>
    </row>
    <row r="1459" spans="1:31" s="2" customFormat="1" ht="15.95" customHeight="1">
      <c r="A1459" s="41" t="s">
        <v>72</v>
      </c>
      <c r="B1459" s="41" t="s">
        <v>194</v>
      </c>
      <c r="C1459" s="41" t="s">
        <v>4084</v>
      </c>
      <c r="D1459" s="41" t="s">
        <v>4089</v>
      </c>
      <c r="E1459" s="41" t="s">
        <v>4086</v>
      </c>
      <c r="F1459" s="41" t="s">
        <v>4090</v>
      </c>
      <c r="G1459" s="41" t="s">
        <v>4091</v>
      </c>
      <c r="H1459" s="42">
        <v>260</v>
      </c>
      <c r="I1459" s="42" cm="1">
        <f t="array" ref="I1459">AE1459*H1459</f>
        <v>260</v>
      </c>
      <c r="J1459" s="41" t="s">
        <v>198</v>
      </c>
      <c r="Q1459" s="2">
        <v>1</v>
      </c>
      <c r="AE1459" s="2" cm="1">
        <f t="array" ref="AE1459">SUM(K1459:AD1459)</f>
        <v>1</v>
      </c>
    </row>
    <row r="1460" spans="1:31" s="2" customFormat="1" ht="15.95" customHeight="1">
      <c r="A1460" s="41" t="s">
        <v>72</v>
      </c>
      <c r="B1460" s="41" t="s">
        <v>194</v>
      </c>
      <c r="C1460" s="41" t="s">
        <v>4084</v>
      </c>
      <c r="D1460" s="41" t="s">
        <v>4092</v>
      </c>
      <c r="E1460" s="41" t="s">
        <v>4086</v>
      </c>
      <c r="F1460" s="41" t="s">
        <v>4093</v>
      </c>
      <c r="G1460" s="41" t="s">
        <v>4094</v>
      </c>
      <c r="H1460" s="42">
        <v>260</v>
      </c>
      <c r="I1460" s="42" cm="1">
        <f t="array" ref="I1460">AE1460*H1460</f>
        <v>260</v>
      </c>
      <c r="J1460" s="41" t="s">
        <v>198</v>
      </c>
      <c r="Q1460" s="2">
        <v>1</v>
      </c>
      <c r="AE1460" s="2" cm="1">
        <f t="array" ref="AE1460">SUM(K1460:AD1460)</f>
        <v>1</v>
      </c>
    </row>
    <row r="1461" spans="1:31" s="2" customFormat="1" ht="15.95" customHeight="1">
      <c r="A1461" s="41" t="s">
        <v>72</v>
      </c>
      <c r="B1461" s="41" t="s">
        <v>194</v>
      </c>
      <c r="C1461" s="41" t="s">
        <v>4095</v>
      </c>
      <c r="D1461" s="41" t="s">
        <v>4096</v>
      </c>
      <c r="E1461" s="41" t="s">
        <v>1055</v>
      </c>
      <c r="F1461" s="41" t="s">
        <v>4097</v>
      </c>
      <c r="G1461" s="41" t="s">
        <v>4098</v>
      </c>
      <c r="H1461" s="42">
        <v>320</v>
      </c>
      <c r="I1461" s="42" cm="1">
        <f t="array" ref="I1461">AE1461*H1461</f>
        <v>320</v>
      </c>
      <c r="J1461" s="41" t="s">
        <v>198</v>
      </c>
      <c r="T1461" s="2">
        <v>1</v>
      </c>
      <c r="AE1461" s="2" cm="1">
        <f t="array" ref="AE1461">SUM(K1461:AD1461)</f>
        <v>1</v>
      </c>
    </row>
    <row r="1462" spans="1:31" s="2" customFormat="1" ht="15.95" customHeight="1">
      <c r="A1462" s="41" t="s">
        <v>72</v>
      </c>
      <c r="B1462" s="41" t="s">
        <v>194</v>
      </c>
      <c r="C1462" s="41" t="s">
        <v>4099</v>
      </c>
      <c r="D1462" s="41" t="s">
        <v>4100</v>
      </c>
      <c r="E1462" s="41" t="s">
        <v>4101</v>
      </c>
      <c r="F1462" s="41" t="s">
        <v>570</v>
      </c>
      <c r="G1462" s="41" t="s">
        <v>571</v>
      </c>
      <c r="H1462" s="42">
        <v>320</v>
      </c>
      <c r="I1462" s="42" cm="1">
        <f t="array" ref="I1462">AE1462*H1462</f>
        <v>640</v>
      </c>
      <c r="J1462" s="41" t="s">
        <v>198</v>
      </c>
      <c r="K1462" s="2">
        <v>1</v>
      </c>
      <c r="L1462" s="2">
        <v>1</v>
      </c>
      <c r="AE1462" s="2" cm="1">
        <f t="array" ref="AE1462">SUM(K1462:AD1462)</f>
        <v>2</v>
      </c>
    </row>
    <row r="1463" spans="1:31" s="2" customFormat="1" ht="15.95" customHeight="1">
      <c r="A1463" s="41" t="s">
        <v>72</v>
      </c>
      <c r="B1463" s="41" t="s">
        <v>194</v>
      </c>
      <c r="C1463" s="41" t="s">
        <v>4099</v>
      </c>
      <c r="D1463" s="41" t="s">
        <v>4102</v>
      </c>
      <c r="E1463" s="41" t="s">
        <v>4101</v>
      </c>
      <c r="F1463" s="41" t="s">
        <v>4103</v>
      </c>
      <c r="G1463" s="41" t="s">
        <v>4104</v>
      </c>
      <c r="H1463" s="42">
        <v>320</v>
      </c>
      <c r="I1463" s="42" cm="1">
        <f t="array" ref="I1463">AE1463*H1463</f>
        <v>320</v>
      </c>
      <c r="J1463" s="41" t="s">
        <v>198</v>
      </c>
      <c r="O1463" s="2">
        <v>1</v>
      </c>
      <c r="AE1463" s="2" cm="1">
        <f t="array" ref="AE1463">SUM(K1463:AD1463)</f>
        <v>1</v>
      </c>
    </row>
    <row r="1464" spans="1:31" s="2" customFormat="1" ht="15.95" customHeight="1">
      <c r="A1464" s="41" t="s">
        <v>72</v>
      </c>
      <c r="B1464" s="41" t="s">
        <v>194</v>
      </c>
      <c r="C1464" s="41" t="s">
        <v>4105</v>
      </c>
      <c r="D1464" s="41" t="s">
        <v>4106</v>
      </c>
      <c r="E1464" s="41" t="s">
        <v>1055</v>
      </c>
      <c r="F1464" s="41" t="s">
        <v>4103</v>
      </c>
      <c r="G1464" s="41" t="s">
        <v>4104</v>
      </c>
      <c r="H1464" s="42">
        <v>320</v>
      </c>
      <c r="I1464" s="42" cm="1">
        <f t="array" ref="I1464">AE1464*H1464</f>
        <v>960</v>
      </c>
      <c r="J1464" s="41" t="s">
        <v>198</v>
      </c>
      <c r="L1464" s="2">
        <v>1</v>
      </c>
      <c r="N1464" s="2">
        <v>1</v>
      </c>
      <c r="O1464" s="2">
        <v>1</v>
      </c>
      <c r="AE1464" s="2" cm="1">
        <f t="array" ref="AE1464">SUM(K1464:AD1464)</f>
        <v>3</v>
      </c>
    </row>
    <row r="1465" spans="1:31" s="2" customFormat="1" ht="15.95" customHeight="1">
      <c r="A1465" s="41" t="s">
        <v>72</v>
      </c>
      <c r="B1465" s="41" t="s">
        <v>194</v>
      </c>
      <c r="C1465" s="41" t="s">
        <v>4107</v>
      </c>
      <c r="D1465" s="41" t="s">
        <v>4108</v>
      </c>
      <c r="E1465" s="41" t="s">
        <v>4101</v>
      </c>
      <c r="F1465" s="41" t="s">
        <v>2136</v>
      </c>
      <c r="G1465" s="41" t="s">
        <v>2137</v>
      </c>
      <c r="H1465" s="42">
        <v>320</v>
      </c>
      <c r="I1465" s="42" cm="1">
        <f t="array" ref="I1465">AE1465*H1465</f>
        <v>640</v>
      </c>
      <c r="J1465" s="41" t="s">
        <v>198</v>
      </c>
      <c r="R1465" s="2">
        <v>1</v>
      </c>
      <c r="T1465" s="2">
        <v>1</v>
      </c>
      <c r="AE1465" s="2" cm="1">
        <f t="array" ref="AE1465">SUM(K1465:AD1465)</f>
        <v>2</v>
      </c>
    </row>
    <row r="1466" spans="1:31" s="2" customFormat="1" ht="15.95" customHeight="1">
      <c r="A1466" s="41" t="s">
        <v>72</v>
      </c>
      <c r="B1466" s="41" t="s">
        <v>194</v>
      </c>
      <c r="C1466" s="41" t="s">
        <v>4109</v>
      </c>
      <c r="D1466" s="41" t="s">
        <v>4110</v>
      </c>
      <c r="E1466" s="41" t="s">
        <v>4111</v>
      </c>
      <c r="F1466" s="41" t="s">
        <v>105</v>
      </c>
      <c r="G1466" s="41" t="s">
        <v>106</v>
      </c>
      <c r="H1466" s="42">
        <v>390</v>
      </c>
      <c r="I1466" s="42" cm="1">
        <f t="array" ref="I1466">AE1466*H1466</f>
        <v>1170</v>
      </c>
      <c r="J1466" s="41" t="s">
        <v>198</v>
      </c>
      <c r="K1466" s="2">
        <v>1</v>
      </c>
      <c r="L1466" s="2">
        <v>1</v>
      </c>
      <c r="M1466" s="2">
        <v>1</v>
      </c>
      <c r="AE1466" s="2" cm="1">
        <f t="array" ref="AE1466">SUM(K1466:AD1466)</f>
        <v>3</v>
      </c>
    </row>
    <row r="1467" spans="1:31" s="2" customFormat="1" ht="15.95" customHeight="1">
      <c r="A1467" s="41" t="s">
        <v>72</v>
      </c>
      <c r="B1467" s="41" t="s">
        <v>194</v>
      </c>
      <c r="C1467" s="41" t="s">
        <v>4109</v>
      </c>
      <c r="D1467" s="41" t="s">
        <v>4112</v>
      </c>
      <c r="E1467" s="41" t="s">
        <v>4111</v>
      </c>
      <c r="F1467" s="41" t="s">
        <v>4113</v>
      </c>
      <c r="G1467" s="41" t="s">
        <v>4114</v>
      </c>
      <c r="H1467" s="42">
        <v>390</v>
      </c>
      <c r="I1467" s="42" cm="1">
        <f t="array" ref="I1467">AE1467*H1467</f>
        <v>2340</v>
      </c>
      <c r="J1467" s="41" t="s">
        <v>198</v>
      </c>
      <c r="L1467" s="2">
        <v>1</v>
      </c>
      <c r="M1467" s="2">
        <v>1</v>
      </c>
      <c r="N1467" s="2">
        <v>2</v>
      </c>
      <c r="O1467" s="2">
        <v>2</v>
      </c>
      <c r="AE1467" s="2" cm="1">
        <f t="array" ref="AE1467">SUM(K1467:AD1467)</f>
        <v>6</v>
      </c>
    </row>
    <row r="1468" spans="1:31" s="2" customFormat="1" ht="15.95" customHeight="1">
      <c r="A1468" s="41" t="s">
        <v>72</v>
      </c>
      <c r="B1468" s="41" t="s">
        <v>194</v>
      </c>
      <c r="C1468" s="41" t="s">
        <v>4109</v>
      </c>
      <c r="D1468" s="41" t="s">
        <v>4115</v>
      </c>
      <c r="E1468" s="41" t="s">
        <v>4111</v>
      </c>
      <c r="F1468" s="41" t="s">
        <v>2764</v>
      </c>
      <c r="G1468" s="41" t="s">
        <v>2765</v>
      </c>
      <c r="H1468" s="42">
        <v>390</v>
      </c>
      <c r="I1468" s="42" cm="1">
        <f t="array" ref="I1468">AE1468*H1468</f>
        <v>390</v>
      </c>
      <c r="J1468" s="41" t="s">
        <v>198</v>
      </c>
      <c r="Q1468" s="2">
        <v>1</v>
      </c>
      <c r="AE1468" s="2" cm="1">
        <f t="array" ref="AE1468">SUM(K1468:AD1468)</f>
        <v>1</v>
      </c>
    </row>
    <row r="1469" spans="1:31" s="2" customFormat="1" ht="15.95" customHeight="1">
      <c r="A1469" s="41" t="s">
        <v>72</v>
      </c>
      <c r="B1469" s="41" t="s">
        <v>194</v>
      </c>
      <c r="C1469" s="41" t="s">
        <v>4116</v>
      </c>
      <c r="D1469" s="41" t="s">
        <v>4117</v>
      </c>
      <c r="E1469" s="41" t="s">
        <v>4118</v>
      </c>
      <c r="F1469" s="41" t="s">
        <v>4119</v>
      </c>
      <c r="G1469" s="41" t="s">
        <v>4120</v>
      </c>
      <c r="H1469" s="42">
        <v>350</v>
      </c>
      <c r="I1469" s="42" cm="1">
        <f t="array" ref="I1469">AE1469*H1469</f>
        <v>350</v>
      </c>
      <c r="J1469" s="41" t="s">
        <v>198</v>
      </c>
      <c r="T1469" s="2">
        <v>1</v>
      </c>
      <c r="AE1469" s="2" cm="1">
        <f t="array" ref="AE1469">SUM(K1469:AD1469)</f>
        <v>1</v>
      </c>
    </row>
    <row r="1470" spans="1:31" s="2" customFormat="1" ht="15.95" customHeight="1">
      <c r="A1470" s="41" t="s">
        <v>72</v>
      </c>
      <c r="B1470" s="41" t="s">
        <v>194</v>
      </c>
      <c r="C1470" s="41" t="s">
        <v>4121</v>
      </c>
      <c r="D1470" s="41" t="s">
        <v>4122</v>
      </c>
      <c r="E1470" s="41" t="s">
        <v>4123</v>
      </c>
      <c r="F1470" s="41" t="s">
        <v>383</v>
      </c>
      <c r="G1470" s="41" t="s">
        <v>142</v>
      </c>
      <c r="H1470" s="42">
        <v>390</v>
      </c>
      <c r="I1470" s="42" cm="1">
        <f t="array" ref="I1470">AE1470*H1470</f>
        <v>390</v>
      </c>
      <c r="J1470" s="41" t="s">
        <v>198</v>
      </c>
      <c r="P1470" s="2">
        <v>1</v>
      </c>
      <c r="AE1470" s="2" cm="1">
        <f t="array" ref="AE1470">SUM(K1470:AD1470)</f>
        <v>1</v>
      </c>
    </row>
    <row r="1471" spans="1:31" s="2" customFormat="1" ht="15.95" customHeight="1">
      <c r="A1471" s="41" t="s">
        <v>72</v>
      </c>
      <c r="B1471" s="41" t="s">
        <v>194</v>
      </c>
      <c r="C1471" s="41" t="s">
        <v>4124</v>
      </c>
      <c r="D1471" s="41" t="s">
        <v>4125</v>
      </c>
      <c r="E1471" s="41" t="s">
        <v>4126</v>
      </c>
      <c r="F1471" s="41" t="s">
        <v>141</v>
      </c>
      <c r="G1471" s="41" t="s">
        <v>142</v>
      </c>
      <c r="H1471" s="42">
        <v>360</v>
      </c>
      <c r="I1471" s="42" cm="1">
        <f t="array" ref="I1471">AE1471*H1471</f>
        <v>360</v>
      </c>
      <c r="J1471" s="41" t="s">
        <v>198</v>
      </c>
      <c r="Q1471" s="2">
        <v>1</v>
      </c>
      <c r="AE1471" s="2" cm="1">
        <f t="array" ref="AE1471">SUM(K1471:AD1471)</f>
        <v>1</v>
      </c>
    </row>
    <row r="1472" spans="1:31" s="2" customFormat="1" ht="15.95" customHeight="1">
      <c r="A1472" s="41" t="s">
        <v>72</v>
      </c>
      <c r="B1472" s="41" t="s">
        <v>194</v>
      </c>
      <c r="C1472" s="41" t="s">
        <v>4124</v>
      </c>
      <c r="D1472" s="41" t="s">
        <v>4127</v>
      </c>
      <c r="E1472" s="41" t="s">
        <v>4126</v>
      </c>
      <c r="F1472" s="41" t="s">
        <v>105</v>
      </c>
      <c r="G1472" s="41" t="s">
        <v>106</v>
      </c>
      <c r="H1472" s="42">
        <v>360</v>
      </c>
      <c r="I1472" s="42" cm="1">
        <f t="array" ref="I1472">AE1472*H1472</f>
        <v>360</v>
      </c>
      <c r="J1472" s="41" t="s">
        <v>198</v>
      </c>
      <c r="R1472" s="2">
        <v>1</v>
      </c>
      <c r="AE1472" s="2" cm="1">
        <f t="array" ref="AE1472">SUM(K1472:AD1472)</f>
        <v>1</v>
      </c>
    </row>
    <row r="1473" spans="1:31" s="2" customFormat="1" ht="15.95" customHeight="1">
      <c r="A1473" s="41" t="s">
        <v>72</v>
      </c>
      <c r="B1473" s="41" t="s">
        <v>194</v>
      </c>
      <c r="C1473" s="41" t="s">
        <v>4124</v>
      </c>
      <c r="D1473" s="41" t="s">
        <v>4128</v>
      </c>
      <c r="E1473" s="41" t="s">
        <v>4126</v>
      </c>
      <c r="F1473" s="41" t="s">
        <v>4129</v>
      </c>
      <c r="G1473" s="41" t="s">
        <v>4130</v>
      </c>
      <c r="H1473" s="42">
        <v>360</v>
      </c>
      <c r="I1473" s="42" cm="1">
        <f t="array" ref="I1473">AE1473*H1473</f>
        <v>360</v>
      </c>
      <c r="J1473" s="41" t="s">
        <v>198</v>
      </c>
      <c r="M1473" s="2">
        <v>1</v>
      </c>
      <c r="AE1473" s="2" cm="1">
        <f t="array" ref="AE1473">SUM(K1473:AD1473)</f>
        <v>1</v>
      </c>
    </row>
    <row r="1474" spans="1:31" s="2" customFormat="1" ht="15.95" customHeight="1">
      <c r="A1474" s="41" t="s">
        <v>72</v>
      </c>
      <c r="B1474" s="41" t="s">
        <v>194</v>
      </c>
      <c r="C1474" s="41" t="s">
        <v>4131</v>
      </c>
      <c r="D1474" s="41" t="s">
        <v>4132</v>
      </c>
      <c r="E1474" s="41" t="s">
        <v>4126</v>
      </c>
      <c r="F1474" s="41" t="s">
        <v>4133</v>
      </c>
      <c r="G1474" s="41" t="s">
        <v>4134</v>
      </c>
      <c r="H1474" s="42">
        <v>360</v>
      </c>
      <c r="I1474" s="42" cm="1">
        <f t="array" ref="I1474">AE1474*H1474</f>
        <v>360</v>
      </c>
      <c r="J1474" s="41" t="s">
        <v>198</v>
      </c>
      <c r="R1474" s="2">
        <v>1</v>
      </c>
      <c r="AE1474" s="2" cm="1">
        <f t="array" ref="AE1474">SUM(K1474:AD1474)</f>
        <v>1</v>
      </c>
    </row>
    <row r="1475" spans="1:31" s="2" customFormat="1" ht="15.95" customHeight="1">
      <c r="A1475" s="41" t="s">
        <v>72</v>
      </c>
      <c r="B1475" s="41" t="s">
        <v>194</v>
      </c>
      <c r="C1475" s="41" t="s">
        <v>4131</v>
      </c>
      <c r="D1475" s="41" t="s">
        <v>4135</v>
      </c>
      <c r="E1475" s="41" t="s">
        <v>4126</v>
      </c>
      <c r="F1475" s="41" t="s">
        <v>4136</v>
      </c>
      <c r="G1475" s="41" t="s">
        <v>4137</v>
      </c>
      <c r="H1475" s="42">
        <v>360</v>
      </c>
      <c r="I1475" s="42" cm="1">
        <f t="array" ref="I1475">AE1475*H1475</f>
        <v>360</v>
      </c>
      <c r="J1475" s="41" t="s">
        <v>198</v>
      </c>
      <c r="P1475" s="2">
        <v>1</v>
      </c>
      <c r="AE1475" s="2" cm="1">
        <f t="array" ref="AE1475">SUM(K1475:AD1475)</f>
        <v>1</v>
      </c>
    </row>
    <row r="1476" spans="1:31" s="2" customFormat="1" ht="15.95" customHeight="1">
      <c r="A1476" s="41" t="s">
        <v>72</v>
      </c>
      <c r="B1476" s="41" t="s">
        <v>194</v>
      </c>
      <c r="C1476" s="41" t="s">
        <v>4131</v>
      </c>
      <c r="D1476" s="41" t="s">
        <v>4138</v>
      </c>
      <c r="E1476" s="41" t="s">
        <v>4126</v>
      </c>
      <c r="F1476" s="41" t="s">
        <v>4139</v>
      </c>
      <c r="G1476" s="41" t="s">
        <v>4140</v>
      </c>
      <c r="H1476" s="42">
        <v>360</v>
      </c>
      <c r="I1476" s="42" cm="1">
        <f t="array" ref="I1476">AE1476*H1476</f>
        <v>360</v>
      </c>
      <c r="J1476" s="41" t="s">
        <v>198</v>
      </c>
      <c r="K1476" s="2">
        <v>1</v>
      </c>
      <c r="AE1476" s="2" cm="1">
        <f t="array" ref="AE1476">SUM(K1476:AD1476)</f>
        <v>1</v>
      </c>
    </row>
    <row r="1477" spans="1:31" s="2" customFormat="1" ht="15.95" customHeight="1">
      <c r="A1477" s="41" t="s">
        <v>72</v>
      </c>
      <c r="B1477" s="41" t="s">
        <v>194</v>
      </c>
      <c r="C1477" s="41" t="s">
        <v>4131</v>
      </c>
      <c r="D1477" s="41" t="s">
        <v>4141</v>
      </c>
      <c r="E1477" s="41" t="s">
        <v>4126</v>
      </c>
      <c r="F1477" s="41" t="s">
        <v>77</v>
      </c>
      <c r="G1477" s="41" t="s">
        <v>78</v>
      </c>
      <c r="H1477" s="42">
        <v>360</v>
      </c>
      <c r="I1477" s="42" cm="1">
        <f t="array" ref="I1477">AE1477*H1477</f>
        <v>360</v>
      </c>
      <c r="J1477" s="41" t="s">
        <v>198</v>
      </c>
      <c r="L1477" s="2">
        <v>1</v>
      </c>
      <c r="AE1477" s="2" cm="1">
        <f t="array" ref="AE1477">SUM(K1477:AD1477)</f>
        <v>1</v>
      </c>
    </row>
    <row r="1478" spans="1:31" s="2" customFormat="1" ht="15.95" customHeight="1">
      <c r="A1478" s="41" t="s">
        <v>72</v>
      </c>
      <c r="B1478" s="41" t="s">
        <v>194</v>
      </c>
      <c r="C1478" s="41" t="s">
        <v>4131</v>
      </c>
      <c r="D1478" s="41" t="s">
        <v>4142</v>
      </c>
      <c r="E1478" s="41" t="s">
        <v>4126</v>
      </c>
      <c r="F1478" s="41" t="s">
        <v>4143</v>
      </c>
      <c r="G1478" s="41" t="s">
        <v>4144</v>
      </c>
      <c r="H1478" s="42">
        <v>360</v>
      </c>
      <c r="I1478" s="42" cm="1">
        <f t="array" ref="I1478">AE1478*H1478</f>
        <v>360</v>
      </c>
      <c r="J1478" s="41" t="s">
        <v>198</v>
      </c>
      <c r="R1478" s="2">
        <v>1</v>
      </c>
      <c r="AE1478" s="2" cm="1">
        <f t="array" ref="AE1478">SUM(K1478:AD1478)</f>
        <v>1</v>
      </c>
    </row>
    <row r="1479" spans="1:31" s="2" customFormat="1" ht="15.95" customHeight="1">
      <c r="A1479" s="41" t="s">
        <v>72</v>
      </c>
      <c r="B1479" s="41" t="s">
        <v>194</v>
      </c>
      <c r="C1479" s="41" t="s">
        <v>4131</v>
      </c>
      <c r="D1479" s="41" t="s">
        <v>4145</v>
      </c>
      <c r="E1479" s="41" t="s">
        <v>4126</v>
      </c>
      <c r="F1479" s="41" t="s">
        <v>4146</v>
      </c>
      <c r="G1479" s="41" t="s">
        <v>4147</v>
      </c>
      <c r="H1479" s="42">
        <v>360</v>
      </c>
      <c r="I1479" s="42" cm="1">
        <f t="array" ref="I1479">AE1479*H1479</f>
        <v>720</v>
      </c>
      <c r="J1479" s="41" t="s">
        <v>198</v>
      </c>
      <c r="P1479" s="2">
        <v>2</v>
      </c>
      <c r="AE1479" s="2" cm="1">
        <f t="array" ref="AE1479">SUM(K1479:AD1479)</f>
        <v>2</v>
      </c>
    </row>
    <row r="1480" spans="1:31" s="2" customFormat="1" ht="15.95" customHeight="1">
      <c r="A1480" s="41" t="s">
        <v>72</v>
      </c>
      <c r="B1480" s="41" t="s">
        <v>194</v>
      </c>
      <c r="C1480" s="41" t="s">
        <v>4148</v>
      </c>
      <c r="D1480" s="41" t="s">
        <v>4149</v>
      </c>
      <c r="E1480" s="41" t="s">
        <v>4126</v>
      </c>
      <c r="F1480" s="41" t="s">
        <v>1609</v>
      </c>
      <c r="G1480" s="41" t="s">
        <v>78</v>
      </c>
      <c r="H1480" s="42">
        <v>360</v>
      </c>
      <c r="I1480" s="42" cm="1">
        <f t="array" ref="I1480">AE1480*H1480</f>
        <v>1080</v>
      </c>
      <c r="J1480" s="41" t="s">
        <v>198</v>
      </c>
      <c r="S1480" s="2">
        <v>2</v>
      </c>
      <c r="T1480" s="2">
        <v>1</v>
      </c>
      <c r="AE1480" s="2" cm="1">
        <f t="array" ref="AE1480">SUM(K1480:AD1480)</f>
        <v>3</v>
      </c>
    </row>
    <row r="1481" spans="1:31" s="2" customFormat="1" ht="15.95" customHeight="1">
      <c r="A1481" s="41" t="s">
        <v>72</v>
      </c>
      <c r="B1481" s="41" t="s">
        <v>194</v>
      </c>
      <c r="C1481" s="41" t="s">
        <v>4148</v>
      </c>
      <c r="D1481" s="41" t="s">
        <v>4150</v>
      </c>
      <c r="E1481" s="41" t="s">
        <v>4126</v>
      </c>
      <c r="F1481" s="41" t="s">
        <v>2579</v>
      </c>
      <c r="G1481" s="41" t="s">
        <v>2580</v>
      </c>
      <c r="H1481" s="42">
        <v>360</v>
      </c>
      <c r="I1481" s="42" cm="1">
        <f t="array" ref="I1481">AE1481*H1481</f>
        <v>720</v>
      </c>
      <c r="J1481" s="41" t="s">
        <v>198</v>
      </c>
      <c r="O1481" s="2">
        <v>1</v>
      </c>
      <c r="Q1481" s="2">
        <v>1</v>
      </c>
      <c r="AE1481" s="2" cm="1">
        <f t="array" ref="AE1481">SUM(K1481:AD1481)</f>
        <v>2</v>
      </c>
    </row>
    <row r="1482" spans="1:31" s="2" customFormat="1" ht="15.95" customHeight="1">
      <c r="A1482" s="41" t="s">
        <v>72</v>
      </c>
      <c r="B1482" s="41" t="s">
        <v>194</v>
      </c>
      <c r="C1482" s="41" t="s">
        <v>4148</v>
      </c>
      <c r="D1482" s="41" t="s">
        <v>4151</v>
      </c>
      <c r="E1482" s="41" t="s">
        <v>4126</v>
      </c>
      <c r="F1482" s="41" t="s">
        <v>4152</v>
      </c>
      <c r="G1482" s="41" t="s">
        <v>2580</v>
      </c>
      <c r="H1482" s="42">
        <v>360</v>
      </c>
      <c r="I1482" s="42" cm="1">
        <f t="array" ref="I1482">AE1482*H1482</f>
        <v>720</v>
      </c>
      <c r="J1482" s="41" t="s">
        <v>198</v>
      </c>
      <c r="M1482" s="2">
        <v>1</v>
      </c>
      <c r="O1482" s="2">
        <v>1</v>
      </c>
      <c r="AE1482" s="2" cm="1">
        <f t="array" ref="AE1482">SUM(K1482:AD1482)</f>
        <v>2</v>
      </c>
    </row>
    <row r="1483" spans="1:31" s="2" customFormat="1" ht="15.95" customHeight="1">
      <c r="A1483" s="41" t="s">
        <v>72</v>
      </c>
      <c r="B1483" s="41" t="s">
        <v>194</v>
      </c>
      <c r="C1483" s="41" t="s">
        <v>4148</v>
      </c>
      <c r="D1483" s="41" t="s">
        <v>4153</v>
      </c>
      <c r="E1483" s="41" t="s">
        <v>4126</v>
      </c>
      <c r="F1483" s="41" t="s">
        <v>4154</v>
      </c>
      <c r="G1483" s="41" t="s">
        <v>203</v>
      </c>
      <c r="H1483" s="42">
        <v>360</v>
      </c>
      <c r="I1483" s="42" cm="1">
        <f t="array" ref="I1483">AE1483*H1483</f>
        <v>360</v>
      </c>
      <c r="J1483" s="41" t="s">
        <v>198</v>
      </c>
      <c r="O1483" s="2">
        <v>1</v>
      </c>
      <c r="AE1483" s="2" cm="1">
        <f t="array" ref="AE1483">SUM(K1483:AD1483)</f>
        <v>1</v>
      </c>
    </row>
    <row r="1484" spans="1:31" s="2" customFormat="1" ht="15.95" customHeight="1">
      <c r="A1484" s="41" t="s">
        <v>72</v>
      </c>
      <c r="B1484" s="41" t="s">
        <v>194</v>
      </c>
      <c r="C1484" s="41" t="s">
        <v>4155</v>
      </c>
      <c r="D1484" s="41" t="s">
        <v>4156</v>
      </c>
      <c r="E1484" s="41" t="s">
        <v>4157</v>
      </c>
      <c r="F1484" s="41" t="s">
        <v>4158</v>
      </c>
      <c r="G1484" s="41" t="s">
        <v>4159</v>
      </c>
      <c r="H1484" s="42">
        <v>360</v>
      </c>
      <c r="I1484" s="42" cm="1">
        <f t="array" ref="I1484">AE1484*H1484</f>
        <v>720</v>
      </c>
      <c r="J1484" s="41" t="s">
        <v>198</v>
      </c>
      <c r="M1484" s="2">
        <v>1</v>
      </c>
      <c r="P1484" s="2">
        <v>1</v>
      </c>
      <c r="AE1484" s="2" cm="1">
        <f t="array" ref="AE1484">SUM(K1484:AD1484)</f>
        <v>2</v>
      </c>
    </row>
    <row r="1485" spans="1:31" s="2" customFormat="1" ht="15.95" customHeight="1">
      <c r="A1485" s="41" t="s">
        <v>72</v>
      </c>
      <c r="B1485" s="41" t="s">
        <v>194</v>
      </c>
      <c r="C1485" s="41" t="s">
        <v>4155</v>
      </c>
      <c r="D1485" s="41" t="s">
        <v>4160</v>
      </c>
      <c r="E1485" s="41" t="s">
        <v>4157</v>
      </c>
      <c r="F1485" s="41" t="s">
        <v>113</v>
      </c>
      <c r="G1485" s="41" t="s">
        <v>114</v>
      </c>
      <c r="H1485" s="42">
        <v>360</v>
      </c>
      <c r="I1485" s="42" cm="1">
        <f t="array" ref="I1485">AE1485*H1485</f>
        <v>1080</v>
      </c>
      <c r="J1485" s="41" t="s">
        <v>198</v>
      </c>
      <c r="L1485" s="2">
        <v>1</v>
      </c>
      <c r="M1485" s="2">
        <v>2</v>
      </c>
      <c r="AE1485" s="2" cm="1">
        <f t="array" ref="AE1485">SUM(K1485:AD1485)</f>
        <v>3</v>
      </c>
    </row>
    <row r="1486" spans="1:31" s="2" customFormat="1" ht="15.95" customHeight="1">
      <c r="A1486" s="41" t="s">
        <v>72</v>
      </c>
      <c r="B1486" s="41" t="s">
        <v>194</v>
      </c>
      <c r="C1486" s="41" t="s">
        <v>4161</v>
      </c>
      <c r="D1486" s="41" t="s">
        <v>4162</v>
      </c>
      <c r="E1486" s="41" t="s">
        <v>4157</v>
      </c>
      <c r="F1486" s="41" t="s">
        <v>4163</v>
      </c>
      <c r="G1486" s="41" t="s">
        <v>4164</v>
      </c>
      <c r="H1486" s="42">
        <v>360</v>
      </c>
      <c r="I1486" s="42" cm="1">
        <f t="array" ref="I1486">AE1486*H1486</f>
        <v>1080</v>
      </c>
      <c r="J1486" s="41" t="s">
        <v>198</v>
      </c>
      <c r="O1486" s="2">
        <v>1</v>
      </c>
      <c r="R1486" s="2">
        <v>2</v>
      </c>
      <c r="AE1486" s="2" cm="1">
        <f t="array" ref="AE1486">SUM(K1486:AD1486)</f>
        <v>3</v>
      </c>
    </row>
    <row r="1487" spans="1:31" s="2" customFormat="1" ht="15.95" customHeight="1">
      <c r="A1487" s="41" t="s">
        <v>72</v>
      </c>
      <c r="B1487" s="41" t="s">
        <v>194</v>
      </c>
      <c r="C1487" s="41" t="s">
        <v>4165</v>
      </c>
      <c r="D1487" s="41" t="s">
        <v>4166</v>
      </c>
      <c r="E1487" s="41" t="s">
        <v>4167</v>
      </c>
      <c r="F1487" s="41" t="s">
        <v>113</v>
      </c>
      <c r="G1487" s="41" t="s">
        <v>114</v>
      </c>
      <c r="H1487" s="42">
        <v>350</v>
      </c>
      <c r="I1487" s="42" cm="1">
        <f t="array" ref="I1487">AE1487*H1487</f>
        <v>700</v>
      </c>
      <c r="J1487" s="41" t="s">
        <v>198</v>
      </c>
      <c r="L1487" s="2">
        <v>1</v>
      </c>
      <c r="M1487" s="2">
        <v>1</v>
      </c>
      <c r="AE1487" s="2" cm="1">
        <f t="array" ref="AE1487">SUM(K1487:AD1487)</f>
        <v>2</v>
      </c>
    </row>
    <row r="1488" spans="1:31" s="2" customFormat="1" ht="15.95" customHeight="1">
      <c r="A1488" s="41" t="s">
        <v>72</v>
      </c>
      <c r="B1488" s="41" t="s">
        <v>194</v>
      </c>
      <c r="C1488" s="41" t="s">
        <v>4168</v>
      </c>
      <c r="D1488" s="41" t="s">
        <v>4169</v>
      </c>
      <c r="E1488" s="41" t="s">
        <v>4167</v>
      </c>
      <c r="F1488" s="41" t="s">
        <v>113</v>
      </c>
      <c r="G1488" s="41" t="s">
        <v>114</v>
      </c>
      <c r="H1488" s="42">
        <v>350</v>
      </c>
      <c r="I1488" s="42" cm="1">
        <f t="array" ref="I1488">AE1488*H1488</f>
        <v>350</v>
      </c>
      <c r="J1488" s="41" t="s">
        <v>198</v>
      </c>
      <c r="N1488" s="2">
        <v>1</v>
      </c>
      <c r="AE1488" s="2" cm="1">
        <f t="array" ref="AE1488">SUM(K1488:AD1488)</f>
        <v>1</v>
      </c>
    </row>
    <row r="1489" spans="1:31" s="2" customFormat="1" ht="15.95" customHeight="1">
      <c r="A1489" s="41" t="s">
        <v>72</v>
      </c>
      <c r="B1489" s="41" t="s">
        <v>194</v>
      </c>
      <c r="C1489" s="41" t="s">
        <v>4168</v>
      </c>
      <c r="D1489" s="41" t="s">
        <v>4170</v>
      </c>
      <c r="E1489" s="41" t="s">
        <v>4167</v>
      </c>
      <c r="F1489" s="41" t="s">
        <v>4171</v>
      </c>
      <c r="G1489" s="41" t="s">
        <v>4172</v>
      </c>
      <c r="H1489" s="42">
        <v>350</v>
      </c>
      <c r="I1489" s="42" cm="1">
        <f t="array" ref="I1489">AE1489*H1489</f>
        <v>350</v>
      </c>
      <c r="J1489" s="41" t="s">
        <v>198</v>
      </c>
      <c r="R1489" s="2">
        <v>1</v>
      </c>
      <c r="AE1489" s="2" cm="1">
        <f t="array" ref="AE1489">SUM(K1489:AD1489)</f>
        <v>1</v>
      </c>
    </row>
    <row r="1490" spans="1:31" s="2" customFormat="1" ht="15.95" customHeight="1">
      <c r="A1490" s="41" t="s">
        <v>72</v>
      </c>
      <c r="B1490" s="41" t="s">
        <v>194</v>
      </c>
      <c r="C1490" s="41" t="s">
        <v>4173</v>
      </c>
      <c r="D1490" s="41" t="s">
        <v>4174</v>
      </c>
      <c r="E1490" s="41" t="s">
        <v>4175</v>
      </c>
      <c r="F1490" s="41" t="s">
        <v>113</v>
      </c>
      <c r="G1490" s="41" t="s">
        <v>114</v>
      </c>
      <c r="H1490" s="42">
        <v>330</v>
      </c>
      <c r="I1490" s="42" cm="1">
        <f t="array" ref="I1490">AE1490*H1490</f>
        <v>330</v>
      </c>
      <c r="J1490" s="41" t="s">
        <v>198</v>
      </c>
      <c r="P1490" s="2">
        <v>1</v>
      </c>
      <c r="AE1490" s="2" cm="1">
        <f t="array" ref="AE1490">SUM(K1490:AD1490)</f>
        <v>1</v>
      </c>
    </row>
    <row r="1491" spans="1:31" s="2" customFormat="1" ht="15.95" customHeight="1">
      <c r="A1491" s="41" t="s">
        <v>72</v>
      </c>
      <c r="B1491" s="41" t="s">
        <v>194</v>
      </c>
      <c r="C1491" s="41" t="s">
        <v>4176</v>
      </c>
      <c r="D1491" s="41" t="s">
        <v>4177</v>
      </c>
      <c r="E1491" s="41" t="s">
        <v>4178</v>
      </c>
      <c r="F1491" s="41" t="s">
        <v>1714</v>
      </c>
      <c r="G1491" s="41" t="s">
        <v>1715</v>
      </c>
      <c r="H1491" s="42">
        <v>350</v>
      </c>
      <c r="I1491" s="42" cm="1">
        <f t="array" ref="I1491">AE1491*H1491</f>
        <v>700</v>
      </c>
      <c r="J1491" s="41" t="s">
        <v>198</v>
      </c>
      <c r="O1491" s="2">
        <v>2</v>
      </c>
      <c r="AE1491" s="2" cm="1">
        <f t="array" ref="AE1491">SUM(K1491:AD1491)</f>
        <v>2</v>
      </c>
    </row>
    <row r="1492" spans="1:31" s="2" customFormat="1" ht="15.95" customHeight="1">
      <c r="A1492" s="41" t="s">
        <v>72</v>
      </c>
      <c r="B1492" s="41" t="s">
        <v>194</v>
      </c>
      <c r="C1492" s="41" t="s">
        <v>4176</v>
      </c>
      <c r="D1492" s="41" t="s">
        <v>4179</v>
      </c>
      <c r="E1492" s="41" t="s">
        <v>4178</v>
      </c>
      <c r="F1492" s="41" t="s">
        <v>113</v>
      </c>
      <c r="G1492" s="41" t="s">
        <v>114</v>
      </c>
      <c r="H1492" s="42">
        <v>350</v>
      </c>
      <c r="I1492" s="42" cm="1">
        <f t="array" ref="I1492">AE1492*H1492</f>
        <v>700</v>
      </c>
      <c r="J1492" s="41" t="s">
        <v>198</v>
      </c>
      <c r="O1492" s="2">
        <v>1</v>
      </c>
      <c r="P1492" s="2">
        <v>1</v>
      </c>
      <c r="AE1492" s="2" cm="1">
        <f t="array" ref="AE1492">SUM(K1492:AD1492)</f>
        <v>2</v>
      </c>
    </row>
    <row r="1493" spans="1:31" s="2" customFormat="1" ht="15.95" customHeight="1">
      <c r="A1493" s="41" t="s">
        <v>72</v>
      </c>
      <c r="B1493" s="41" t="s">
        <v>194</v>
      </c>
      <c r="C1493" s="41" t="s">
        <v>4180</v>
      </c>
      <c r="D1493" s="41" t="s">
        <v>4181</v>
      </c>
      <c r="E1493" s="41" t="s">
        <v>4182</v>
      </c>
      <c r="F1493" s="41" t="s">
        <v>3631</v>
      </c>
      <c r="G1493" s="41" t="s">
        <v>1987</v>
      </c>
      <c r="H1493" s="42">
        <v>350</v>
      </c>
      <c r="I1493" s="42" cm="1">
        <f t="array" ref="I1493">AE1493*H1493</f>
        <v>1050</v>
      </c>
      <c r="J1493" s="41" t="s">
        <v>198</v>
      </c>
      <c r="M1493" s="2">
        <v>1</v>
      </c>
      <c r="O1493" s="2">
        <v>1</v>
      </c>
      <c r="Q1493" s="2">
        <v>1</v>
      </c>
      <c r="AE1493" s="2" cm="1">
        <f t="array" ref="AE1493">SUM(K1493:AD1493)</f>
        <v>3</v>
      </c>
    </row>
    <row r="1494" spans="1:31" s="2" customFormat="1" ht="15.95" customHeight="1">
      <c r="A1494" s="41" t="s">
        <v>72</v>
      </c>
      <c r="B1494" s="41" t="s">
        <v>194</v>
      </c>
      <c r="C1494" s="41" t="s">
        <v>4183</v>
      </c>
      <c r="D1494" s="41" t="s">
        <v>4184</v>
      </c>
      <c r="E1494" s="41" t="s">
        <v>4185</v>
      </c>
      <c r="F1494" s="41" t="s">
        <v>4186</v>
      </c>
      <c r="G1494" s="41" t="s">
        <v>4187</v>
      </c>
      <c r="H1494" s="42">
        <v>320</v>
      </c>
      <c r="I1494" s="42" cm="1">
        <f t="array" ref="I1494">AE1494*H1494</f>
        <v>640</v>
      </c>
      <c r="J1494" s="41" t="s">
        <v>198</v>
      </c>
      <c r="K1494" s="2">
        <v>1</v>
      </c>
      <c r="L1494" s="2">
        <v>1</v>
      </c>
      <c r="AE1494" s="2" cm="1">
        <f t="array" ref="AE1494">SUM(K1494:AD1494)</f>
        <v>2</v>
      </c>
    </row>
    <row r="1495" spans="1:31" s="2" customFormat="1" ht="15.95" customHeight="1">
      <c r="A1495" s="41" t="s">
        <v>72</v>
      </c>
      <c r="B1495" s="41" t="s">
        <v>194</v>
      </c>
      <c r="C1495" s="41" t="s">
        <v>4183</v>
      </c>
      <c r="D1495" s="41" t="s">
        <v>4188</v>
      </c>
      <c r="E1495" s="41" t="s">
        <v>4185</v>
      </c>
      <c r="F1495" s="41" t="s">
        <v>4189</v>
      </c>
      <c r="G1495" s="41" t="s">
        <v>4190</v>
      </c>
      <c r="H1495" s="42">
        <v>320</v>
      </c>
      <c r="I1495" s="42" cm="1">
        <f t="array" ref="I1495">AE1495*H1495</f>
        <v>320</v>
      </c>
      <c r="J1495" s="41" t="s">
        <v>198</v>
      </c>
      <c r="K1495" s="2">
        <v>1</v>
      </c>
      <c r="AE1495" s="2" cm="1">
        <f t="array" ref="AE1495">SUM(K1495:AD1495)</f>
        <v>1</v>
      </c>
    </row>
    <row r="1496" spans="1:31" s="2" customFormat="1" ht="15.95" customHeight="1">
      <c r="A1496" s="41" t="s">
        <v>72</v>
      </c>
      <c r="B1496" s="41" t="s">
        <v>194</v>
      </c>
      <c r="C1496" s="41" t="s">
        <v>4191</v>
      </c>
      <c r="D1496" s="41" t="s">
        <v>4192</v>
      </c>
      <c r="E1496" s="41" t="s">
        <v>4193</v>
      </c>
      <c r="F1496" s="41" t="s">
        <v>3326</v>
      </c>
      <c r="G1496" s="41" t="s">
        <v>3327</v>
      </c>
      <c r="H1496" s="42">
        <v>350</v>
      </c>
      <c r="I1496" s="42" cm="1">
        <f t="array" ref="I1496">AE1496*H1496</f>
        <v>700</v>
      </c>
      <c r="J1496" s="41" t="s">
        <v>198</v>
      </c>
      <c r="P1496" s="2">
        <v>2</v>
      </c>
      <c r="AE1496" s="2" cm="1">
        <f t="array" ref="AE1496">SUM(K1496:AD1496)</f>
        <v>2</v>
      </c>
    </row>
    <row r="1497" spans="1:31" s="2" customFormat="1" ht="15.95" customHeight="1">
      <c r="A1497" s="41" t="s">
        <v>72</v>
      </c>
      <c r="B1497" s="41" t="s">
        <v>194</v>
      </c>
      <c r="C1497" s="41" t="s">
        <v>4191</v>
      </c>
      <c r="D1497" s="41" t="s">
        <v>4194</v>
      </c>
      <c r="E1497" s="41" t="s">
        <v>4193</v>
      </c>
      <c r="F1497" s="41" t="s">
        <v>4195</v>
      </c>
      <c r="G1497" s="41" t="s">
        <v>4196</v>
      </c>
      <c r="H1497" s="42">
        <v>350</v>
      </c>
      <c r="I1497" s="42" cm="1">
        <f t="array" ref="I1497">AE1497*H1497</f>
        <v>350</v>
      </c>
      <c r="J1497" s="41" t="s">
        <v>198</v>
      </c>
      <c r="Y1497" s="2">
        <v>1</v>
      </c>
      <c r="AE1497" s="2" cm="1">
        <f t="array" ref="AE1497">SUM(K1497:AD1497)</f>
        <v>1</v>
      </c>
    </row>
    <row r="1498" spans="1:31" s="2" customFormat="1" ht="15.95" customHeight="1">
      <c r="A1498" s="41" t="s">
        <v>72</v>
      </c>
      <c r="B1498" s="41" t="s">
        <v>194</v>
      </c>
      <c r="C1498" s="41" t="s">
        <v>4191</v>
      </c>
      <c r="D1498" s="41" t="s">
        <v>4197</v>
      </c>
      <c r="E1498" s="41" t="s">
        <v>4193</v>
      </c>
      <c r="F1498" s="41" t="s">
        <v>113</v>
      </c>
      <c r="G1498" s="41" t="s">
        <v>114</v>
      </c>
      <c r="H1498" s="42">
        <v>350</v>
      </c>
      <c r="I1498" s="42" cm="1">
        <f t="array" ref="I1498">AE1498*H1498</f>
        <v>350</v>
      </c>
      <c r="J1498" s="41" t="s">
        <v>198</v>
      </c>
      <c r="R1498" s="2">
        <v>1</v>
      </c>
      <c r="AE1498" s="2" cm="1">
        <f t="array" ref="AE1498">SUM(K1498:AD1498)</f>
        <v>1</v>
      </c>
    </row>
    <row r="1499" spans="1:31" s="2" customFormat="1" ht="15.95" customHeight="1">
      <c r="A1499" s="41" t="s">
        <v>72</v>
      </c>
      <c r="B1499" s="41" t="s">
        <v>194</v>
      </c>
      <c r="C1499" s="41" t="s">
        <v>4191</v>
      </c>
      <c r="D1499" s="41" t="s">
        <v>4198</v>
      </c>
      <c r="E1499" s="41" t="s">
        <v>4193</v>
      </c>
      <c r="F1499" s="41" t="s">
        <v>4199</v>
      </c>
      <c r="G1499" s="41" t="s">
        <v>4200</v>
      </c>
      <c r="H1499" s="42">
        <v>350</v>
      </c>
      <c r="I1499" s="42" cm="1">
        <f t="array" ref="I1499">AE1499*H1499</f>
        <v>350</v>
      </c>
      <c r="J1499" s="41" t="s">
        <v>198</v>
      </c>
      <c r="M1499" s="2">
        <v>1</v>
      </c>
      <c r="AE1499" s="2" cm="1">
        <f t="array" ref="AE1499">SUM(K1499:AD1499)</f>
        <v>1</v>
      </c>
    </row>
    <row r="1500" spans="1:31" s="2" customFormat="1" ht="15.95" customHeight="1">
      <c r="A1500" s="41" t="s">
        <v>72</v>
      </c>
      <c r="B1500" s="41" t="s">
        <v>194</v>
      </c>
      <c r="C1500" s="41" t="s">
        <v>4191</v>
      </c>
      <c r="D1500" s="41" t="s">
        <v>4201</v>
      </c>
      <c r="E1500" s="41" t="s">
        <v>4193</v>
      </c>
      <c r="F1500" s="41" t="s">
        <v>4202</v>
      </c>
      <c r="G1500" s="41" t="s">
        <v>4203</v>
      </c>
      <c r="H1500" s="42">
        <v>350</v>
      </c>
      <c r="I1500" s="42" cm="1">
        <f t="array" ref="I1500">AE1500*H1500</f>
        <v>350</v>
      </c>
      <c r="J1500" s="41" t="s">
        <v>198</v>
      </c>
      <c r="L1500" s="2">
        <v>1</v>
      </c>
      <c r="AE1500" s="2" cm="1">
        <f t="array" ref="AE1500">SUM(K1500:AD1500)</f>
        <v>1</v>
      </c>
    </row>
    <row r="1501" spans="1:31" s="2" customFormat="1" ht="15.95" customHeight="1">
      <c r="A1501" s="41" t="s">
        <v>72</v>
      </c>
      <c r="B1501" s="41" t="s">
        <v>194</v>
      </c>
      <c r="C1501" s="41" t="s">
        <v>4204</v>
      </c>
      <c r="D1501" s="41" t="s">
        <v>4205</v>
      </c>
      <c r="E1501" s="41" t="s">
        <v>4206</v>
      </c>
      <c r="F1501" s="41" t="s">
        <v>626</v>
      </c>
      <c r="G1501" s="41" t="s">
        <v>627</v>
      </c>
      <c r="H1501" s="42">
        <v>350</v>
      </c>
      <c r="I1501" s="42" cm="1">
        <f t="array" ref="I1501">AE1501*H1501</f>
        <v>350</v>
      </c>
      <c r="J1501" s="41" t="s">
        <v>198</v>
      </c>
      <c r="Q1501" s="2">
        <v>1</v>
      </c>
      <c r="AE1501" s="2" cm="1">
        <f t="array" ref="AE1501">SUM(K1501:AD1501)</f>
        <v>1</v>
      </c>
    </row>
    <row r="1502" spans="1:31" s="2" customFormat="1" ht="15.95" customHeight="1">
      <c r="A1502" s="41" t="s">
        <v>72</v>
      </c>
      <c r="B1502" s="41" t="s">
        <v>194</v>
      </c>
      <c r="C1502" s="41" t="s">
        <v>4207</v>
      </c>
      <c r="D1502" s="41" t="s">
        <v>4208</v>
      </c>
      <c r="E1502" s="41" t="s">
        <v>4209</v>
      </c>
      <c r="F1502" s="41" t="s">
        <v>4210</v>
      </c>
      <c r="G1502" s="41" t="s">
        <v>4211</v>
      </c>
      <c r="H1502" s="42">
        <v>390</v>
      </c>
      <c r="I1502" s="42" cm="1">
        <f t="array" ref="I1502">AE1502*H1502</f>
        <v>780</v>
      </c>
      <c r="J1502" s="41" t="s">
        <v>198</v>
      </c>
      <c r="L1502" s="2">
        <v>1</v>
      </c>
      <c r="R1502" s="2">
        <v>1</v>
      </c>
      <c r="AE1502" s="2" cm="1">
        <f t="array" ref="AE1502">SUM(K1502:AD1502)</f>
        <v>2</v>
      </c>
    </row>
    <row r="1503" spans="1:31" s="2" customFormat="1" ht="15.95" customHeight="1">
      <c r="A1503" s="41" t="s">
        <v>72</v>
      </c>
      <c r="B1503" s="41" t="s">
        <v>194</v>
      </c>
      <c r="C1503" s="41" t="s">
        <v>4212</v>
      </c>
      <c r="D1503" s="41" t="s">
        <v>4213</v>
      </c>
      <c r="E1503" s="41" t="s">
        <v>4214</v>
      </c>
      <c r="F1503" s="41" t="s">
        <v>4215</v>
      </c>
      <c r="G1503" s="41" t="s">
        <v>4216</v>
      </c>
      <c r="H1503" s="42">
        <v>390</v>
      </c>
      <c r="I1503" s="42" cm="1">
        <f t="array" ref="I1503">AE1503*H1503</f>
        <v>390</v>
      </c>
      <c r="J1503" s="41" t="s">
        <v>198</v>
      </c>
      <c r="S1503" s="2">
        <v>1</v>
      </c>
      <c r="AE1503" s="2" cm="1">
        <f t="array" ref="AE1503">SUM(K1503:AD1503)</f>
        <v>1</v>
      </c>
    </row>
    <row r="1504" spans="1:31" s="2" customFormat="1" ht="15.95" customHeight="1">
      <c r="A1504" s="41" t="s">
        <v>72</v>
      </c>
      <c r="B1504" s="41" t="s">
        <v>194</v>
      </c>
      <c r="C1504" s="41" t="s">
        <v>4217</v>
      </c>
      <c r="D1504" s="41" t="s">
        <v>4218</v>
      </c>
      <c r="E1504" s="41" t="s">
        <v>4219</v>
      </c>
      <c r="F1504" s="41" t="s">
        <v>2647</v>
      </c>
      <c r="G1504" s="41" t="s">
        <v>2648</v>
      </c>
      <c r="H1504" s="42">
        <v>390</v>
      </c>
      <c r="I1504" s="42" cm="1">
        <f t="array" ref="I1504">AE1504*H1504</f>
        <v>1560</v>
      </c>
      <c r="J1504" s="41" t="s">
        <v>198</v>
      </c>
      <c r="K1504" s="2">
        <v>1</v>
      </c>
      <c r="L1504" s="2">
        <v>1</v>
      </c>
      <c r="O1504" s="2">
        <v>1</v>
      </c>
      <c r="P1504" s="2">
        <v>1</v>
      </c>
      <c r="AE1504" s="2" cm="1">
        <f t="array" ref="AE1504">SUM(K1504:AD1504)</f>
        <v>4</v>
      </c>
    </row>
    <row r="1505" spans="1:31" s="2" customFormat="1" ht="15.95" customHeight="1">
      <c r="A1505" s="41" t="s">
        <v>72</v>
      </c>
      <c r="B1505" s="41" t="s">
        <v>194</v>
      </c>
      <c r="C1505" s="41" t="s">
        <v>4220</v>
      </c>
      <c r="D1505" s="41" t="s">
        <v>4221</v>
      </c>
      <c r="E1505" s="41" t="s">
        <v>4219</v>
      </c>
      <c r="F1505" s="41" t="s">
        <v>4222</v>
      </c>
      <c r="G1505" s="41" t="s">
        <v>4223</v>
      </c>
      <c r="H1505" s="42">
        <v>390</v>
      </c>
      <c r="I1505" s="42" cm="1">
        <f t="array" ref="I1505">AE1505*H1505</f>
        <v>390</v>
      </c>
      <c r="J1505" s="41" t="s">
        <v>198</v>
      </c>
      <c r="Q1505" s="2">
        <v>1</v>
      </c>
      <c r="AE1505" s="2" cm="1">
        <f t="array" ref="AE1505">SUM(K1505:AD1505)</f>
        <v>1</v>
      </c>
    </row>
    <row r="1506" spans="1:31" s="2" customFormat="1" ht="15.95" customHeight="1">
      <c r="A1506" s="41" t="s">
        <v>72</v>
      </c>
      <c r="B1506" s="41" t="s">
        <v>194</v>
      </c>
      <c r="C1506" s="41" t="s">
        <v>4220</v>
      </c>
      <c r="D1506" s="41" t="s">
        <v>4224</v>
      </c>
      <c r="E1506" s="41" t="s">
        <v>4219</v>
      </c>
      <c r="F1506" s="41" t="s">
        <v>2618</v>
      </c>
      <c r="G1506" s="41" t="s">
        <v>2619</v>
      </c>
      <c r="H1506" s="42">
        <v>390</v>
      </c>
      <c r="I1506" s="42" cm="1">
        <f t="array" ref="I1506">AE1506*H1506</f>
        <v>390</v>
      </c>
      <c r="J1506" s="41" t="s">
        <v>198</v>
      </c>
      <c r="V1506" s="2">
        <v>1</v>
      </c>
      <c r="AE1506" s="2" cm="1">
        <f t="array" ref="AE1506">SUM(K1506:AD1506)</f>
        <v>1</v>
      </c>
    </row>
    <row r="1507" spans="1:31" s="2" customFormat="1" ht="15.95" customHeight="1">
      <c r="A1507" s="41" t="s">
        <v>72</v>
      </c>
      <c r="B1507" s="41" t="s">
        <v>194</v>
      </c>
      <c r="C1507" s="41" t="s">
        <v>4220</v>
      </c>
      <c r="D1507" s="41" t="s">
        <v>4225</v>
      </c>
      <c r="E1507" s="41" t="s">
        <v>4219</v>
      </c>
      <c r="F1507" s="41" t="s">
        <v>1978</v>
      </c>
      <c r="G1507" s="41" t="s">
        <v>1979</v>
      </c>
      <c r="H1507" s="42">
        <v>390</v>
      </c>
      <c r="I1507" s="42" cm="1">
        <f t="array" ref="I1507">AE1507*H1507</f>
        <v>390</v>
      </c>
      <c r="J1507" s="41" t="s">
        <v>198</v>
      </c>
      <c r="Q1507" s="2">
        <v>1</v>
      </c>
      <c r="AE1507" s="2" cm="1">
        <f t="array" ref="AE1507">SUM(K1507:AD1507)</f>
        <v>1</v>
      </c>
    </row>
    <row r="1508" spans="1:31" s="2" customFormat="1" ht="15.95" customHeight="1">
      <c r="A1508" s="41" t="s">
        <v>72</v>
      </c>
      <c r="B1508" s="41" t="s">
        <v>194</v>
      </c>
      <c r="C1508" s="41" t="s">
        <v>4226</v>
      </c>
      <c r="D1508" s="41" t="s">
        <v>4227</v>
      </c>
      <c r="E1508" s="41" t="s">
        <v>4228</v>
      </c>
      <c r="F1508" s="41" t="s">
        <v>105</v>
      </c>
      <c r="G1508" s="41" t="s">
        <v>106</v>
      </c>
      <c r="H1508" s="42">
        <v>370</v>
      </c>
      <c r="I1508" s="42" cm="1">
        <f t="array" ref="I1508">AE1508*H1508</f>
        <v>370</v>
      </c>
      <c r="J1508" s="41" t="s">
        <v>198</v>
      </c>
      <c r="Y1508" s="2">
        <v>1</v>
      </c>
      <c r="AE1508" s="2" cm="1">
        <f t="array" ref="AE1508">SUM(K1508:AD1508)</f>
        <v>1</v>
      </c>
    </row>
    <row r="1509" spans="1:31" s="2" customFormat="1" ht="15.95" customHeight="1">
      <c r="A1509" s="41" t="s">
        <v>72</v>
      </c>
      <c r="B1509" s="41" t="s">
        <v>194</v>
      </c>
      <c r="C1509" s="41" t="s">
        <v>4229</v>
      </c>
      <c r="D1509" s="41" t="s">
        <v>4230</v>
      </c>
      <c r="E1509" s="41" t="s">
        <v>4231</v>
      </c>
      <c r="F1509" s="41" t="s">
        <v>4232</v>
      </c>
      <c r="G1509" s="41" t="s">
        <v>4233</v>
      </c>
      <c r="H1509" s="42">
        <v>390</v>
      </c>
      <c r="I1509" s="42" cm="1">
        <f t="array" ref="I1509">AE1509*H1509</f>
        <v>780</v>
      </c>
      <c r="J1509" s="41" t="s">
        <v>198</v>
      </c>
      <c r="O1509" s="2">
        <v>1</v>
      </c>
      <c r="P1509" s="2">
        <v>1</v>
      </c>
      <c r="AE1509" s="2" cm="1">
        <f t="array" ref="AE1509">SUM(K1509:AD1509)</f>
        <v>2</v>
      </c>
    </row>
    <row r="1510" spans="1:31" s="2" customFormat="1" ht="15.95" customHeight="1">
      <c r="A1510" s="41" t="s">
        <v>72</v>
      </c>
      <c r="B1510" s="41" t="s">
        <v>194</v>
      </c>
      <c r="C1510" s="41" t="s">
        <v>4234</v>
      </c>
      <c r="D1510" s="41" t="s">
        <v>4235</v>
      </c>
      <c r="E1510" s="41" t="s">
        <v>4236</v>
      </c>
      <c r="F1510" s="41" t="s">
        <v>105</v>
      </c>
      <c r="G1510" s="41" t="s">
        <v>106</v>
      </c>
      <c r="H1510" s="42">
        <v>390</v>
      </c>
      <c r="I1510" s="42" cm="1">
        <f t="array" ref="I1510">AE1510*H1510</f>
        <v>1560</v>
      </c>
      <c r="J1510" s="41" t="s">
        <v>198</v>
      </c>
      <c r="N1510" s="2">
        <v>1</v>
      </c>
      <c r="R1510" s="2">
        <v>2</v>
      </c>
      <c r="S1510" s="2">
        <v>1</v>
      </c>
      <c r="AE1510" s="2" cm="1">
        <f t="array" ref="AE1510">SUM(K1510:AD1510)</f>
        <v>4</v>
      </c>
    </row>
    <row r="1511" spans="1:31" s="2" customFormat="1" ht="15.95" customHeight="1">
      <c r="A1511" s="41" t="s">
        <v>72</v>
      </c>
      <c r="B1511" s="41" t="s">
        <v>194</v>
      </c>
      <c r="C1511" s="41" t="s">
        <v>4237</v>
      </c>
      <c r="D1511" s="41" t="s">
        <v>4238</v>
      </c>
      <c r="E1511" s="41" t="s">
        <v>4239</v>
      </c>
      <c r="F1511" s="41" t="s">
        <v>105</v>
      </c>
      <c r="G1511" s="41" t="s">
        <v>106</v>
      </c>
      <c r="H1511" s="42">
        <v>450</v>
      </c>
      <c r="I1511" s="42" cm="1">
        <f t="array" ref="I1511">AE1511*H1511</f>
        <v>4500</v>
      </c>
      <c r="J1511" s="41" t="s">
        <v>198</v>
      </c>
      <c r="M1511" s="2">
        <v>1</v>
      </c>
      <c r="N1511" s="2">
        <v>3</v>
      </c>
      <c r="O1511" s="2">
        <v>1</v>
      </c>
      <c r="P1511" s="2">
        <v>4</v>
      </c>
      <c r="R1511" s="2">
        <v>1</v>
      </c>
      <c r="AE1511" s="2" cm="1">
        <f t="array" ref="AE1511">SUM(K1511:AD1511)</f>
        <v>10</v>
      </c>
    </row>
    <row r="1512" spans="1:31" s="2" customFormat="1" ht="15.95" customHeight="1">
      <c r="A1512" s="41" t="s">
        <v>72</v>
      </c>
      <c r="B1512" s="41" t="s">
        <v>194</v>
      </c>
      <c r="C1512" s="41" t="s">
        <v>4240</v>
      </c>
      <c r="D1512" s="41" t="s">
        <v>4241</v>
      </c>
      <c r="E1512" s="41" t="s">
        <v>4242</v>
      </c>
      <c r="F1512" s="41" t="s">
        <v>1030</v>
      </c>
      <c r="G1512" s="41" t="s">
        <v>1031</v>
      </c>
      <c r="H1512" s="42">
        <v>320</v>
      </c>
      <c r="I1512" s="42" cm="1">
        <f t="array" ref="I1512">AE1512*H1512</f>
        <v>1280</v>
      </c>
      <c r="J1512" s="41" t="s">
        <v>198</v>
      </c>
      <c r="P1512" s="2">
        <v>4</v>
      </c>
      <c r="AE1512" s="2" cm="1">
        <f t="array" ref="AE1512">SUM(K1512:AD1512)</f>
        <v>4</v>
      </c>
    </row>
    <row r="1513" spans="1:31" s="2" customFormat="1" ht="15.95" customHeight="1">
      <c r="A1513" s="41" t="s">
        <v>72</v>
      </c>
      <c r="B1513" s="41" t="s">
        <v>194</v>
      </c>
      <c r="C1513" s="41" t="s">
        <v>4243</v>
      </c>
      <c r="D1513" s="41" t="s">
        <v>4244</v>
      </c>
      <c r="E1513" s="41" t="s">
        <v>4245</v>
      </c>
      <c r="F1513" s="41" t="s">
        <v>77</v>
      </c>
      <c r="G1513" s="41" t="s">
        <v>78</v>
      </c>
      <c r="H1513" s="42">
        <v>270</v>
      </c>
      <c r="I1513" s="42" cm="1">
        <f t="array" ref="I1513">AE1513*H1513</f>
        <v>270</v>
      </c>
      <c r="J1513" s="41" t="s">
        <v>198</v>
      </c>
      <c r="K1513" s="2">
        <v>1</v>
      </c>
      <c r="AE1513" s="2" cm="1">
        <f t="array" ref="AE1513">SUM(K1513:AD1513)</f>
        <v>1</v>
      </c>
    </row>
    <row r="1514" spans="1:31" s="2" customFormat="1" ht="15.95" customHeight="1">
      <c r="A1514" s="41" t="s">
        <v>72</v>
      </c>
      <c r="B1514" s="41" t="s">
        <v>194</v>
      </c>
      <c r="C1514" s="41" t="s">
        <v>4246</v>
      </c>
      <c r="D1514" s="41" t="s">
        <v>4247</v>
      </c>
      <c r="E1514" s="41" t="s">
        <v>1244</v>
      </c>
      <c r="F1514" s="41" t="s">
        <v>4248</v>
      </c>
      <c r="G1514" s="41" t="s">
        <v>4249</v>
      </c>
      <c r="H1514" s="42">
        <v>330</v>
      </c>
      <c r="I1514" s="42" cm="1">
        <f t="array" ref="I1514">AE1514*H1514</f>
        <v>2310</v>
      </c>
      <c r="J1514" s="41" t="s">
        <v>198</v>
      </c>
      <c r="L1514" s="2">
        <v>1</v>
      </c>
      <c r="M1514" s="2">
        <v>4</v>
      </c>
      <c r="O1514" s="2">
        <v>2</v>
      </c>
      <c r="AE1514" s="2" cm="1">
        <f t="array" ref="AE1514">SUM(K1514:AD1514)</f>
        <v>7</v>
      </c>
    </row>
    <row r="1515" spans="1:31" s="2" customFormat="1" ht="15.95" customHeight="1">
      <c r="A1515" s="41" t="s">
        <v>72</v>
      </c>
      <c r="B1515" s="41" t="s">
        <v>194</v>
      </c>
      <c r="C1515" s="41" t="s">
        <v>4246</v>
      </c>
      <c r="D1515" s="41" t="s">
        <v>4247</v>
      </c>
      <c r="E1515" s="41" t="s">
        <v>1244</v>
      </c>
      <c r="F1515" s="41" t="s">
        <v>4248</v>
      </c>
      <c r="G1515" s="41" t="s">
        <v>4249</v>
      </c>
      <c r="H1515" s="42">
        <v>330</v>
      </c>
      <c r="I1515" s="42" cm="1">
        <f t="array" ref="I1515">AE1515*H1515</f>
        <v>330</v>
      </c>
      <c r="J1515" s="41" t="s">
        <v>198</v>
      </c>
      <c r="O1515" s="2">
        <v>1</v>
      </c>
      <c r="AE1515" s="2" cm="1">
        <f t="array" ref="AE1515">SUM(K1515:AD1515)</f>
        <v>1</v>
      </c>
    </row>
    <row r="1516" spans="1:31" s="2" customFormat="1" ht="15.95" customHeight="1">
      <c r="A1516" s="41" t="s">
        <v>72</v>
      </c>
      <c r="B1516" s="41" t="s">
        <v>194</v>
      </c>
      <c r="C1516" s="41" t="s">
        <v>4246</v>
      </c>
      <c r="D1516" s="41" t="s">
        <v>4250</v>
      </c>
      <c r="E1516" s="41" t="s">
        <v>1244</v>
      </c>
      <c r="F1516" s="41" t="s">
        <v>4251</v>
      </c>
      <c r="G1516" s="41" t="s">
        <v>4252</v>
      </c>
      <c r="H1516" s="42">
        <v>330</v>
      </c>
      <c r="I1516" s="42" cm="1">
        <f t="array" ref="I1516">AE1516*H1516</f>
        <v>330</v>
      </c>
      <c r="J1516" s="41" t="s">
        <v>198</v>
      </c>
      <c r="K1516" s="2">
        <v>1</v>
      </c>
      <c r="AE1516" s="2" cm="1">
        <f t="array" ref="AE1516">SUM(K1516:AD1516)</f>
        <v>1</v>
      </c>
    </row>
    <row r="1517" spans="1:31" s="2" customFormat="1" ht="15.95" customHeight="1">
      <c r="A1517" s="41" t="s">
        <v>72</v>
      </c>
      <c r="B1517" s="41" t="s">
        <v>194</v>
      </c>
      <c r="C1517" s="41" t="s">
        <v>4246</v>
      </c>
      <c r="D1517" s="41" t="s">
        <v>4253</v>
      </c>
      <c r="E1517" s="41" t="s">
        <v>1244</v>
      </c>
      <c r="F1517" s="41" t="s">
        <v>4254</v>
      </c>
      <c r="G1517" s="41" t="s">
        <v>4255</v>
      </c>
      <c r="H1517" s="42">
        <v>330</v>
      </c>
      <c r="I1517" s="42" cm="1">
        <f t="array" ref="I1517">AE1517*H1517</f>
        <v>660</v>
      </c>
      <c r="J1517" s="41" t="s">
        <v>198</v>
      </c>
      <c r="M1517" s="2">
        <v>1</v>
      </c>
      <c r="R1517" s="2">
        <v>1</v>
      </c>
      <c r="AE1517" s="2" cm="1">
        <f t="array" ref="AE1517">SUM(K1517:AD1517)</f>
        <v>2</v>
      </c>
    </row>
    <row r="1518" spans="1:31" s="2" customFormat="1" ht="15.95" customHeight="1">
      <c r="A1518" s="41" t="s">
        <v>72</v>
      </c>
      <c r="B1518" s="41" t="s">
        <v>194</v>
      </c>
      <c r="C1518" s="41" t="s">
        <v>4246</v>
      </c>
      <c r="D1518" s="41" t="s">
        <v>4256</v>
      </c>
      <c r="E1518" s="41" t="s">
        <v>1244</v>
      </c>
      <c r="F1518" s="41" t="s">
        <v>4257</v>
      </c>
      <c r="G1518" s="41" t="s">
        <v>4258</v>
      </c>
      <c r="H1518" s="42">
        <v>330</v>
      </c>
      <c r="I1518" s="42" cm="1">
        <f t="array" ref="I1518">AE1518*H1518</f>
        <v>660</v>
      </c>
      <c r="J1518" s="41" t="s">
        <v>198</v>
      </c>
      <c r="O1518" s="2">
        <v>1</v>
      </c>
      <c r="P1518" s="2">
        <v>1</v>
      </c>
      <c r="AE1518" s="2" cm="1">
        <f t="array" ref="AE1518">SUM(K1518:AD1518)</f>
        <v>2</v>
      </c>
    </row>
    <row r="1519" spans="1:31" s="2" customFormat="1" ht="15.95" customHeight="1">
      <c r="A1519" s="41" t="s">
        <v>72</v>
      </c>
      <c r="B1519" s="41" t="s">
        <v>194</v>
      </c>
      <c r="C1519" s="41" t="s">
        <v>4246</v>
      </c>
      <c r="D1519" s="41" t="s">
        <v>4259</v>
      </c>
      <c r="E1519" s="41" t="s">
        <v>1244</v>
      </c>
      <c r="F1519" s="41" t="s">
        <v>4260</v>
      </c>
      <c r="G1519" s="41" t="s">
        <v>4261</v>
      </c>
      <c r="H1519" s="42">
        <v>330</v>
      </c>
      <c r="I1519" s="42" cm="1">
        <f t="array" ref="I1519">AE1519*H1519</f>
        <v>660</v>
      </c>
      <c r="J1519" s="41" t="s">
        <v>198</v>
      </c>
      <c r="P1519" s="2">
        <v>1</v>
      </c>
      <c r="R1519" s="2">
        <v>1</v>
      </c>
      <c r="AE1519" s="2" cm="1">
        <f t="array" ref="AE1519">SUM(K1519:AD1519)</f>
        <v>2</v>
      </c>
    </row>
    <row r="1520" spans="1:31" s="2" customFormat="1" ht="15.95" customHeight="1">
      <c r="A1520" s="41" t="s">
        <v>72</v>
      </c>
      <c r="B1520" s="41" t="s">
        <v>194</v>
      </c>
      <c r="C1520" s="41" t="s">
        <v>4262</v>
      </c>
      <c r="D1520" s="41" t="s">
        <v>4263</v>
      </c>
      <c r="E1520" s="41" t="s">
        <v>4264</v>
      </c>
      <c r="F1520" s="41" t="s">
        <v>4265</v>
      </c>
      <c r="G1520" s="41" t="s">
        <v>4266</v>
      </c>
      <c r="H1520" s="42">
        <v>390</v>
      </c>
      <c r="I1520" s="42" cm="1">
        <f t="array" ref="I1520">AE1520*H1520</f>
        <v>5460</v>
      </c>
      <c r="J1520" s="41" t="s">
        <v>198</v>
      </c>
      <c r="K1520" s="2">
        <v>1</v>
      </c>
      <c r="M1520" s="2">
        <v>4</v>
      </c>
      <c r="O1520" s="2">
        <v>3</v>
      </c>
      <c r="P1520" s="2">
        <v>1</v>
      </c>
      <c r="Q1520" s="2">
        <v>5</v>
      </c>
      <c r="AE1520" s="2" cm="1">
        <f t="array" ref="AE1520">SUM(K1520:AD1520)</f>
        <v>14</v>
      </c>
    </row>
    <row r="1521" spans="1:31" s="2" customFormat="1" ht="15.95" customHeight="1">
      <c r="A1521" s="41" t="s">
        <v>72</v>
      </c>
      <c r="B1521" s="41" t="s">
        <v>194</v>
      </c>
      <c r="C1521" s="41" t="s">
        <v>4262</v>
      </c>
      <c r="D1521" s="41" t="s">
        <v>4263</v>
      </c>
      <c r="E1521" s="41" t="s">
        <v>4264</v>
      </c>
      <c r="F1521" s="41" t="s">
        <v>4265</v>
      </c>
      <c r="G1521" s="41" t="s">
        <v>4266</v>
      </c>
      <c r="H1521" s="42">
        <v>390</v>
      </c>
      <c r="I1521" s="42" cm="1">
        <f t="array" ref="I1521">AE1521*H1521</f>
        <v>780</v>
      </c>
      <c r="J1521" s="41" t="s">
        <v>198</v>
      </c>
      <c r="M1521" s="2">
        <v>1</v>
      </c>
      <c r="N1521" s="2">
        <v>1</v>
      </c>
      <c r="AE1521" s="2" cm="1">
        <f t="array" ref="AE1521">SUM(K1521:AD1521)</f>
        <v>2</v>
      </c>
    </row>
    <row r="1522" spans="1:31" s="2" customFormat="1" ht="15.95" customHeight="1">
      <c r="A1522" s="41" t="s">
        <v>72</v>
      </c>
      <c r="B1522" s="41" t="s">
        <v>194</v>
      </c>
      <c r="C1522" s="41" t="s">
        <v>4262</v>
      </c>
      <c r="D1522" s="41" t="s">
        <v>4263</v>
      </c>
      <c r="E1522" s="41" t="s">
        <v>4264</v>
      </c>
      <c r="F1522" s="41" t="s">
        <v>4265</v>
      </c>
      <c r="G1522" s="41" t="s">
        <v>4266</v>
      </c>
      <c r="H1522" s="42">
        <v>390</v>
      </c>
      <c r="I1522" s="42" cm="1">
        <f t="array" ref="I1522">AE1522*H1522</f>
        <v>390</v>
      </c>
      <c r="J1522" s="41" t="s">
        <v>198</v>
      </c>
      <c r="N1522" s="2">
        <v>1</v>
      </c>
      <c r="AE1522" s="2" cm="1">
        <f t="array" ref="AE1522">SUM(K1522:AD1522)</f>
        <v>1</v>
      </c>
    </row>
    <row r="1523" spans="1:31" s="2" customFormat="1" ht="15.95" customHeight="1">
      <c r="A1523" s="41" t="s">
        <v>72</v>
      </c>
      <c r="B1523" s="41" t="s">
        <v>194</v>
      </c>
      <c r="C1523" s="41" t="s">
        <v>4262</v>
      </c>
      <c r="D1523" s="41" t="s">
        <v>4267</v>
      </c>
      <c r="E1523" s="41" t="s">
        <v>4264</v>
      </c>
      <c r="F1523" s="41" t="s">
        <v>4268</v>
      </c>
      <c r="G1523" s="41" t="s">
        <v>4269</v>
      </c>
      <c r="H1523" s="42">
        <v>390</v>
      </c>
      <c r="I1523" s="42" cm="1">
        <f t="array" ref="I1523">AE1523*H1523</f>
        <v>1170</v>
      </c>
      <c r="J1523" s="41" t="s">
        <v>198</v>
      </c>
      <c r="K1523" s="2">
        <v>1</v>
      </c>
      <c r="L1523" s="2">
        <v>1</v>
      </c>
      <c r="M1523" s="2">
        <v>1</v>
      </c>
      <c r="AE1523" s="2" cm="1">
        <f t="array" ref="AE1523">SUM(K1523:AD1523)</f>
        <v>3</v>
      </c>
    </row>
    <row r="1524" spans="1:31" s="2" customFormat="1" ht="15.95" customHeight="1">
      <c r="A1524" s="41" t="s">
        <v>72</v>
      </c>
      <c r="B1524" s="41" t="s">
        <v>194</v>
      </c>
      <c r="C1524" s="41" t="s">
        <v>4262</v>
      </c>
      <c r="D1524" s="41" t="s">
        <v>4270</v>
      </c>
      <c r="E1524" s="41" t="s">
        <v>4264</v>
      </c>
      <c r="F1524" s="41" t="s">
        <v>250</v>
      </c>
      <c r="G1524" s="41" t="s">
        <v>251</v>
      </c>
      <c r="H1524" s="42">
        <v>390</v>
      </c>
      <c r="I1524" s="42" cm="1">
        <f t="array" ref="I1524">AE1524*H1524</f>
        <v>6630</v>
      </c>
      <c r="J1524" s="41" t="s">
        <v>198</v>
      </c>
      <c r="L1524" s="2">
        <v>2</v>
      </c>
      <c r="M1524" s="2">
        <v>4</v>
      </c>
      <c r="N1524" s="2">
        <v>4</v>
      </c>
      <c r="O1524" s="2">
        <v>6</v>
      </c>
      <c r="P1524" s="2">
        <v>1</v>
      </c>
      <c r="AE1524" s="2" cm="1">
        <f t="array" ref="AE1524">SUM(K1524:AD1524)</f>
        <v>17</v>
      </c>
    </row>
    <row r="1525" spans="1:31" s="2" customFormat="1" ht="15.95" customHeight="1">
      <c r="A1525" s="41" t="s">
        <v>72</v>
      </c>
      <c r="B1525" s="41" t="s">
        <v>194</v>
      </c>
      <c r="C1525" s="41" t="s">
        <v>4262</v>
      </c>
      <c r="D1525" s="41" t="s">
        <v>4271</v>
      </c>
      <c r="E1525" s="41" t="s">
        <v>4264</v>
      </c>
      <c r="F1525" s="41" t="s">
        <v>4272</v>
      </c>
      <c r="G1525" s="41" t="s">
        <v>4273</v>
      </c>
      <c r="H1525" s="42">
        <v>390</v>
      </c>
      <c r="I1525" s="42" cm="1">
        <f t="array" ref="I1525">AE1525*H1525</f>
        <v>780</v>
      </c>
      <c r="J1525" s="41" t="s">
        <v>198</v>
      </c>
      <c r="L1525" s="2">
        <v>1</v>
      </c>
      <c r="N1525" s="2">
        <v>1</v>
      </c>
      <c r="AE1525" s="2" cm="1">
        <f t="array" ref="AE1525">SUM(K1525:AD1525)</f>
        <v>2</v>
      </c>
    </row>
    <row r="1526" spans="1:31" s="2" customFormat="1" ht="15.95" customHeight="1">
      <c r="A1526" s="41" t="s">
        <v>72</v>
      </c>
      <c r="B1526" s="41" t="s">
        <v>194</v>
      </c>
      <c r="C1526" s="41" t="s">
        <v>4262</v>
      </c>
      <c r="D1526" s="41" t="s">
        <v>4271</v>
      </c>
      <c r="E1526" s="41" t="s">
        <v>4264</v>
      </c>
      <c r="F1526" s="41" t="s">
        <v>4272</v>
      </c>
      <c r="G1526" s="41" t="s">
        <v>4273</v>
      </c>
      <c r="H1526" s="42">
        <v>390</v>
      </c>
      <c r="I1526" s="42" cm="1">
        <f t="array" ref="I1526">AE1526*H1526</f>
        <v>390</v>
      </c>
      <c r="J1526" s="41" t="s">
        <v>198</v>
      </c>
      <c r="W1526" s="2">
        <v>1</v>
      </c>
      <c r="AE1526" s="2" cm="1">
        <f t="array" ref="AE1526">SUM(K1526:AD1526)</f>
        <v>1</v>
      </c>
    </row>
    <row r="1527" spans="1:31" s="2" customFormat="1" ht="15.95" customHeight="1">
      <c r="A1527" s="41" t="s">
        <v>72</v>
      </c>
      <c r="B1527" s="41" t="s">
        <v>194</v>
      </c>
      <c r="C1527" s="41" t="s">
        <v>4262</v>
      </c>
      <c r="D1527" s="41" t="s">
        <v>4274</v>
      </c>
      <c r="E1527" s="41" t="s">
        <v>4264</v>
      </c>
      <c r="F1527" s="41" t="s">
        <v>4275</v>
      </c>
      <c r="G1527" s="41" t="s">
        <v>4276</v>
      </c>
      <c r="H1527" s="42">
        <v>390</v>
      </c>
      <c r="I1527" s="42" cm="1">
        <f t="array" ref="I1527">AE1527*H1527</f>
        <v>390</v>
      </c>
      <c r="J1527" s="41" t="s">
        <v>198</v>
      </c>
      <c r="M1527" s="2">
        <v>1</v>
      </c>
      <c r="AE1527" s="2" cm="1">
        <f t="array" ref="AE1527">SUM(K1527:AD1527)</f>
        <v>1</v>
      </c>
    </row>
    <row r="1528" spans="1:31" s="2" customFormat="1" ht="15.95" customHeight="1">
      <c r="A1528" s="41" t="s">
        <v>72</v>
      </c>
      <c r="B1528" s="41" t="s">
        <v>194</v>
      </c>
      <c r="C1528" s="41" t="s">
        <v>4277</v>
      </c>
      <c r="D1528" s="41" t="s">
        <v>4278</v>
      </c>
      <c r="E1528" s="41" t="s">
        <v>4279</v>
      </c>
      <c r="F1528" s="41" t="s">
        <v>77</v>
      </c>
      <c r="G1528" s="41" t="s">
        <v>78</v>
      </c>
      <c r="H1528" s="42">
        <v>390</v>
      </c>
      <c r="I1528" s="42" cm="1">
        <f t="array" ref="I1528">AE1528*H1528</f>
        <v>2340</v>
      </c>
      <c r="J1528" s="41" t="s">
        <v>198</v>
      </c>
      <c r="K1528" s="2">
        <v>6</v>
      </c>
      <c r="AE1528" s="2" cm="1">
        <f t="array" ref="AE1528">SUM(K1528:AD1528)</f>
        <v>6</v>
      </c>
    </row>
    <row r="1529" spans="1:31" s="2" customFormat="1" ht="15.95" customHeight="1">
      <c r="A1529" s="41" t="s">
        <v>72</v>
      </c>
      <c r="B1529" s="41" t="s">
        <v>194</v>
      </c>
      <c r="C1529" s="41" t="s">
        <v>4277</v>
      </c>
      <c r="D1529" s="41" t="s">
        <v>4280</v>
      </c>
      <c r="E1529" s="41" t="s">
        <v>4279</v>
      </c>
      <c r="F1529" s="41" t="s">
        <v>1570</v>
      </c>
      <c r="G1529" s="41" t="s">
        <v>1571</v>
      </c>
      <c r="H1529" s="42">
        <v>390</v>
      </c>
      <c r="I1529" s="42" cm="1">
        <f t="array" ref="I1529">AE1529*H1529</f>
        <v>390</v>
      </c>
      <c r="J1529" s="41" t="s">
        <v>198</v>
      </c>
      <c r="Q1529" s="2">
        <v>1</v>
      </c>
      <c r="AE1529" s="2" cm="1">
        <f t="array" ref="AE1529">SUM(K1529:AD1529)</f>
        <v>1</v>
      </c>
    </row>
    <row r="1530" spans="1:31" s="2" customFormat="1" ht="15.95" customHeight="1">
      <c r="A1530" s="41" t="s">
        <v>72</v>
      </c>
      <c r="B1530" s="41" t="s">
        <v>194</v>
      </c>
      <c r="C1530" s="41" t="s">
        <v>4277</v>
      </c>
      <c r="D1530" s="41" t="s">
        <v>4281</v>
      </c>
      <c r="E1530" s="41" t="s">
        <v>4279</v>
      </c>
      <c r="F1530" s="41" t="s">
        <v>113</v>
      </c>
      <c r="G1530" s="41" t="s">
        <v>114</v>
      </c>
      <c r="H1530" s="42">
        <v>390</v>
      </c>
      <c r="I1530" s="42" cm="1">
        <f t="array" ref="I1530">AE1530*H1530</f>
        <v>390</v>
      </c>
      <c r="J1530" s="41" t="s">
        <v>198</v>
      </c>
      <c r="R1530" s="2">
        <v>1</v>
      </c>
      <c r="AE1530" s="2" cm="1">
        <f t="array" ref="AE1530">SUM(K1530:AD1530)</f>
        <v>1</v>
      </c>
    </row>
    <row r="1531" spans="1:31" s="2" customFormat="1" ht="15.95" customHeight="1">
      <c r="A1531" s="41" t="s">
        <v>72</v>
      </c>
      <c r="B1531" s="41" t="s">
        <v>194</v>
      </c>
      <c r="C1531" s="41" t="s">
        <v>4277</v>
      </c>
      <c r="D1531" s="41" t="s">
        <v>4282</v>
      </c>
      <c r="E1531" s="41" t="s">
        <v>4279</v>
      </c>
      <c r="F1531" s="41" t="s">
        <v>247</v>
      </c>
      <c r="G1531" s="41" t="s">
        <v>248</v>
      </c>
      <c r="H1531" s="42">
        <v>390</v>
      </c>
      <c r="I1531" s="42" cm="1">
        <f t="array" ref="I1531">AE1531*H1531</f>
        <v>780</v>
      </c>
      <c r="J1531" s="41" t="s">
        <v>198</v>
      </c>
      <c r="K1531" s="2">
        <v>2</v>
      </c>
      <c r="AE1531" s="2" cm="1">
        <f t="array" ref="AE1531">SUM(K1531:AD1531)</f>
        <v>2</v>
      </c>
    </row>
    <row r="1532" spans="1:31" s="2" customFormat="1" ht="15.95" customHeight="1">
      <c r="A1532" s="41" t="s">
        <v>72</v>
      </c>
      <c r="B1532" s="41" t="s">
        <v>194</v>
      </c>
      <c r="C1532" s="41" t="s">
        <v>4277</v>
      </c>
      <c r="D1532" s="41" t="s">
        <v>4283</v>
      </c>
      <c r="E1532" s="41" t="s">
        <v>4279</v>
      </c>
      <c r="F1532" s="41" t="s">
        <v>4284</v>
      </c>
      <c r="G1532" s="41" t="s">
        <v>4285</v>
      </c>
      <c r="H1532" s="42">
        <v>390</v>
      </c>
      <c r="I1532" s="42" cm="1">
        <f t="array" ref="I1532">AE1532*H1532</f>
        <v>2340</v>
      </c>
      <c r="J1532" s="41" t="s">
        <v>198</v>
      </c>
      <c r="K1532" s="2">
        <v>2</v>
      </c>
      <c r="L1532" s="2">
        <v>2</v>
      </c>
      <c r="N1532" s="2">
        <v>1</v>
      </c>
      <c r="O1532" s="2">
        <v>1</v>
      </c>
      <c r="AE1532" s="2" cm="1">
        <f t="array" ref="AE1532">SUM(K1532:AD1532)</f>
        <v>6</v>
      </c>
    </row>
    <row r="1533" spans="1:31" s="2" customFormat="1" ht="15.95" customHeight="1">
      <c r="A1533" s="41" t="s">
        <v>72</v>
      </c>
      <c r="B1533" s="41" t="s">
        <v>194</v>
      </c>
      <c r="C1533" s="41" t="s">
        <v>4277</v>
      </c>
      <c r="D1533" s="41" t="s">
        <v>4286</v>
      </c>
      <c r="E1533" s="41" t="s">
        <v>4279</v>
      </c>
      <c r="F1533" s="41" t="s">
        <v>146</v>
      </c>
      <c r="G1533" s="41" t="s">
        <v>147</v>
      </c>
      <c r="H1533" s="42">
        <v>390</v>
      </c>
      <c r="I1533" s="42" cm="1">
        <f t="array" ref="I1533">AE1533*H1533</f>
        <v>5850</v>
      </c>
      <c r="J1533" s="41" t="s">
        <v>198</v>
      </c>
      <c r="K1533" s="2">
        <v>2</v>
      </c>
      <c r="L1533" s="2">
        <v>4</v>
      </c>
      <c r="M1533" s="2">
        <v>5</v>
      </c>
      <c r="N1533" s="2">
        <v>1</v>
      </c>
      <c r="P1533" s="2">
        <v>3</v>
      </c>
      <c r="AE1533" s="2" cm="1">
        <f t="array" ref="AE1533">SUM(K1533:AD1533)</f>
        <v>15</v>
      </c>
    </row>
    <row r="1534" spans="1:31" s="2" customFormat="1" ht="15.95" customHeight="1">
      <c r="A1534" s="41" t="s">
        <v>72</v>
      </c>
      <c r="B1534" s="41" t="s">
        <v>194</v>
      </c>
      <c r="C1534" s="41" t="s">
        <v>4287</v>
      </c>
      <c r="D1534" s="41" t="s">
        <v>4288</v>
      </c>
      <c r="E1534" s="41" t="s">
        <v>4279</v>
      </c>
      <c r="F1534" s="41" t="s">
        <v>113</v>
      </c>
      <c r="G1534" s="41" t="s">
        <v>114</v>
      </c>
      <c r="H1534" s="42">
        <v>390</v>
      </c>
      <c r="I1534" s="42" cm="1">
        <f t="array" ref="I1534">AE1534*H1534</f>
        <v>390</v>
      </c>
      <c r="J1534" s="41" t="s">
        <v>198</v>
      </c>
      <c r="M1534" s="2">
        <v>1</v>
      </c>
      <c r="AE1534" s="2" cm="1">
        <f t="array" ref="AE1534">SUM(K1534:AD1534)</f>
        <v>1</v>
      </c>
    </row>
    <row r="1535" spans="1:31" s="2" customFormat="1" ht="15.95" customHeight="1">
      <c r="A1535" s="41" t="s">
        <v>72</v>
      </c>
      <c r="B1535" s="41" t="s">
        <v>194</v>
      </c>
      <c r="C1535" s="41" t="s">
        <v>4287</v>
      </c>
      <c r="D1535" s="41" t="s">
        <v>4289</v>
      </c>
      <c r="E1535" s="41" t="s">
        <v>4279</v>
      </c>
      <c r="F1535" s="41" t="s">
        <v>4290</v>
      </c>
      <c r="G1535" s="41" t="s">
        <v>4291</v>
      </c>
      <c r="H1535" s="42">
        <v>390</v>
      </c>
      <c r="I1535" s="42" cm="1">
        <f t="array" ref="I1535">AE1535*H1535</f>
        <v>2730</v>
      </c>
      <c r="J1535" s="41" t="s">
        <v>198</v>
      </c>
      <c r="K1535" s="2">
        <v>1</v>
      </c>
      <c r="M1535" s="2">
        <v>1</v>
      </c>
      <c r="N1535" s="2">
        <v>1</v>
      </c>
      <c r="P1535" s="2">
        <v>1</v>
      </c>
      <c r="R1535" s="2">
        <v>1</v>
      </c>
      <c r="V1535" s="2">
        <v>1</v>
      </c>
      <c r="W1535" s="2">
        <v>1</v>
      </c>
      <c r="AE1535" s="2" cm="1">
        <f t="array" ref="AE1535">SUM(K1535:AD1535)</f>
        <v>7</v>
      </c>
    </row>
    <row r="1536" spans="1:31" s="2" customFormat="1" ht="15.95" customHeight="1">
      <c r="A1536" s="41" t="s">
        <v>72</v>
      </c>
      <c r="B1536" s="41" t="s">
        <v>194</v>
      </c>
      <c r="C1536" s="41" t="s">
        <v>4287</v>
      </c>
      <c r="D1536" s="41" t="s">
        <v>4292</v>
      </c>
      <c r="E1536" s="41" t="s">
        <v>4279</v>
      </c>
      <c r="F1536" s="41" t="s">
        <v>2573</v>
      </c>
      <c r="G1536" s="41" t="s">
        <v>2574</v>
      </c>
      <c r="H1536" s="42">
        <v>390</v>
      </c>
      <c r="I1536" s="42" cm="1">
        <f t="array" ref="I1536">AE1536*H1536</f>
        <v>390</v>
      </c>
      <c r="J1536" s="41" t="s">
        <v>198</v>
      </c>
      <c r="Y1536" s="2">
        <v>1</v>
      </c>
      <c r="AE1536" s="2" cm="1">
        <f t="array" ref="AE1536">SUM(K1536:AD1536)</f>
        <v>1</v>
      </c>
    </row>
    <row r="1537" spans="1:31" s="2" customFormat="1" ht="15.95" customHeight="1">
      <c r="A1537" s="41" t="s">
        <v>72</v>
      </c>
      <c r="B1537" s="41" t="s">
        <v>194</v>
      </c>
      <c r="C1537" s="41" t="s">
        <v>4287</v>
      </c>
      <c r="D1537" s="41" t="s">
        <v>4293</v>
      </c>
      <c r="E1537" s="41" t="s">
        <v>4279</v>
      </c>
      <c r="F1537" s="41" t="s">
        <v>2051</v>
      </c>
      <c r="G1537" s="41" t="s">
        <v>2052</v>
      </c>
      <c r="H1537" s="42">
        <v>390</v>
      </c>
      <c r="I1537" s="42" cm="1">
        <f t="array" ref="I1537">AE1537*H1537</f>
        <v>390</v>
      </c>
      <c r="J1537" s="41" t="s">
        <v>198</v>
      </c>
      <c r="Q1537" s="2">
        <v>1</v>
      </c>
      <c r="AE1537" s="2" cm="1">
        <f t="array" ref="AE1537">SUM(K1537:AD1537)</f>
        <v>1</v>
      </c>
    </row>
    <row r="1538" spans="1:31" s="2" customFormat="1" ht="15.95" customHeight="1">
      <c r="A1538" s="41" t="s">
        <v>72</v>
      </c>
      <c r="B1538" s="41" t="s">
        <v>194</v>
      </c>
      <c r="C1538" s="41" t="s">
        <v>4287</v>
      </c>
      <c r="D1538" s="41" t="s">
        <v>4294</v>
      </c>
      <c r="E1538" s="41" t="s">
        <v>4279</v>
      </c>
      <c r="F1538" s="41" t="s">
        <v>4295</v>
      </c>
      <c r="G1538" s="41" t="s">
        <v>4296</v>
      </c>
      <c r="H1538" s="42">
        <v>390</v>
      </c>
      <c r="I1538" s="42" cm="1">
        <f t="array" ref="I1538">AE1538*H1538</f>
        <v>780</v>
      </c>
      <c r="J1538" s="41" t="s">
        <v>198</v>
      </c>
      <c r="T1538" s="2">
        <v>1</v>
      </c>
      <c r="Y1538" s="2">
        <v>1</v>
      </c>
      <c r="AE1538" s="2" cm="1">
        <f t="array" ref="AE1538">SUM(K1538:AD1538)</f>
        <v>2</v>
      </c>
    </row>
    <row r="1539" spans="1:31" s="2" customFormat="1" ht="15.95" customHeight="1">
      <c r="A1539" s="41" t="s">
        <v>72</v>
      </c>
      <c r="B1539" s="41" t="s">
        <v>194</v>
      </c>
      <c r="C1539" s="41" t="s">
        <v>4297</v>
      </c>
      <c r="D1539" s="41" t="s">
        <v>4298</v>
      </c>
      <c r="E1539" s="41" t="s">
        <v>4299</v>
      </c>
      <c r="F1539" s="41" t="s">
        <v>4300</v>
      </c>
      <c r="G1539" s="41" t="s">
        <v>4301</v>
      </c>
      <c r="H1539" s="42">
        <v>390</v>
      </c>
      <c r="I1539" s="42" cm="1">
        <f t="array" ref="I1539">AE1539*H1539</f>
        <v>27300</v>
      </c>
      <c r="J1539" s="41" t="s">
        <v>198</v>
      </c>
      <c r="K1539" s="2">
        <v>5</v>
      </c>
      <c r="L1539" s="2">
        <v>5</v>
      </c>
      <c r="M1539" s="2">
        <v>27</v>
      </c>
      <c r="N1539" s="2">
        <v>2</v>
      </c>
      <c r="O1539" s="2">
        <v>13</v>
      </c>
      <c r="P1539" s="2">
        <v>1</v>
      </c>
      <c r="Q1539" s="2">
        <v>4</v>
      </c>
      <c r="R1539" s="2">
        <v>8</v>
      </c>
      <c r="S1539" s="2">
        <v>3</v>
      </c>
      <c r="T1539" s="2">
        <v>2</v>
      </c>
      <c r="AE1539" s="2" cm="1">
        <f t="array" ref="AE1539">SUM(K1539:AD1539)</f>
        <v>70</v>
      </c>
    </row>
    <row r="1540" spans="1:31" s="2" customFormat="1" ht="15.95" customHeight="1">
      <c r="A1540" s="41" t="s">
        <v>72</v>
      </c>
      <c r="B1540" s="41" t="s">
        <v>194</v>
      </c>
      <c r="C1540" s="41" t="s">
        <v>4302</v>
      </c>
      <c r="D1540" s="41" t="s">
        <v>4303</v>
      </c>
      <c r="E1540" s="41" t="s">
        <v>4304</v>
      </c>
      <c r="F1540" s="41" t="s">
        <v>4305</v>
      </c>
      <c r="G1540" s="41" t="s">
        <v>4306</v>
      </c>
      <c r="H1540" s="42">
        <v>390</v>
      </c>
      <c r="I1540" s="42" cm="1">
        <f t="array" ref="I1540">AE1540*H1540</f>
        <v>390</v>
      </c>
      <c r="J1540" s="41" t="s">
        <v>198</v>
      </c>
      <c r="Q1540" s="2">
        <v>1</v>
      </c>
      <c r="AE1540" s="2" cm="1">
        <f t="array" ref="AE1540">SUM(K1540:AD1540)</f>
        <v>1</v>
      </c>
    </row>
    <row r="1541" spans="1:31" s="2" customFormat="1" ht="15.95" customHeight="1">
      <c r="A1541" s="41" t="s">
        <v>72</v>
      </c>
      <c r="B1541" s="41" t="s">
        <v>194</v>
      </c>
      <c r="C1541" s="41" t="s">
        <v>4307</v>
      </c>
      <c r="D1541" s="41" t="s">
        <v>4308</v>
      </c>
      <c r="E1541" s="41" t="s">
        <v>4309</v>
      </c>
      <c r="F1541" s="41" t="s">
        <v>86</v>
      </c>
      <c r="G1541" s="41" t="s">
        <v>87</v>
      </c>
      <c r="H1541" s="42">
        <v>390</v>
      </c>
      <c r="I1541" s="42" cm="1">
        <f t="array" ref="I1541">AE1541*H1541</f>
        <v>12870</v>
      </c>
      <c r="J1541" s="41" t="s">
        <v>198</v>
      </c>
      <c r="K1541" s="2">
        <v>16</v>
      </c>
      <c r="L1541" s="2">
        <v>5</v>
      </c>
      <c r="M1541" s="2">
        <v>1</v>
      </c>
      <c r="O1541" s="2">
        <v>5</v>
      </c>
      <c r="P1541" s="2">
        <v>1</v>
      </c>
      <c r="V1541" s="2">
        <v>3</v>
      </c>
      <c r="Y1541" s="2">
        <v>2</v>
      </c>
      <c r="AE1541" s="2" cm="1">
        <f t="array" ref="AE1541">SUM(K1541:AD1541)</f>
        <v>33</v>
      </c>
    </row>
    <row r="1542" spans="1:31" s="2" customFormat="1" ht="15.95" customHeight="1">
      <c r="A1542" s="41" t="s">
        <v>72</v>
      </c>
      <c r="B1542" s="41" t="s">
        <v>194</v>
      </c>
      <c r="C1542" s="41" t="s">
        <v>4307</v>
      </c>
      <c r="D1542" s="41" t="s">
        <v>4310</v>
      </c>
      <c r="E1542" s="41" t="s">
        <v>4309</v>
      </c>
      <c r="F1542" s="41" t="s">
        <v>1664</v>
      </c>
      <c r="G1542" s="41" t="s">
        <v>1665</v>
      </c>
      <c r="H1542" s="42">
        <v>390</v>
      </c>
      <c r="I1542" s="42" cm="1">
        <f t="array" ref="I1542">AE1542*H1542</f>
        <v>390</v>
      </c>
      <c r="J1542" s="41" t="s">
        <v>198</v>
      </c>
      <c r="M1542" s="2">
        <v>1</v>
      </c>
      <c r="AE1542" s="2" cm="1">
        <f t="array" ref="AE1542">SUM(K1542:AD1542)</f>
        <v>1</v>
      </c>
    </row>
    <row r="1543" spans="1:31" s="2" customFormat="1" ht="15.95" customHeight="1">
      <c r="A1543" s="41" t="s">
        <v>72</v>
      </c>
      <c r="B1543" s="41" t="s">
        <v>194</v>
      </c>
      <c r="C1543" s="41" t="s">
        <v>4307</v>
      </c>
      <c r="D1543" s="41" t="s">
        <v>4311</v>
      </c>
      <c r="E1543" s="41" t="s">
        <v>4309</v>
      </c>
      <c r="F1543" s="41" t="s">
        <v>4312</v>
      </c>
      <c r="G1543" s="41" t="s">
        <v>4313</v>
      </c>
      <c r="H1543" s="42">
        <v>390</v>
      </c>
      <c r="I1543" s="42" cm="1">
        <f t="array" ref="I1543">AE1543*H1543</f>
        <v>390</v>
      </c>
      <c r="J1543" s="41" t="s">
        <v>198</v>
      </c>
      <c r="T1543" s="2">
        <v>1</v>
      </c>
      <c r="AE1543" s="2" cm="1">
        <f t="array" ref="AE1543">SUM(K1543:AD1543)</f>
        <v>1</v>
      </c>
    </row>
    <row r="1544" spans="1:31" s="2" customFormat="1" ht="15.95" customHeight="1">
      <c r="A1544" s="41" t="s">
        <v>72</v>
      </c>
      <c r="B1544" s="41" t="s">
        <v>194</v>
      </c>
      <c r="C1544" s="41" t="s">
        <v>4314</v>
      </c>
      <c r="D1544" s="41" t="s">
        <v>4315</v>
      </c>
      <c r="E1544" s="41" t="s">
        <v>431</v>
      </c>
      <c r="F1544" s="41" t="s">
        <v>4316</v>
      </c>
      <c r="G1544" s="41" t="s">
        <v>4317</v>
      </c>
      <c r="H1544" s="42">
        <v>350</v>
      </c>
      <c r="I1544" s="42" cm="1">
        <f t="array" ref="I1544">AE1544*H1544</f>
        <v>350</v>
      </c>
      <c r="J1544" s="41" t="s">
        <v>198</v>
      </c>
      <c r="Q1544" s="2">
        <v>1</v>
      </c>
      <c r="AE1544" s="2" cm="1">
        <f t="array" ref="AE1544">SUM(K1544:AD1544)</f>
        <v>1</v>
      </c>
    </row>
    <row r="1545" spans="1:31" s="2" customFormat="1" ht="15.95" customHeight="1">
      <c r="A1545" s="41" t="s">
        <v>72</v>
      </c>
      <c r="B1545" s="41" t="s">
        <v>194</v>
      </c>
      <c r="C1545" s="41" t="s">
        <v>4318</v>
      </c>
      <c r="D1545" s="41" t="s">
        <v>4319</v>
      </c>
      <c r="E1545" s="41" t="s">
        <v>4320</v>
      </c>
      <c r="F1545" s="41" t="s">
        <v>4321</v>
      </c>
      <c r="G1545" s="41" t="s">
        <v>4322</v>
      </c>
      <c r="H1545" s="42">
        <v>450</v>
      </c>
      <c r="I1545" s="42" cm="1">
        <f t="array" ref="I1545">AE1545*H1545</f>
        <v>450</v>
      </c>
      <c r="J1545" s="41" t="s">
        <v>198</v>
      </c>
      <c r="K1545" s="2">
        <v>1</v>
      </c>
      <c r="AE1545" s="2" cm="1">
        <f t="array" ref="AE1545">SUM(K1545:AD1545)</f>
        <v>1</v>
      </c>
    </row>
    <row r="1546" spans="1:31" s="2" customFormat="1" ht="15.95" customHeight="1">
      <c r="A1546" s="41" t="s">
        <v>72</v>
      </c>
      <c r="B1546" s="41" t="s">
        <v>194</v>
      </c>
      <c r="C1546" s="41" t="s">
        <v>4323</v>
      </c>
      <c r="D1546" s="41" t="s">
        <v>4324</v>
      </c>
      <c r="E1546" s="41" t="s">
        <v>4325</v>
      </c>
      <c r="F1546" s="41" t="s">
        <v>202</v>
      </c>
      <c r="G1546" s="41" t="s">
        <v>203</v>
      </c>
      <c r="H1546" s="42">
        <v>330</v>
      </c>
      <c r="I1546" s="42" cm="1">
        <f t="array" ref="I1546">AE1546*H1546</f>
        <v>330</v>
      </c>
      <c r="J1546" s="41" t="s">
        <v>198</v>
      </c>
      <c r="S1546" s="2">
        <v>1</v>
      </c>
      <c r="AE1546" s="2" cm="1">
        <f t="array" ref="AE1546">SUM(K1546:AD1546)</f>
        <v>1</v>
      </c>
    </row>
    <row r="1547" spans="1:31" s="2" customFormat="1" ht="15.95" customHeight="1">
      <c r="A1547" s="41" t="s">
        <v>72</v>
      </c>
      <c r="B1547" s="41" t="s">
        <v>194</v>
      </c>
      <c r="C1547" s="41" t="s">
        <v>4326</v>
      </c>
      <c r="D1547" s="41" t="s">
        <v>4327</v>
      </c>
      <c r="E1547" s="41" t="s">
        <v>4328</v>
      </c>
      <c r="F1547" s="41" t="s">
        <v>247</v>
      </c>
      <c r="G1547" s="41" t="s">
        <v>248</v>
      </c>
      <c r="H1547" s="42">
        <v>390</v>
      </c>
      <c r="I1547" s="42" cm="1">
        <f t="array" ref="I1547">AE1547*H1547</f>
        <v>390</v>
      </c>
      <c r="J1547" s="41" t="s">
        <v>198</v>
      </c>
      <c r="Y1547" s="2">
        <v>1</v>
      </c>
      <c r="AE1547" s="2" cm="1">
        <f t="array" ref="AE1547">SUM(K1547:AD1547)</f>
        <v>1</v>
      </c>
    </row>
    <row r="1548" spans="1:31" s="2" customFormat="1" ht="15.95" customHeight="1">
      <c r="A1548" s="41" t="s">
        <v>72</v>
      </c>
      <c r="B1548" s="41" t="s">
        <v>194</v>
      </c>
      <c r="C1548" s="41" t="s">
        <v>4326</v>
      </c>
      <c r="D1548" s="41" t="s">
        <v>4329</v>
      </c>
      <c r="E1548" s="41" t="s">
        <v>4328</v>
      </c>
      <c r="F1548" s="41" t="s">
        <v>4330</v>
      </c>
      <c r="G1548" s="41" t="s">
        <v>4331</v>
      </c>
      <c r="H1548" s="42">
        <v>390</v>
      </c>
      <c r="I1548" s="42" cm="1">
        <f t="array" ref="I1548">AE1548*H1548</f>
        <v>390</v>
      </c>
      <c r="J1548" s="41" t="s">
        <v>198</v>
      </c>
      <c r="Q1548" s="2">
        <v>1</v>
      </c>
      <c r="AE1548" s="2" cm="1">
        <f t="array" ref="AE1548">SUM(K1548:AD1548)</f>
        <v>1</v>
      </c>
    </row>
    <row r="1549" spans="1:31" s="2" customFormat="1" ht="15.95" customHeight="1">
      <c r="A1549" s="41" t="s">
        <v>72</v>
      </c>
      <c r="B1549" s="41" t="s">
        <v>194</v>
      </c>
      <c r="C1549" s="41" t="s">
        <v>4326</v>
      </c>
      <c r="D1549" s="41" t="s">
        <v>4332</v>
      </c>
      <c r="E1549" s="41" t="s">
        <v>4328</v>
      </c>
      <c r="F1549" s="41" t="s">
        <v>4333</v>
      </c>
      <c r="G1549" s="41" t="s">
        <v>4334</v>
      </c>
      <c r="H1549" s="42">
        <v>390</v>
      </c>
      <c r="I1549" s="42" cm="1">
        <f t="array" ref="I1549">AE1549*H1549</f>
        <v>390</v>
      </c>
      <c r="J1549" s="41" t="s">
        <v>198</v>
      </c>
      <c r="Q1549" s="2">
        <v>1</v>
      </c>
      <c r="AE1549" s="2" cm="1">
        <f t="array" ref="AE1549">SUM(K1549:AD1549)</f>
        <v>1</v>
      </c>
    </row>
    <row r="1550" spans="1:31" s="2" customFormat="1" ht="15.95" customHeight="1">
      <c r="A1550" s="41" t="s">
        <v>72</v>
      </c>
      <c r="B1550" s="41" t="s">
        <v>194</v>
      </c>
      <c r="C1550" s="41" t="s">
        <v>4335</v>
      </c>
      <c r="D1550" s="41" t="s">
        <v>4336</v>
      </c>
      <c r="E1550" s="41" t="s">
        <v>4337</v>
      </c>
      <c r="F1550" s="41" t="s">
        <v>4338</v>
      </c>
      <c r="G1550" s="41" t="s">
        <v>4339</v>
      </c>
      <c r="H1550" s="42">
        <v>370</v>
      </c>
      <c r="I1550" s="42" cm="1">
        <f t="array" ref="I1550">AE1550*H1550</f>
        <v>370</v>
      </c>
      <c r="J1550" s="41" t="s">
        <v>198</v>
      </c>
      <c r="Q1550" s="2">
        <v>1</v>
      </c>
      <c r="AE1550" s="2" cm="1">
        <f t="array" ref="AE1550">SUM(K1550:AD1550)</f>
        <v>1</v>
      </c>
    </row>
    <row r="1551" spans="1:31" s="2" customFormat="1" ht="15.95" customHeight="1">
      <c r="A1551" s="41" t="s">
        <v>72</v>
      </c>
      <c r="B1551" s="41" t="s">
        <v>194</v>
      </c>
      <c r="C1551" s="41" t="s">
        <v>4340</v>
      </c>
      <c r="D1551" s="41" t="s">
        <v>4341</v>
      </c>
      <c r="E1551" s="41" t="s">
        <v>4342</v>
      </c>
      <c r="F1551" s="41" t="s">
        <v>4316</v>
      </c>
      <c r="G1551" s="41" t="s">
        <v>4317</v>
      </c>
      <c r="H1551" s="42">
        <v>370</v>
      </c>
      <c r="I1551" s="42" cm="1">
        <f t="array" ref="I1551">AE1551*H1551</f>
        <v>370</v>
      </c>
      <c r="J1551" s="41" t="s">
        <v>198</v>
      </c>
      <c r="Q1551" s="2">
        <v>1</v>
      </c>
      <c r="AE1551" s="2" cm="1">
        <f t="array" ref="AE1551">SUM(K1551:AD1551)</f>
        <v>1</v>
      </c>
    </row>
    <row r="1552" spans="1:31" s="2" customFormat="1" ht="15.95" customHeight="1">
      <c r="A1552" s="41" t="s">
        <v>72</v>
      </c>
      <c r="B1552" s="41" t="s">
        <v>194</v>
      </c>
      <c r="C1552" s="41" t="s">
        <v>4343</v>
      </c>
      <c r="D1552" s="41" t="s">
        <v>4344</v>
      </c>
      <c r="E1552" s="41" t="s">
        <v>4345</v>
      </c>
      <c r="F1552" s="41" t="s">
        <v>1823</v>
      </c>
      <c r="G1552" s="41" t="s">
        <v>1824</v>
      </c>
      <c r="H1552" s="42">
        <v>420</v>
      </c>
      <c r="I1552" s="42" cm="1">
        <f t="array" ref="I1552">AE1552*H1552</f>
        <v>420</v>
      </c>
      <c r="J1552" s="41" t="s">
        <v>198</v>
      </c>
      <c r="Q1552" s="2">
        <v>1</v>
      </c>
      <c r="AE1552" s="2" cm="1">
        <f t="array" ref="AE1552">SUM(K1552:AD1552)</f>
        <v>1</v>
      </c>
    </row>
    <row r="1553" spans="1:31" s="2" customFormat="1" ht="15.95" customHeight="1">
      <c r="A1553" s="41" t="s">
        <v>72</v>
      </c>
      <c r="B1553" s="41" t="s">
        <v>194</v>
      </c>
      <c r="C1553" s="41" t="s">
        <v>4346</v>
      </c>
      <c r="D1553" s="41" t="s">
        <v>4347</v>
      </c>
      <c r="E1553" s="41" t="s">
        <v>4348</v>
      </c>
      <c r="F1553" s="41" t="s">
        <v>247</v>
      </c>
      <c r="G1553" s="41" t="s">
        <v>248</v>
      </c>
      <c r="H1553" s="42">
        <v>420</v>
      </c>
      <c r="I1553" s="42" cm="1">
        <f t="array" ref="I1553">AE1553*H1553</f>
        <v>420</v>
      </c>
      <c r="J1553" s="41" t="s">
        <v>198</v>
      </c>
      <c r="Q1553" s="2">
        <v>1</v>
      </c>
      <c r="AE1553" s="2" cm="1">
        <f t="array" ref="AE1553">SUM(K1553:AD1553)</f>
        <v>1</v>
      </c>
    </row>
    <row r="1554" spans="1:31" s="2" customFormat="1" ht="15.95" customHeight="1">
      <c r="A1554" s="41" t="s">
        <v>72</v>
      </c>
      <c r="B1554" s="41" t="s">
        <v>194</v>
      </c>
      <c r="C1554" s="41" t="s">
        <v>4349</v>
      </c>
      <c r="D1554" s="41" t="s">
        <v>4350</v>
      </c>
      <c r="E1554" s="41" t="s">
        <v>4351</v>
      </c>
      <c r="F1554" s="41" t="s">
        <v>105</v>
      </c>
      <c r="G1554" s="41" t="s">
        <v>106</v>
      </c>
      <c r="H1554" s="42">
        <v>290</v>
      </c>
      <c r="I1554" s="42" cm="1">
        <f t="array" ref="I1554">AE1554*H1554</f>
        <v>290</v>
      </c>
      <c r="J1554" s="41" t="s">
        <v>198</v>
      </c>
      <c r="W1554" s="2">
        <v>1</v>
      </c>
      <c r="AE1554" s="2" cm="1">
        <f t="array" ref="AE1554">SUM(K1554:AD1554)</f>
        <v>1</v>
      </c>
    </row>
    <row r="1555" spans="1:31" s="2" customFormat="1" ht="15.95" customHeight="1">
      <c r="A1555" s="41" t="s">
        <v>72</v>
      </c>
      <c r="B1555" s="41" t="s">
        <v>194</v>
      </c>
      <c r="C1555" s="41" t="s">
        <v>4352</v>
      </c>
      <c r="D1555" s="41" t="s">
        <v>4353</v>
      </c>
      <c r="E1555" s="41" t="s">
        <v>4354</v>
      </c>
      <c r="F1555" s="41" t="s">
        <v>146</v>
      </c>
      <c r="G1555" s="41" t="s">
        <v>147</v>
      </c>
      <c r="H1555" s="42">
        <v>390</v>
      </c>
      <c r="I1555" s="42" cm="1">
        <f t="array" ref="I1555">AE1555*H1555</f>
        <v>390</v>
      </c>
      <c r="J1555" s="41" t="s">
        <v>198</v>
      </c>
      <c r="K1555" s="2">
        <v>1</v>
      </c>
      <c r="AE1555" s="2" cm="1">
        <f t="array" ref="AE1555">SUM(K1555:AD1555)</f>
        <v>1</v>
      </c>
    </row>
    <row r="1556" spans="1:31" s="2" customFormat="1" ht="15.95" customHeight="1">
      <c r="A1556" s="41" t="s">
        <v>72</v>
      </c>
      <c r="B1556" s="41" t="s">
        <v>194</v>
      </c>
      <c r="C1556" s="41" t="s">
        <v>4355</v>
      </c>
      <c r="D1556" s="41" t="s">
        <v>4356</v>
      </c>
      <c r="E1556" s="41" t="s">
        <v>4357</v>
      </c>
      <c r="F1556" s="41" t="s">
        <v>113</v>
      </c>
      <c r="G1556" s="41" t="s">
        <v>114</v>
      </c>
      <c r="H1556" s="42">
        <v>420</v>
      </c>
      <c r="I1556" s="42" cm="1">
        <f t="array" ref="I1556">AE1556*H1556</f>
        <v>1260</v>
      </c>
      <c r="J1556" s="41" t="s">
        <v>198</v>
      </c>
      <c r="M1556" s="2">
        <v>1</v>
      </c>
      <c r="N1556" s="2">
        <v>1</v>
      </c>
      <c r="Q1556" s="2">
        <v>1</v>
      </c>
      <c r="AE1556" s="2" cm="1">
        <f t="array" ref="AE1556">SUM(K1556:AD1556)</f>
        <v>3</v>
      </c>
    </row>
    <row r="1557" spans="1:31" s="2" customFormat="1" ht="15.95" customHeight="1">
      <c r="A1557" s="41" t="s">
        <v>72</v>
      </c>
      <c r="B1557" s="41" t="s">
        <v>194</v>
      </c>
      <c r="C1557" s="41" t="s">
        <v>4358</v>
      </c>
      <c r="D1557" s="41" t="s">
        <v>4359</v>
      </c>
      <c r="E1557" s="41" t="s">
        <v>4360</v>
      </c>
      <c r="F1557" s="41" t="s">
        <v>4361</v>
      </c>
      <c r="G1557" s="41" t="s">
        <v>4362</v>
      </c>
      <c r="H1557" s="42">
        <v>420</v>
      </c>
      <c r="I1557" s="42" cm="1">
        <f t="array" ref="I1557">AE1557*H1557</f>
        <v>420</v>
      </c>
      <c r="J1557" s="41" t="s">
        <v>198</v>
      </c>
      <c r="Q1557" s="2">
        <v>1</v>
      </c>
      <c r="AE1557" s="2" cm="1">
        <f t="array" ref="AE1557">SUM(K1557:AD1557)</f>
        <v>1</v>
      </c>
    </row>
    <row r="1558" spans="1:31" s="2" customFormat="1" ht="15.95" customHeight="1">
      <c r="A1558" s="41" t="s">
        <v>72</v>
      </c>
      <c r="B1558" s="41" t="s">
        <v>194</v>
      </c>
      <c r="C1558" s="41" t="s">
        <v>4363</v>
      </c>
      <c r="D1558" s="41" t="s">
        <v>4364</v>
      </c>
      <c r="E1558" s="41" t="s">
        <v>4365</v>
      </c>
      <c r="F1558" s="41" t="s">
        <v>105</v>
      </c>
      <c r="G1558" s="41" t="s">
        <v>106</v>
      </c>
      <c r="H1558" s="42">
        <v>590</v>
      </c>
      <c r="I1558" s="42" cm="1">
        <f t="array" ref="I1558">AE1558*H1558</f>
        <v>590</v>
      </c>
      <c r="J1558" s="41" t="s">
        <v>198</v>
      </c>
      <c r="Q1558" s="2">
        <v>1</v>
      </c>
      <c r="AE1558" s="2" cm="1">
        <f t="array" ref="AE1558">SUM(K1558:AD1558)</f>
        <v>1</v>
      </c>
    </row>
    <row r="1559" spans="1:31" s="2" customFormat="1" ht="15.95" customHeight="1">
      <c r="A1559" s="41" t="s">
        <v>72</v>
      </c>
      <c r="B1559" s="41" t="s">
        <v>194</v>
      </c>
      <c r="C1559" s="41" t="s">
        <v>4363</v>
      </c>
      <c r="D1559" s="41" t="s">
        <v>4366</v>
      </c>
      <c r="E1559" s="41" t="s">
        <v>4365</v>
      </c>
      <c r="F1559" s="41" t="s">
        <v>4367</v>
      </c>
      <c r="G1559" s="41" t="s">
        <v>4368</v>
      </c>
      <c r="H1559" s="42">
        <v>590</v>
      </c>
      <c r="I1559" s="42" cm="1">
        <f t="array" ref="I1559">AE1559*H1559</f>
        <v>590</v>
      </c>
      <c r="J1559" s="41" t="s">
        <v>198</v>
      </c>
      <c r="Q1559" s="2">
        <v>1</v>
      </c>
      <c r="AE1559" s="2" cm="1">
        <f t="array" ref="AE1559">SUM(K1559:AD1559)</f>
        <v>1</v>
      </c>
    </row>
    <row r="1560" spans="1:31" s="2" customFormat="1" ht="15.95" customHeight="1">
      <c r="A1560" s="41" t="s">
        <v>72</v>
      </c>
      <c r="B1560" s="41" t="s">
        <v>194</v>
      </c>
      <c r="C1560" s="41" t="s">
        <v>4369</v>
      </c>
      <c r="D1560" s="41" t="s">
        <v>4370</v>
      </c>
      <c r="E1560" s="41" t="s">
        <v>4371</v>
      </c>
      <c r="F1560" s="41" t="s">
        <v>105</v>
      </c>
      <c r="G1560" s="41" t="s">
        <v>106</v>
      </c>
      <c r="H1560" s="42">
        <v>390</v>
      </c>
      <c r="I1560" s="42" cm="1">
        <f t="array" ref="I1560">AE1560*H1560</f>
        <v>390</v>
      </c>
      <c r="J1560" s="41" t="s">
        <v>198</v>
      </c>
      <c r="P1560" s="2">
        <v>1</v>
      </c>
      <c r="AE1560" s="2" cm="1">
        <f t="array" ref="AE1560">SUM(K1560:AD1560)</f>
        <v>1</v>
      </c>
    </row>
    <row r="1561" spans="1:31" s="2" customFormat="1" ht="15.95" customHeight="1">
      <c r="A1561" s="41" t="s">
        <v>72</v>
      </c>
      <c r="B1561" s="41" t="s">
        <v>194</v>
      </c>
      <c r="C1561" s="41" t="s">
        <v>4372</v>
      </c>
      <c r="D1561" s="41" t="s">
        <v>4373</v>
      </c>
      <c r="E1561" s="41" t="s">
        <v>4374</v>
      </c>
      <c r="F1561" s="41" t="s">
        <v>105</v>
      </c>
      <c r="G1561" s="41" t="s">
        <v>106</v>
      </c>
      <c r="H1561" s="42">
        <v>420</v>
      </c>
      <c r="I1561" s="42" cm="1">
        <f t="array" ref="I1561">AE1561*H1561</f>
        <v>420</v>
      </c>
      <c r="J1561" s="41" t="s">
        <v>198</v>
      </c>
      <c r="N1561" s="2">
        <v>1</v>
      </c>
      <c r="AE1561" s="2" cm="1">
        <f t="array" ref="AE1561">SUM(K1561:AD1561)</f>
        <v>1</v>
      </c>
    </row>
    <row r="1562" spans="1:31" s="2" customFormat="1" ht="15.95" customHeight="1">
      <c r="A1562" s="41" t="s">
        <v>72</v>
      </c>
      <c r="B1562" s="41" t="s">
        <v>194</v>
      </c>
      <c r="C1562" s="41" t="s">
        <v>4375</v>
      </c>
      <c r="D1562" s="41" t="s">
        <v>4376</v>
      </c>
      <c r="E1562" s="41" t="s">
        <v>4377</v>
      </c>
      <c r="F1562" s="41" t="s">
        <v>1823</v>
      </c>
      <c r="G1562" s="41" t="s">
        <v>1824</v>
      </c>
      <c r="H1562" s="42">
        <v>420</v>
      </c>
      <c r="I1562" s="42" cm="1">
        <f t="array" ref="I1562">AE1562*H1562</f>
        <v>420</v>
      </c>
      <c r="J1562" s="41" t="s">
        <v>198</v>
      </c>
      <c r="X1562" s="2">
        <v>1</v>
      </c>
      <c r="AE1562" s="2" cm="1">
        <f t="array" ref="AE1562">SUM(K1562:AD1562)</f>
        <v>1</v>
      </c>
    </row>
    <row r="1563" spans="1:31" s="2" customFormat="1" ht="15.95" customHeight="1">
      <c r="A1563" s="41" t="s">
        <v>72</v>
      </c>
      <c r="B1563" s="41" t="s">
        <v>194</v>
      </c>
      <c r="C1563" s="41" t="s">
        <v>4378</v>
      </c>
      <c r="D1563" s="41" t="s">
        <v>4379</v>
      </c>
      <c r="E1563" s="41" t="s">
        <v>4380</v>
      </c>
      <c r="F1563" s="41" t="s">
        <v>4381</v>
      </c>
      <c r="G1563" s="41" t="s">
        <v>4382</v>
      </c>
      <c r="H1563" s="42">
        <v>450</v>
      </c>
      <c r="I1563" s="42" cm="1">
        <f t="array" ref="I1563">AE1563*H1563</f>
        <v>450</v>
      </c>
      <c r="J1563" s="41" t="s">
        <v>198</v>
      </c>
      <c r="O1563" s="2">
        <v>1</v>
      </c>
      <c r="AE1563" s="2" cm="1">
        <f t="array" ref="AE1563">SUM(K1563:AD1563)</f>
        <v>1</v>
      </c>
    </row>
    <row r="1564" spans="1:31" s="2" customFormat="1" ht="15.95" customHeight="1">
      <c r="A1564" s="41" t="s">
        <v>72</v>
      </c>
      <c r="B1564" s="41" t="s">
        <v>194</v>
      </c>
      <c r="C1564" s="41" t="s">
        <v>4378</v>
      </c>
      <c r="D1564" s="41" t="s">
        <v>4383</v>
      </c>
      <c r="E1564" s="41" t="s">
        <v>4380</v>
      </c>
      <c r="F1564" s="41" t="s">
        <v>4384</v>
      </c>
      <c r="G1564" s="41" t="s">
        <v>4385</v>
      </c>
      <c r="H1564" s="42">
        <v>450</v>
      </c>
      <c r="I1564" s="42" cm="1">
        <f t="array" ref="I1564">AE1564*H1564</f>
        <v>900</v>
      </c>
      <c r="J1564" s="41" t="s">
        <v>198</v>
      </c>
      <c r="V1564" s="2">
        <v>2</v>
      </c>
      <c r="AE1564" s="2" cm="1">
        <f t="array" ref="AE1564">SUM(K1564:AD1564)</f>
        <v>2</v>
      </c>
    </row>
    <row r="1565" spans="1:31" s="2" customFormat="1" ht="15.95" customHeight="1">
      <c r="A1565" s="41" t="s">
        <v>72</v>
      </c>
      <c r="B1565" s="41" t="s">
        <v>194</v>
      </c>
      <c r="C1565" s="41" t="s">
        <v>4378</v>
      </c>
      <c r="D1565" s="41" t="s">
        <v>4386</v>
      </c>
      <c r="E1565" s="41" t="s">
        <v>4380</v>
      </c>
      <c r="F1565" s="41" t="s">
        <v>4387</v>
      </c>
      <c r="G1565" s="41" t="s">
        <v>4388</v>
      </c>
      <c r="H1565" s="42">
        <v>450</v>
      </c>
      <c r="I1565" s="42" cm="1">
        <f t="array" ref="I1565">AE1565*H1565</f>
        <v>450</v>
      </c>
      <c r="J1565" s="41" t="s">
        <v>198</v>
      </c>
      <c r="W1565" s="2">
        <v>1</v>
      </c>
      <c r="AE1565" s="2" cm="1">
        <f t="array" ref="AE1565">SUM(K1565:AD1565)</f>
        <v>1</v>
      </c>
    </row>
    <row r="1566" spans="1:31" s="2" customFormat="1" ht="15.95" customHeight="1">
      <c r="A1566" s="41" t="s">
        <v>72</v>
      </c>
      <c r="B1566" s="41" t="s">
        <v>194</v>
      </c>
      <c r="C1566" s="41" t="s">
        <v>4378</v>
      </c>
      <c r="D1566" s="41" t="s">
        <v>4389</v>
      </c>
      <c r="E1566" s="41" t="s">
        <v>4380</v>
      </c>
      <c r="F1566" s="41" t="s">
        <v>4390</v>
      </c>
      <c r="G1566" s="41" t="s">
        <v>4391</v>
      </c>
      <c r="H1566" s="42">
        <v>450</v>
      </c>
      <c r="I1566" s="42" cm="1">
        <f t="array" ref="I1566">AE1566*H1566</f>
        <v>2250</v>
      </c>
      <c r="J1566" s="41" t="s">
        <v>198</v>
      </c>
      <c r="L1566" s="2">
        <v>1</v>
      </c>
      <c r="M1566" s="2">
        <v>2</v>
      </c>
      <c r="N1566" s="2">
        <v>1</v>
      </c>
      <c r="O1566" s="2">
        <v>1</v>
      </c>
      <c r="AE1566" s="2" cm="1">
        <f t="array" ref="AE1566">SUM(K1566:AD1566)</f>
        <v>5</v>
      </c>
    </row>
    <row r="1567" spans="1:31" s="2" customFormat="1" ht="15.95" customHeight="1">
      <c r="A1567" s="41" t="s">
        <v>72</v>
      </c>
      <c r="B1567" s="41" t="s">
        <v>194</v>
      </c>
      <c r="C1567" s="41" t="s">
        <v>4392</v>
      </c>
      <c r="D1567" s="41" t="s">
        <v>4393</v>
      </c>
      <c r="E1567" s="41" t="s">
        <v>4380</v>
      </c>
      <c r="F1567" s="41" t="s">
        <v>113</v>
      </c>
      <c r="G1567" s="41" t="s">
        <v>114</v>
      </c>
      <c r="H1567" s="42">
        <v>450</v>
      </c>
      <c r="I1567" s="42" cm="1">
        <f t="array" ref="I1567">AE1567*H1567</f>
        <v>1800</v>
      </c>
      <c r="J1567" s="41" t="s">
        <v>198</v>
      </c>
      <c r="P1567" s="2">
        <v>1</v>
      </c>
      <c r="Q1567" s="2">
        <v>2</v>
      </c>
      <c r="T1567" s="2">
        <v>1</v>
      </c>
      <c r="AE1567" s="2" cm="1">
        <f t="array" ref="AE1567">SUM(K1567:AD1567)</f>
        <v>4</v>
      </c>
    </row>
    <row r="1568" spans="1:31" s="2" customFormat="1" ht="15.95" customHeight="1">
      <c r="A1568" s="41" t="s">
        <v>72</v>
      </c>
      <c r="B1568" s="41" t="s">
        <v>194</v>
      </c>
      <c r="C1568" s="41" t="s">
        <v>4392</v>
      </c>
      <c r="D1568" s="41" t="s">
        <v>4394</v>
      </c>
      <c r="E1568" s="41" t="s">
        <v>4380</v>
      </c>
      <c r="F1568" s="41" t="s">
        <v>4395</v>
      </c>
      <c r="G1568" s="41" t="s">
        <v>4396</v>
      </c>
      <c r="H1568" s="42">
        <v>450</v>
      </c>
      <c r="I1568" s="42" cm="1">
        <f t="array" ref="I1568">AE1568*H1568</f>
        <v>900</v>
      </c>
      <c r="J1568" s="41" t="s">
        <v>198</v>
      </c>
      <c r="K1568" s="2">
        <v>1</v>
      </c>
      <c r="L1568" s="2">
        <v>1</v>
      </c>
      <c r="AE1568" s="2" cm="1">
        <f t="array" ref="AE1568">SUM(K1568:AD1568)</f>
        <v>2</v>
      </c>
    </row>
    <row r="1569" spans="1:31" s="2" customFormat="1" ht="15.95" customHeight="1">
      <c r="A1569" s="41" t="s">
        <v>72</v>
      </c>
      <c r="B1569" s="41" t="s">
        <v>194</v>
      </c>
      <c r="C1569" s="41" t="s">
        <v>4392</v>
      </c>
      <c r="D1569" s="41" t="s">
        <v>4397</v>
      </c>
      <c r="E1569" s="41" t="s">
        <v>4380</v>
      </c>
      <c r="F1569" s="41" t="s">
        <v>4398</v>
      </c>
      <c r="G1569" s="41" t="s">
        <v>4399</v>
      </c>
      <c r="H1569" s="42">
        <v>450</v>
      </c>
      <c r="I1569" s="42" cm="1">
        <f t="array" ref="I1569">AE1569*H1569</f>
        <v>450</v>
      </c>
      <c r="J1569" s="41" t="s">
        <v>198</v>
      </c>
      <c r="K1569" s="2">
        <v>1</v>
      </c>
      <c r="AE1569" s="2" cm="1">
        <f t="array" ref="AE1569">SUM(K1569:AD1569)</f>
        <v>1</v>
      </c>
    </row>
    <row r="1570" spans="1:31" s="2" customFormat="1" ht="15.95" customHeight="1">
      <c r="A1570" s="41" t="s">
        <v>72</v>
      </c>
      <c r="B1570" s="41" t="s">
        <v>194</v>
      </c>
      <c r="C1570" s="41" t="s">
        <v>4392</v>
      </c>
      <c r="D1570" s="41" t="s">
        <v>4400</v>
      </c>
      <c r="E1570" s="41" t="s">
        <v>4380</v>
      </c>
      <c r="F1570" s="41" t="s">
        <v>4401</v>
      </c>
      <c r="G1570" s="41" t="s">
        <v>4402</v>
      </c>
      <c r="H1570" s="42">
        <v>450</v>
      </c>
      <c r="I1570" s="42" cm="1">
        <f t="array" ref="I1570">AE1570*H1570</f>
        <v>450</v>
      </c>
      <c r="J1570" s="41" t="s">
        <v>198</v>
      </c>
      <c r="R1570" s="2">
        <v>1</v>
      </c>
      <c r="AE1570" s="2" cm="1">
        <f t="array" ref="AE1570">SUM(K1570:AD1570)</f>
        <v>1</v>
      </c>
    </row>
    <row r="1571" spans="1:31" s="2" customFormat="1" ht="15.95" customHeight="1">
      <c r="A1571" s="41" t="s">
        <v>72</v>
      </c>
      <c r="B1571" s="41" t="s">
        <v>194</v>
      </c>
      <c r="C1571" s="41" t="s">
        <v>4392</v>
      </c>
      <c r="D1571" s="41" t="s">
        <v>4403</v>
      </c>
      <c r="E1571" s="41" t="s">
        <v>4380</v>
      </c>
      <c r="F1571" s="41" t="s">
        <v>4404</v>
      </c>
      <c r="G1571" s="41" t="s">
        <v>4405</v>
      </c>
      <c r="H1571" s="42">
        <v>450</v>
      </c>
      <c r="I1571" s="42" cm="1">
        <f t="array" ref="I1571">AE1571*H1571</f>
        <v>450</v>
      </c>
      <c r="J1571" s="41" t="s">
        <v>198</v>
      </c>
      <c r="N1571" s="2">
        <v>1</v>
      </c>
      <c r="AE1571" s="2" cm="1">
        <f t="array" ref="AE1571">SUM(K1571:AD1571)</f>
        <v>1</v>
      </c>
    </row>
    <row r="1572" spans="1:31" s="2" customFormat="1" ht="15.95" customHeight="1">
      <c r="A1572" s="41" t="s">
        <v>72</v>
      </c>
      <c r="B1572" s="41" t="s">
        <v>194</v>
      </c>
      <c r="C1572" s="41" t="s">
        <v>4392</v>
      </c>
      <c r="D1572" s="41" t="s">
        <v>4406</v>
      </c>
      <c r="E1572" s="41" t="s">
        <v>4380</v>
      </c>
      <c r="F1572" s="41" t="s">
        <v>4407</v>
      </c>
      <c r="G1572" s="41" t="s">
        <v>4408</v>
      </c>
      <c r="H1572" s="42">
        <v>450</v>
      </c>
      <c r="I1572" s="42" cm="1">
        <f t="array" ref="I1572">AE1572*H1572</f>
        <v>450</v>
      </c>
      <c r="J1572" s="41" t="s">
        <v>198</v>
      </c>
      <c r="M1572" s="2">
        <v>1</v>
      </c>
      <c r="AE1572" s="2" cm="1">
        <f t="array" ref="AE1572">SUM(K1572:AD1572)</f>
        <v>1</v>
      </c>
    </row>
    <row r="1573" spans="1:31" s="2" customFormat="1" ht="15.95" customHeight="1">
      <c r="A1573" s="41" t="s">
        <v>72</v>
      </c>
      <c r="B1573" s="41" t="s">
        <v>194</v>
      </c>
      <c r="C1573" s="41" t="s">
        <v>4409</v>
      </c>
      <c r="D1573" s="41" t="s">
        <v>4410</v>
      </c>
      <c r="E1573" s="41" t="s">
        <v>4411</v>
      </c>
      <c r="F1573" s="41" t="s">
        <v>4412</v>
      </c>
      <c r="G1573" s="41" t="s">
        <v>4413</v>
      </c>
      <c r="H1573" s="42">
        <v>390</v>
      </c>
      <c r="I1573" s="42" cm="1">
        <f t="array" ref="I1573">AE1573*H1573</f>
        <v>390</v>
      </c>
      <c r="J1573" s="41" t="s">
        <v>198</v>
      </c>
      <c r="M1573" s="2">
        <v>1</v>
      </c>
      <c r="AE1573" s="2" cm="1">
        <f t="array" ref="AE1573">SUM(K1573:AD1573)</f>
        <v>1</v>
      </c>
    </row>
    <row r="1574" spans="1:31" s="2" customFormat="1" ht="15.95" customHeight="1">
      <c r="A1574" s="41" t="s">
        <v>72</v>
      </c>
      <c r="B1574" s="41" t="s">
        <v>194</v>
      </c>
      <c r="C1574" s="41" t="s">
        <v>4409</v>
      </c>
      <c r="D1574" s="41" t="s">
        <v>4414</v>
      </c>
      <c r="E1574" s="41" t="s">
        <v>4411</v>
      </c>
      <c r="F1574" s="41" t="s">
        <v>86</v>
      </c>
      <c r="G1574" s="41" t="s">
        <v>87</v>
      </c>
      <c r="H1574" s="42">
        <v>390</v>
      </c>
      <c r="I1574" s="42" cm="1">
        <f t="array" ref="I1574">AE1574*H1574</f>
        <v>390</v>
      </c>
      <c r="J1574" s="41" t="s">
        <v>198</v>
      </c>
      <c r="T1574" s="2">
        <v>1</v>
      </c>
      <c r="AE1574" s="2" cm="1">
        <f t="array" ref="AE1574">SUM(K1574:AD1574)</f>
        <v>1</v>
      </c>
    </row>
    <row r="1575" spans="1:31" s="2" customFormat="1" ht="15.95" customHeight="1">
      <c r="A1575" s="41" t="s">
        <v>72</v>
      </c>
      <c r="B1575" s="41" t="s">
        <v>194</v>
      </c>
      <c r="C1575" s="41" t="s">
        <v>4415</v>
      </c>
      <c r="D1575" s="41" t="s">
        <v>4416</v>
      </c>
      <c r="E1575" s="41" t="s">
        <v>4411</v>
      </c>
      <c r="F1575" s="41" t="s">
        <v>4417</v>
      </c>
      <c r="G1575" s="41" t="s">
        <v>4418</v>
      </c>
      <c r="H1575" s="42">
        <v>390</v>
      </c>
      <c r="I1575" s="42" cm="1">
        <f t="array" ref="I1575">AE1575*H1575</f>
        <v>780</v>
      </c>
      <c r="J1575" s="41" t="s">
        <v>198</v>
      </c>
      <c r="R1575" s="2">
        <v>2</v>
      </c>
      <c r="AE1575" s="2" cm="1">
        <f t="array" ref="AE1575">SUM(K1575:AD1575)</f>
        <v>2</v>
      </c>
    </row>
    <row r="1576" spans="1:31" s="2" customFormat="1" ht="15.95" customHeight="1">
      <c r="A1576" s="41" t="s">
        <v>72</v>
      </c>
      <c r="B1576" s="41" t="s">
        <v>194</v>
      </c>
      <c r="C1576" s="41" t="s">
        <v>4419</v>
      </c>
      <c r="D1576" s="41" t="s">
        <v>4420</v>
      </c>
      <c r="E1576" s="41" t="s">
        <v>4421</v>
      </c>
      <c r="F1576" s="41" t="s">
        <v>105</v>
      </c>
      <c r="G1576" s="41" t="s">
        <v>106</v>
      </c>
      <c r="H1576" s="42">
        <v>490</v>
      </c>
      <c r="I1576" s="42" cm="1">
        <f t="array" ref="I1576">AE1576*H1576</f>
        <v>2450</v>
      </c>
      <c r="J1576" s="41" t="s">
        <v>198</v>
      </c>
      <c r="W1576" s="2">
        <v>2</v>
      </c>
      <c r="X1576" s="2">
        <v>2</v>
      </c>
      <c r="Y1576" s="2">
        <v>1</v>
      </c>
      <c r="AE1576" s="2" cm="1">
        <f t="array" ref="AE1576">SUM(K1576:AD1576)</f>
        <v>5</v>
      </c>
    </row>
    <row r="1577" spans="1:31" s="2" customFormat="1" ht="15.95" customHeight="1">
      <c r="A1577" s="41" t="s">
        <v>72</v>
      </c>
      <c r="B1577" s="41" t="s">
        <v>194</v>
      </c>
      <c r="C1577" s="41" t="s">
        <v>4422</v>
      </c>
      <c r="D1577" s="41" t="s">
        <v>4423</v>
      </c>
      <c r="E1577" s="41" t="s">
        <v>4424</v>
      </c>
      <c r="F1577" s="41" t="s">
        <v>146</v>
      </c>
      <c r="G1577" s="41" t="s">
        <v>147</v>
      </c>
      <c r="H1577" s="42">
        <v>390</v>
      </c>
      <c r="I1577" s="42" cm="1">
        <f t="array" ref="I1577">AE1577*H1577</f>
        <v>390</v>
      </c>
      <c r="J1577" s="41" t="s">
        <v>198</v>
      </c>
      <c r="K1577" s="2">
        <v>1</v>
      </c>
      <c r="AE1577" s="2" cm="1">
        <f t="array" ref="AE1577">SUM(K1577:AD1577)</f>
        <v>1</v>
      </c>
    </row>
    <row r="1578" spans="1:31" s="2" customFormat="1" ht="15.95" customHeight="1">
      <c r="A1578" s="41" t="s">
        <v>72</v>
      </c>
      <c r="B1578" s="41" t="s">
        <v>194</v>
      </c>
      <c r="C1578" s="41" t="s">
        <v>4425</v>
      </c>
      <c r="D1578" s="41" t="s">
        <v>4426</v>
      </c>
      <c r="E1578" s="41" t="s">
        <v>4427</v>
      </c>
      <c r="F1578" s="41" t="s">
        <v>1759</v>
      </c>
      <c r="G1578" s="41" t="s">
        <v>1760</v>
      </c>
      <c r="H1578" s="42">
        <v>450</v>
      </c>
      <c r="I1578" s="42" cm="1">
        <f t="array" ref="I1578">AE1578*H1578</f>
        <v>450</v>
      </c>
      <c r="J1578" s="41" t="s">
        <v>198</v>
      </c>
      <c r="S1578" s="2">
        <v>1</v>
      </c>
      <c r="AE1578" s="2" cm="1">
        <f t="array" ref="AE1578">SUM(K1578:AD1578)</f>
        <v>1</v>
      </c>
    </row>
    <row r="1579" spans="1:31" s="2" customFormat="1" ht="15.95" customHeight="1">
      <c r="A1579" s="41" t="s">
        <v>72</v>
      </c>
      <c r="B1579" s="41" t="s">
        <v>194</v>
      </c>
      <c r="C1579" s="41" t="s">
        <v>4428</v>
      </c>
      <c r="D1579" s="41" t="s">
        <v>4429</v>
      </c>
      <c r="E1579" s="41" t="s">
        <v>4430</v>
      </c>
      <c r="F1579" s="41" t="s">
        <v>4431</v>
      </c>
      <c r="G1579" s="41" t="s">
        <v>4432</v>
      </c>
      <c r="H1579" s="42">
        <v>450</v>
      </c>
      <c r="I1579" s="42" cm="1">
        <f t="array" ref="I1579">AE1579*H1579</f>
        <v>900</v>
      </c>
      <c r="J1579" s="41" t="s">
        <v>198</v>
      </c>
      <c r="T1579" s="2">
        <v>1</v>
      </c>
      <c r="W1579" s="2">
        <v>1</v>
      </c>
      <c r="AE1579" s="2" cm="1">
        <f t="array" ref="AE1579">SUM(K1579:AD1579)</f>
        <v>2</v>
      </c>
    </row>
    <row r="1580" spans="1:31" s="2" customFormat="1" ht="15.95" customHeight="1">
      <c r="A1580" s="41" t="s">
        <v>72</v>
      </c>
      <c r="B1580" s="41" t="s">
        <v>194</v>
      </c>
      <c r="C1580" s="41" t="s">
        <v>4433</v>
      </c>
      <c r="D1580" s="41" t="s">
        <v>4434</v>
      </c>
      <c r="E1580" s="41" t="s">
        <v>4435</v>
      </c>
      <c r="F1580" s="41" t="s">
        <v>105</v>
      </c>
      <c r="G1580" s="41" t="s">
        <v>106</v>
      </c>
      <c r="H1580" s="42">
        <v>420</v>
      </c>
      <c r="I1580" s="42" cm="1">
        <f t="array" ref="I1580">AE1580*H1580</f>
        <v>840</v>
      </c>
      <c r="J1580" s="41" t="s">
        <v>198</v>
      </c>
      <c r="L1580" s="2">
        <v>1</v>
      </c>
      <c r="O1580" s="2">
        <v>1</v>
      </c>
      <c r="AE1580" s="2" cm="1">
        <f t="array" ref="AE1580">SUM(K1580:AD1580)</f>
        <v>2</v>
      </c>
    </row>
    <row r="1581" spans="1:31" s="2" customFormat="1" ht="15.95" customHeight="1">
      <c r="A1581" s="41" t="s">
        <v>72</v>
      </c>
      <c r="B1581" s="41" t="s">
        <v>194</v>
      </c>
      <c r="C1581" s="41" t="s">
        <v>4436</v>
      </c>
      <c r="D1581" s="41" t="s">
        <v>4437</v>
      </c>
      <c r="E1581" s="41" t="s">
        <v>4438</v>
      </c>
      <c r="F1581" s="41" t="s">
        <v>77</v>
      </c>
      <c r="G1581" s="41" t="s">
        <v>78</v>
      </c>
      <c r="H1581" s="42">
        <v>420</v>
      </c>
      <c r="I1581" s="42" cm="1">
        <f t="array" ref="I1581">AE1581*H1581</f>
        <v>420</v>
      </c>
      <c r="J1581" s="41" t="s">
        <v>198</v>
      </c>
      <c r="T1581" s="2">
        <v>1</v>
      </c>
      <c r="AE1581" s="2" cm="1">
        <f t="array" ref="AE1581">SUM(K1581:AD1581)</f>
        <v>1</v>
      </c>
    </row>
    <row r="1582" spans="1:31" s="2" customFormat="1" ht="15.95" customHeight="1">
      <c r="A1582" s="41" t="s">
        <v>72</v>
      </c>
      <c r="B1582" s="41" t="s">
        <v>194</v>
      </c>
      <c r="C1582" s="41" t="s">
        <v>4436</v>
      </c>
      <c r="D1582" s="41" t="s">
        <v>4439</v>
      </c>
      <c r="E1582" s="41" t="s">
        <v>4438</v>
      </c>
      <c r="F1582" s="41" t="s">
        <v>105</v>
      </c>
      <c r="G1582" s="41" t="s">
        <v>106</v>
      </c>
      <c r="H1582" s="42">
        <v>420</v>
      </c>
      <c r="I1582" s="42" cm="1">
        <f t="array" ref="I1582">AE1582*H1582</f>
        <v>840</v>
      </c>
      <c r="J1582" s="41" t="s">
        <v>198</v>
      </c>
      <c r="R1582" s="2">
        <v>2</v>
      </c>
      <c r="AE1582" s="2" cm="1">
        <f t="array" ref="AE1582">SUM(K1582:AD1582)</f>
        <v>2</v>
      </c>
    </row>
    <row r="1583" spans="1:31" s="2" customFormat="1" ht="15.95" customHeight="1">
      <c r="A1583" s="41" t="s">
        <v>72</v>
      </c>
      <c r="B1583" s="41" t="s">
        <v>194</v>
      </c>
      <c r="C1583" s="41" t="s">
        <v>4440</v>
      </c>
      <c r="D1583" s="41" t="s">
        <v>4441</v>
      </c>
      <c r="E1583" s="41" t="s">
        <v>4442</v>
      </c>
      <c r="F1583" s="41" t="s">
        <v>247</v>
      </c>
      <c r="G1583" s="41" t="s">
        <v>248</v>
      </c>
      <c r="H1583" s="42">
        <v>420</v>
      </c>
      <c r="I1583" s="42" cm="1">
        <f t="array" ref="I1583">AE1583*H1583</f>
        <v>9660</v>
      </c>
      <c r="J1583" s="41" t="s">
        <v>198</v>
      </c>
      <c r="N1583" s="2">
        <v>4</v>
      </c>
      <c r="O1583" s="2">
        <v>7</v>
      </c>
      <c r="P1583" s="2">
        <v>6</v>
      </c>
      <c r="Q1583" s="2">
        <v>2</v>
      </c>
      <c r="R1583" s="2">
        <v>1</v>
      </c>
      <c r="S1583" s="2">
        <v>1</v>
      </c>
      <c r="U1583" s="2">
        <v>1</v>
      </c>
      <c r="X1583" s="2">
        <v>1</v>
      </c>
      <c r="AE1583" s="2" cm="1">
        <f t="array" ref="AE1583">SUM(K1583:AD1583)</f>
        <v>23</v>
      </c>
    </row>
    <row r="1584" spans="1:31" s="2" customFormat="1" ht="15.95" customHeight="1">
      <c r="A1584" s="41" t="s">
        <v>72</v>
      </c>
      <c r="B1584" s="41" t="s">
        <v>194</v>
      </c>
      <c r="C1584" s="41" t="s">
        <v>4443</v>
      </c>
      <c r="D1584" s="41" t="s">
        <v>4444</v>
      </c>
      <c r="E1584" s="41" t="s">
        <v>4445</v>
      </c>
      <c r="F1584" s="41" t="s">
        <v>4446</v>
      </c>
      <c r="G1584" s="41" t="s">
        <v>4447</v>
      </c>
      <c r="H1584" s="42">
        <v>290</v>
      </c>
      <c r="I1584" s="42" cm="1">
        <f t="array" ref="I1584">AE1584*H1584</f>
        <v>580</v>
      </c>
      <c r="J1584" s="41" t="s">
        <v>198</v>
      </c>
      <c r="K1584" s="2">
        <v>1</v>
      </c>
      <c r="M1584" s="2">
        <v>1</v>
      </c>
      <c r="AE1584" s="2" cm="1">
        <f t="array" ref="AE1584">SUM(K1584:AD1584)</f>
        <v>2</v>
      </c>
    </row>
    <row r="1585" spans="1:31" s="2" customFormat="1" ht="15.95" customHeight="1">
      <c r="A1585" s="41" t="s">
        <v>72</v>
      </c>
      <c r="B1585" s="41" t="s">
        <v>194</v>
      </c>
      <c r="C1585" s="41" t="s">
        <v>4448</v>
      </c>
      <c r="D1585" s="41" t="s">
        <v>4449</v>
      </c>
      <c r="E1585" s="41" t="s">
        <v>4450</v>
      </c>
      <c r="F1585" s="41" t="s">
        <v>141</v>
      </c>
      <c r="G1585" s="41" t="s">
        <v>142</v>
      </c>
      <c r="H1585" s="42">
        <v>270</v>
      </c>
      <c r="I1585" s="42" cm="1">
        <f t="array" ref="I1585">AE1585*H1585</f>
        <v>810</v>
      </c>
      <c r="J1585" s="41" t="s">
        <v>198</v>
      </c>
      <c r="M1585" s="2">
        <v>1</v>
      </c>
      <c r="Q1585" s="2">
        <v>2</v>
      </c>
      <c r="AE1585" s="2" cm="1">
        <f t="array" ref="AE1585">SUM(K1585:AD1585)</f>
        <v>3</v>
      </c>
    </row>
    <row r="1586" spans="1:31" s="2" customFormat="1" ht="15.95" customHeight="1">
      <c r="A1586" s="41" t="s">
        <v>72</v>
      </c>
      <c r="B1586" s="41" t="s">
        <v>194</v>
      </c>
      <c r="C1586" s="41" t="s">
        <v>4448</v>
      </c>
      <c r="D1586" s="41" t="s">
        <v>4451</v>
      </c>
      <c r="E1586" s="41" t="s">
        <v>4450</v>
      </c>
      <c r="F1586" s="41" t="s">
        <v>4452</v>
      </c>
      <c r="G1586" s="41" t="s">
        <v>4453</v>
      </c>
      <c r="H1586" s="42">
        <v>270</v>
      </c>
      <c r="I1586" s="42" cm="1">
        <f t="array" ref="I1586">AE1586*H1586</f>
        <v>7290</v>
      </c>
      <c r="J1586" s="41" t="s">
        <v>198</v>
      </c>
      <c r="K1586" s="2">
        <v>2</v>
      </c>
      <c r="L1586" s="2">
        <v>3</v>
      </c>
      <c r="M1586" s="2">
        <v>6</v>
      </c>
      <c r="N1586" s="2">
        <v>3</v>
      </c>
      <c r="O1586" s="2">
        <v>5</v>
      </c>
      <c r="P1586" s="2">
        <v>4</v>
      </c>
      <c r="R1586" s="2">
        <v>4</v>
      </c>
      <c r="AE1586" s="2" cm="1">
        <f t="array" ref="AE1586">SUM(K1586:AD1586)</f>
        <v>27</v>
      </c>
    </row>
    <row r="1587" spans="1:31" s="2" customFormat="1" ht="15.95" customHeight="1">
      <c r="A1587" s="41" t="s">
        <v>72</v>
      </c>
      <c r="B1587" s="41" t="s">
        <v>194</v>
      </c>
      <c r="C1587" s="41" t="s">
        <v>4448</v>
      </c>
      <c r="D1587" s="41" t="s">
        <v>4454</v>
      </c>
      <c r="E1587" s="41" t="s">
        <v>4450</v>
      </c>
      <c r="F1587" s="41" t="s">
        <v>4455</v>
      </c>
      <c r="G1587" s="41" t="s">
        <v>4456</v>
      </c>
      <c r="H1587" s="42">
        <v>270</v>
      </c>
      <c r="I1587" s="42" cm="1">
        <f t="array" ref="I1587">AE1587*H1587</f>
        <v>2970</v>
      </c>
      <c r="J1587" s="41" t="s">
        <v>198</v>
      </c>
      <c r="K1587" s="2">
        <v>2</v>
      </c>
      <c r="L1587" s="2">
        <v>2</v>
      </c>
      <c r="N1587" s="2">
        <v>1</v>
      </c>
      <c r="O1587" s="2">
        <v>1</v>
      </c>
      <c r="P1587" s="2">
        <v>4</v>
      </c>
      <c r="S1587" s="2">
        <v>1</v>
      </c>
      <c r="AE1587" s="2" cm="1">
        <f t="array" ref="AE1587">SUM(K1587:AD1587)</f>
        <v>11</v>
      </c>
    </row>
    <row r="1588" spans="1:31" s="2" customFormat="1" ht="15.95" customHeight="1">
      <c r="A1588" s="41" t="s">
        <v>72</v>
      </c>
      <c r="B1588" s="41" t="s">
        <v>194</v>
      </c>
      <c r="C1588" s="41" t="s">
        <v>4448</v>
      </c>
      <c r="D1588" s="41" t="s">
        <v>4457</v>
      </c>
      <c r="E1588" s="41" t="s">
        <v>4450</v>
      </c>
      <c r="F1588" s="41" t="s">
        <v>4458</v>
      </c>
      <c r="G1588" s="41" t="s">
        <v>4459</v>
      </c>
      <c r="H1588" s="42">
        <v>270</v>
      </c>
      <c r="I1588" s="42" cm="1">
        <f t="array" ref="I1588">AE1588*H1588</f>
        <v>12420</v>
      </c>
      <c r="J1588" s="41" t="s">
        <v>198</v>
      </c>
      <c r="K1588" s="2">
        <v>1</v>
      </c>
      <c r="L1588" s="2">
        <v>2</v>
      </c>
      <c r="M1588" s="2">
        <v>10</v>
      </c>
      <c r="N1588" s="2">
        <v>10</v>
      </c>
      <c r="O1588" s="2">
        <v>10</v>
      </c>
      <c r="P1588" s="2">
        <v>4</v>
      </c>
      <c r="Q1588" s="2">
        <v>4</v>
      </c>
      <c r="R1588" s="2">
        <v>5</v>
      </c>
      <c r="AE1588" s="2" cm="1">
        <f t="array" ref="AE1588">SUM(K1588:AD1588)</f>
        <v>46</v>
      </c>
    </row>
    <row r="1589" spans="1:31" s="2" customFormat="1" ht="15.95" customHeight="1">
      <c r="A1589" s="41" t="s">
        <v>72</v>
      </c>
      <c r="B1589" s="41" t="s">
        <v>194</v>
      </c>
      <c r="C1589" s="41" t="s">
        <v>4448</v>
      </c>
      <c r="D1589" s="41" t="s">
        <v>4460</v>
      </c>
      <c r="E1589" s="41" t="s">
        <v>4450</v>
      </c>
      <c r="F1589" s="41" t="s">
        <v>202</v>
      </c>
      <c r="G1589" s="41" t="s">
        <v>203</v>
      </c>
      <c r="H1589" s="42">
        <v>270</v>
      </c>
      <c r="I1589" s="42" cm="1">
        <f t="array" ref="I1589">AE1589*H1589</f>
        <v>270</v>
      </c>
      <c r="J1589" s="41" t="s">
        <v>198</v>
      </c>
      <c r="U1589" s="2">
        <v>1</v>
      </c>
      <c r="AE1589" s="2" cm="1">
        <f t="array" ref="AE1589">SUM(K1589:AD1589)</f>
        <v>1</v>
      </c>
    </row>
    <row r="1590" spans="1:31" s="2" customFormat="1" ht="15.95" customHeight="1">
      <c r="A1590" s="41" t="s">
        <v>72</v>
      </c>
      <c r="B1590" s="41" t="s">
        <v>194</v>
      </c>
      <c r="C1590" s="41" t="s">
        <v>4461</v>
      </c>
      <c r="D1590" s="41" t="s">
        <v>4462</v>
      </c>
      <c r="E1590" s="41" t="s">
        <v>4463</v>
      </c>
      <c r="F1590" s="41" t="s">
        <v>105</v>
      </c>
      <c r="G1590" s="41" t="s">
        <v>106</v>
      </c>
      <c r="H1590" s="42">
        <v>290</v>
      </c>
      <c r="I1590" s="42" cm="1">
        <f t="array" ref="I1590">AE1590*H1590</f>
        <v>1450</v>
      </c>
      <c r="J1590" s="41" t="s">
        <v>198</v>
      </c>
      <c r="N1590" s="2">
        <v>2</v>
      </c>
      <c r="P1590" s="2">
        <v>3</v>
      </c>
      <c r="AE1590" s="2" cm="1">
        <f t="array" ref="AE1590">SUM(K1590:AD1590)</f>
        <v>5</v>
      </c>
    </row>
    <row r="1591" spans="1:31" s="2" customFormat="1" ht="15.95" customHeight="1">
      <c r="A1591" s="41" t="s">
        <v>72</v>
      </c>
      <c r="B1591" s="41" t="s">
        <v>194</v>
      </c>
      <c r="C1591" s="41" t="s">
        <v>4461</v>
      </c>
      <c r="D1591" s="41" t="s">
        <v>4464</v>
      </c>
      <c r="E1591" s="41" t="s">
        <v>4463</v>
      </c>
      <c r="F1591" s="41" t="s">
        <v>2015</v>
      </c>
      <c r="G1591" s="41" t="s">
        <v>2016</v>
      </c>
      <c r="H1591" s="42">
        <v>290</v>
      </c>
      <c r="I1591" s="42" cm="1">
        <f t="array" ref="I1591">AE1591*H1591</f>
        <v>3770</v>
      </c>
      <c r="J1591" s="41" t="s">
        <v>198</v>
      </c>
      <c r="L1591" s="2">
        <v>1</v>
      </c>
      <c r="M1591" s="2">
        <v>3</v>
      </c>
      <c r="O1591" s="2">
        <v>4</v>
      </c>
      <c r="P1591" s="2">
        <v>4</v>
      </c>
      <c r="R1591" s="2">
        <v>1</v>
      </c>
      <c r="AE1591" s="2" cm="1">
        <f t="array" ref="AE1591">SUM(K1591:AD1591)</f>
        <v>13</v>
      </c>
    </row>
    <row r="1592" spans="1:31" s="2" customFormat="1" ht="15.95" customHeight="1">
      <c r="A1592" s="41" t="s">
        <v>72</v>
      </c>
      <c r="B1592" s="41" t="s">
        <v>194</v>
      </c>
      <c r="C1592" s="41" t="s">
        <v>4465</v>
      </c>
      <c r="D1592" s="41" t="s">
        <v>4466</v>
      </c>
      <c r="E1592" s="41" t="s">
        <v>4467</v>
      </c>
      <c r="F1592" s="41" t="s">
        <v>4468</v>
      </c>
      <c r="G1592" s="41" t="s">
        <v>4469</v>
      </c>
      <c r="H1592" s="42">
        <v>420</v>
      </c>
      <c r="I1592" s="42" cm="1">
        <f t="array" ref="I1592">AE1592*H1592</f>
        <v>6720</v>
      </c>
      <c r="J1592" s="41" t="s">
        <v>198</v>
      </c>
      <c r="K1592" s="2">
        <v>1</v>
      </c>
      <c r="L1592" s="2">
        <v>1</v>
      </c>
      <c r="M1592" s="2">
        <v>1</v>
      </c>
      <c r="N1592" s="2">
        <v>3</v>
      </c>
      <c r="O1592" s="2">
        <v>5</v>
      </c>
      <c r="P1592" s="2">
        <v>4</v>
      </c>
      <c r="X1592" s="2">
        <v>1</v>
      </c>
      <c r="AE1592" s="2" cm="1">
        <f t="array" ref="AE1592">SUM(K1592:AD1592)</f>
        <v>16</v>
      </c>
    </row>
    <row r="1593" spans="1:31" s="2" customFormat="1" ht="15.95" customHeight="1">
      <c r="A1593" s="41" t="s">
        <v>72</v>
      </c>
      <c r="B1593" s="41" t="s">
        <v>194</v>
      </c>
      <c r="C1593" s="41" t="s">
        <v>4465</v>
      </c>
      <c r="D1593" s="41" t="s">
        <v>4470</v>
      </c>
      <c r="E1593" s="41" t="s">
        <v>4467</v>
      </c>
      <c r="F1593" s="41" t="s">
        <v>77</v>
      </c>
      <c r="G1593" s="41" t="s">
        <v>78</v>
      </c>
      <c r="H1593" s="42">
        <v>420</v>
      </c>
      <c r="I1593" s="42" cm="1">
        <f t="array" ref="I1593">AE1593*H1593</f>
        <v>840</v>
      </c>
      <c r="J1593" s="41" t="s">
        <v>198</v>
      </c>
      <c r="S1593" s="2">
        <v>1</v>
      </c>
      <c r="U1593" s="2">
        <v>1</v>
      </c>
      <c r="AE1593" s="2" cm="1">
        <f t="array" ref="AE1593">SUM(K1593:AD1593)</f>
        <v>2</v>
      </c>
    </row>
    <row r="1594" spans="1:31" s="2" customFormat="1" ht="15.95" customHeight="1">
      <c r="A1594" s="41" t="s">
        <v>72</v>
      </c>
      <c r="B1594" s="41" t="s">
        <v>194</v>
      </c>
      <c r="C1594" s="41" t="s">
        <v>4465</v>
      </c>
      <c r="D1594" s="41" t="s">
        <v>4471</v>
      </c>
      <c r="E1594" s="41" t="s">
        <v>4467</v>
      </c>
      <c r="F1594" s="41" t="s">
        <v>4472</v>
      </c>
      <c r="G1594" s="41" t="s">
        <v>4473</v>
      </c>
      <c r="H1594" s="42">
        <v>420</v>
      </c>
      <c r="I1594" s="42" cm="1">
        <f t="array" ref="I1594">AE1594*H1594</f>
        <v>840</v>
      </c>
      <c r="J1594" s="41" t="s">
        <v>198</v>
      </c>
      <c r="U1594" s="2">
        <v>1</v>
      </c>
      <c r="W1594" s="2">
        <v>1</v>
      </c>
      <c r="AE1594" s="2" cm="1">
        <f t="array" ref="AE1594">SUM(K1594:AD1594)</f>
        <v>2</v>
      </c>
    </row>
    <row r="1595" spans="1:31" s="2" customFormat="1" ht="15.95" customHeight="1">
      <c r="A1595" s="41" t="s">
        <v>72</v>
      </c>
      <c r="B1595" s="41" t="s">
        <v>194</v>
      </c>
      <c r="C1595" s="41" t="s">
        <v>4465</v>
      </c>
      <c r="D1595" s="41" t="s">
        <v>4474</v>
      </c>
      <c r="E1595" s="41" t="s">
        <v>4467</v>
      </c>
      <c r="F1595" s="41" t="s">
        <v>4475</v>
      </c>
      <c r="G1595" s="41" t="s">
        <v>4476</v>
      </c>
      <c r="H1595" s="42">
        <v>420</v>
      </c>
      <c r="I1595" s="42" cm="1">
        <f t="array" ref="I1595">AE1595*H1595</f>
        <v>6300</v>
      </c>
      <c r="J1595" s="41" t="s">
        <v>198</v>
      </c>
      <c r="K1595" s="2">
        <v>1</v>
      </c>
      <c r="L1595" s="2">
        <v>2</v>
      </c>
      <c r="M1595" s="2">
        <v>4</v>
      </c>
      <c r="N1595" s="2">
        <v>1</v>
      </c>
      <c r="O1595" s="2">
        <v>3</v>
      </c>
      <c r="P1595" s="2">
        <v>2</v>
      </c>
      <c r="W1595" s="2">
        <v>2</v>
      </c>
      <c r="AE1595" s="2" cm="1">
        <f t="array" ref="AE1595">SUM(K1595:AD1595)</f>
        <v>15</v>
      </c>
    </row>
    <row r="1596" spans="1:31" s="2" customFormat="1" ht="15.95" customHeight="1">
      <c r="A1596" s="41" t="s">
        <v>72</v>
      </c>
      <c r="B1596" s="41" t="s">
        <v>194</v>
      </c>
      <c r="C1596" s="41" t="s">
        <v>4477</v>
      </c>
      <c r="D1596" s="41" t="s">
        <v>4478</v>
      </c>
      <c r="E1596" s="41" t="s">
        <v>1338</v>
      </c>
      <c r="F1596" s="41" t="s">
        <v>113</v>
      </c>
      <c r="G1596" s="41" t="s">
        <v>114</v>
      </c>
      <c r="H1596" s="42">
        <v>440</v>
      </c>
      <c r="I1596" s="42" cm="1">
        <f t="array" ref="I1596">AE1596*H1596</f>
        <v>5720</v>
      </c>
      <c r="J1596" s="41" t="s">
        <v>198</v>
      </c>
      <c r="L1596" s="2">
        <v>1</v>
      </c>
      <c r="M1596" s="2">
        <v>2</v>
      </c>
      <c r="O1596" s="2">
        <v>6</v>
      </c>
      <c r="P1596" s="2">
        <v>1</v>
      </c>
      <c r="Q1596" s="2">
        <v>1</v>
      </c>
      <c r="S1596" s="2">
        <v>1</v>
      </c>
      <c r="W1596" s="2">
        <v>1</v>
      </c>
      <c r="AE1596" s="2" cm="1">
        <f t="array" ref="AE1596">SUM(K1596:AD1596)</f>
        <v>13</v>
      </c>
    </row>
    <row r="1597" spans="1:31" s="2" customFormat="1" ht="15.95" customHeight="1">
      <c r="A1597" s="41" t="s">
        <v>72</v>
      </c>
      <c r="B1597" s="41" t="s">
        <v>194</v>
      </c>
      <c r="C1597" s="41" t="s">
        <v>4479</v>
      </c>
      <c r="D1597" s="41" t="s">
        <v>4480</v>
      </c>
      <c r="E1597" s="41" t="s">
        <v>4481</v>
      </c>
      <c r="F1597" s="41" t="s">
        <v>3827</v>
      </c>
      <c r="G1597" s="41" t="s">
        <v>3828</v>
      </c>
      <c r="H1597" s="42">
        <v>450</v>
      </c>
      <c r="I1597" s="42" cm="1">
        <f t="array" ref="I1597">AE1597*H1597</f>
        <v>450</v>
      </c>
      <c r="J1597" s="41" t="s">
        <v>198</v>
      </c>
      <c r="W1597" s="2">
        <v>1</v>
      </c>
      <c r="AE1597" s="2" cm="1">
        <f t="array" ref="AE1597">SUM(K1597:AD1597)</f>
        <v>1</v>
      </c>
    </row>
    <row r="1598" spans="1:31" s="2" customFormat="1" ht="15.95" customHeight="1">
      <c r="A1598" s="41" t="s">
        <v>72</v>
      </c>
      <c r="B1598" s="41" t="s">
        <v>194</v>
      </c>
      <c r="C1598" s="41" t="s">
        <v>4482</v>
      </c>
      <c r="D1598" s="41" t="s">
        <v>4483</v>
      </c>
      <c r="E1598" s="41" t="s">
        <v>4484</v>
      </c>
      <c r="F1598" s="41" t="s">
        <v>4485</v>
      </c>
      <c r="G1598" s="41" t="s">
        <v>4486</v>
      </c>
      <c r="H1598" s="42">
        <v>420</v>
      </c>
      <c r="I1598" s="42" cm="1">
        <f t="array" ref="I1598">AE1598*H1598</f>
        <v>840</v>
      </c>
      <c r="J1598" s="41" t="s">
        <v>198</v>
      </c>
      <c r="O1598" s="2">
        <v>1</v>
      </c>
      <c r="R1598" s="2">
        <v>1</v>
      </c>
      <c r="AE1598" s="2" cm="1">
        <f t="array" ref="AE1598">SUM(K1598:AD1598)</f>
        <v>2</v>
      </c>
    </row>
    <row r="1599" spans="1:31" s="2" customFormat="1" ht="15.95" customHeight="1">
      <c r="A1599" s="41" t="s">
        <v>72</v>
      </c>
      <c r="B1599" s="41" t="s">
        <v>194</v>
      </c>
      <c r="C1599" s="41" t="s">
        <v>4487</v>
      </c>
      <c r="D1599" s="41" t="s">
        <v>4488</v>
      </c>
      <c r="E1599" s="41" t="s">
        <v>4489</v>
      </c>
      <c r="F1599" s="41" t="s">
        <v>4490</v>
      </c>
      <c r="G1599" s="41" t="s">
        <v>4491</v>
      </c>
      <c r="H1599" s="42">
        <v>350</v>
      </c>
      <c r="I1599" s="42" cm="1">
        <f t="array" ref="I1599">AE1599*H1599</f>
        <v>350</v>
      </c>
      <c r="J1599" s="41" t="s">
        <v>198</v>
      </c>
      <c r="P1599" s="2">
        <v>1</v>
      </c>
      <c r="AE1599" s="2" cm="1">
        <f t="array" ref="AE1599">SUM(K1599:AD1599)</f>
        <v>1</v>
      </c>
    </row>
    <row r="1600" spans="1:31" s="2" customFormat="1" ht="15.95" customHeight="1">
      <c r="A1600" s="41" t="s">
        <v>72</v>
      </c>
      <c r="B1600" s="41" t="s">
        <v>194</v>
      </c>
      <c r="C1600" s="41" t="s">
        <v>4492</v>
      </c>
      <c r="D1600" s="41" t="s">
        <v>4493</v>
      </c>
      <c r="E1600" s="41" t="s">
        <v>4494</v>
      </c>
      <c r="F1600" s="41" t="s">
        <v>4495</v>
      </c>
      <c r="G1600" s="41" t="s">
        <v>4496</v>
      </c>
      <c r="H1600" s="42">
        <v>420</v>
      </c>
      <c r="I1600" s="42" cm="1">
        <f t="array" ref="I1600">AE1600*H1600</f>
        <v>420</v>
      </c>
      <c r="J1600" s="41" t="s">
        <v>198</v>
      </c>
      <c r="W1600" s="2">
        <v>1</v>
      </c>
      <c r="AE1600" s="2" cm="1">
        <f t="array" ref="AE1600">SUM(K1600:AD1600)</f>
        <v>1</v>
      </c>
    </row>
    <row r="1601" spans="1:31" s="2" customFormat="1" ht="15.95" customHeight="1">
      <c r="A1601" s="41" t="s">
        <v>72</v>
      </c>
      <c r="B1601" s="41" t="s">
        <v>194</v>
      </c>
      <c r="C1601" s="41" t="s">
        <v>4497</v>
      </c>
      <c r="D1601" s="41" t="s">
        <v>4498</v>
      </c>
      <c r="E1601" s="41" t="s">
        <v>4499</v>
      </c>
      <c r="F1601" s="41" t="s">
        <v>4500</v>
      </c>
      <c r="G1601" s="41" t="s">
        <v>4501</v>
      </c>
      <c r="H1601" s="42">
        <v>590</v>
      </c>
      <c r="I1601" s="42" cm="1">
        <f t="array" ref="I1601">AE1601*H1601</f>
        <v>590</v>
      </c>
      <c r="J1601" s="41" t="s">
        <v>198</v>
      </c>
      <c r="Q1601" s="2">
        <v>1</v>
      </c>
      <c r="AE1601" s="2" cm="1">
        <f t="array" ref="AE1601">SUM(K1601:AD1601)</f>
        <v>1</v>
      </c>
    </row>
    <row r="1602" spans="1:31" s="2" customFormat="1" ht="15.95" customHeight="1">
      <c r="A1602" s="41" t="s">
        <v>72</v>
      </c>
      <c r="B1602" s="41" t="s">
        <v>194</v>
      </c>
      <c r="C1602" s="41" t="s">
        <v>4502</v>
      </c>
      <c r="D1602" s="41" t="s">
        <v>4503</v>
      </c>
      <c r="E1602" s="41" t="s">
        <v>502</v>
      </c>
      <c r="F1602" s="41" t="s">
        <v>4504</v>
      </c>
      <c r="G1602" s="41" t="s">
        <v>4505</v>
      </c>
      <c r="H1602" s="42">
        <v>450</v>
      </c>
      <c r="I1602" s="42" cm="1">
        <f t="array" ref="I1602">AE1602*H1602</f>
        <v>450</v>
      </c>
      <c r="J1602" s="41" t="s">
        <v>198</v>
      </c>
      <c r="R1602" s="2">
        <v>1</v>
      </c>
      <c r="AE1602" s="2" cm="1">
        <f t="array" ref="AE1602">SUM(K1602:AD1602)</f>
        <v>1</v>
      </c>
    </row>
    <row r="1603" spans="1:31" s="2" customFormat="1" ht="15.95" customHeight="1">
      <c r="A1603" s="41" t="s">
        <v>72</v>
      </c>
      <c r="B1603" s="41" t="s">
        <v>194</v>
      </c>
      <c r="C1603" s="41" t="s">
        <v>4502</v>
      </c>
      <c r="D1603" s="41" t="s">
        <v>4506</v>
      </c>
      <c r="E1603" s="41" t="s">
        <v>502</v>
      </c>
      <c r="F1603" s="41" t="s">
        <v>4507</v>
      </c>
      <c r="G1603" s="41" t="s">
        <v>4508</v>
      </c>
      <c r="H1603" s="42">
        <v>450</v>
      </c>
      <c r="I1603" s="42" cm="1">
        <f t="array" ref="I1603">AE1603*H1603</f>
        <v>2250</v>
      </c>
      <c r="J1603" s="41" t="s">
        <v>198</v>
      </c>
      <c r="L1603" s="2">
        <v>1</v>
      </c>
      <c r="M1603" s="2">
        <v>1</v>
      </c>
      <c r="S1603" s="2">
        <v>1</v>
      </c>
      <c r="X1603" s="2">
        <v>2</v>
      </c>
      <c r="AE1603" s="2" cm="1">
        <f t="array" ref="AE1603">SUM(K1603:AD1603)</f>
        <v>5</v>
      </c>
    </row>
    <row r="1604" spans="1:31" s="2" customFormat="1" ht="15.95" customHeight="1">
      <c r="A1604" s="41" t="s">
        <v>72</v>
      </c>
      <c r="B1604" s="41" t="s">
        <v>194</v>
      </c>
      <c r="C1604" s="41" t="s">
        <v>4502</v>
      </c>
      <c r="D1604" s="41" t="s">
        <v>4509</v>
      </c>
      <c r="E1604" s="41" t="s">
        <v>502</v>
      </c>
      <c r="F1604" s="41" t="s">
        <v>4510</v>
      </c>
      <c r="G1604" s="41" t="s">
        <v>4511</v>
      </c>
      <c r="H1604" s="42">
        <v>450</v>
      </c>
      <c r="I1604" s="42" cm="1">
        <f t="array" ref="I1604">AE1604*H1604</f>
        <v>1350</v>
      </c>
      <c r="J1604" s="41" t="s">
        <v>198</v>
      </c>
      <c r="K1604" s="2">
        <v>1</v>
      </c>
      <c r="L1604" s="2">
        <v>1</v>
      </c>
      <c r="N1604" s="2">
        <v>1</v>
      </c>
      <c r="AE1604" s="2" cm="1">
        <f t="array" ref="AE1604">SUM(K1604:AD1604)</f>
        <v>3</v>
      </c>
    </row>
    <row r="1605" spans="1:31" s="2" customFormat="1" ht="15.95" customHeight="1">
      <c r="A1605" s="41" t="s">
        <v>72</v>
      </c>
      <c r="B1605" s="41" t="s">
        <v>194</v>
      </c>
      <c r="C1605" s="41" t="s">
        <v>4512</v>
      </c>
      <c r="D1605" s="41" t="s">
        <v>4513</v>
      </c>
      <c r="E1605" s="41" t="s">
        <v>4514</v>
      </c>
      <c r="F1605" s="41" t="s">
        <v>105</v>
      </c>
      <c r="G1605" s="41" t="s">
        <v>106</v>
      </c>
      <c r="H1605" s="42">
        <v>420</v>
      </c>
      <c r="I1605" s="42" cm="1">
        <f t="array" ref="I1605">AE1605*H1605</f>
        <v>420</v>
      </c>
      <c r="J1605" s="41" t="s">
        <v>198</v>
      </c>
      <c r="M1605" s="2">
        <v>1</v>
      </c>
      <c r="AE1605" s="2" cm="1">
        <f t="array" ref="AE1605">SUM(K1605:AD1605)</f>
        <v>1</v>
      </c>
    </row>
    <row r="1606" spans="1:31" s="2" customFormat="1" ht="15.95" customHeight="1">
      <c r="A1606" s="41" t="s">
        <v>72</v>
      </c>
      <c r="B1606" s="41" t="s">
        <v>194</v>
      </c>
      <c r="C1606" s="41" t="s">
        <v>4515</v>
      </c>
      <c r="D1606" s="41" t="s">
        <v>4516</v>
      </c>
      <c r="E1606" s="41" t="s">
        <v>4517</v>
      </c>
      <c r="F1606" s="41" t="s">
        <v>1889</v>
      </c>
      <c r="G1606" s="41" t="s">
        <v>1890</v>
      </c>
      <c r="H1606" s="42">
        <v>460</v>
      </c>
      <c r="I1606" s="42" cm="1">
        <f t="array" ref="I1606">AE1606*H1606</f>
        <v>920</v>
      </c>
      <c r="J1606" s="41" t="s">
        <v>198</v>
      </c>
      <c r="M1606" s="2">
        <v>2</v>
      </c>
      <c r="AE1606" s="2" cm="1">
        <f t="array" ref="AE1606">SUM(K1606:AD1606)</f>
        <v>2</v>
      </c>
    </row>
    <row r="1607" spans="1:31" s="2" customFormat="1" ht="15.95" customHeight="1">
      <c r="A1607" s="41" t="s">
        <v>72</v>
      </c>
      <c r="B1607" s="41" t="s">
        <v>194</v>
      </c>
      <c r="C1607" s="41" t="s">
        <v>4518</v>
      </c>
      <c r="D1607" s="41" t="s">
        <v>4519</v>
      </c>
      <c r="E1607" s="41" t="s">
        <v>4520</v>
      </c>
      <c r="F1607" s="41" t="s">
        <v>4521</v>
      </c>
      <c r="G1607" s="41" t="s">
        <v>4522</v>
      </c>
      <c r="H1607" s="42">
        <v>460</v>
      </c>
      <c r="I1607" s="42" cm="1">
        <f t="array" ref="I1607">AE1607*H1607</f>
        <v>920</v>
      </c>
      <c r="J1607" s="41" t="s">
        <v>198</v>
      </c>
      <c r="M1607" s="2">
        <v>2</v>
      </c>
      <c r="AE1607" s="2" cm="1">
        <f t="array" ref="AE1607">SUM(K1607:AD1607)</f>
        <v>2</v>
      </c>
    </row>
    <row r="1608" spans="1:31" s="2" customFormat="1" ht="15.95" customHeight="1">
      <c r="A1608" s="41" t="s">
        <v>72</v>
      </c>
      <c r="B1608" s="41" t="s">
        <v>194</v>
      </c>
      <c r="C1608" s="41" t="s">
        <v>4518</v>
      </c>
      <c r="D1608" s="41" t="s">
        <v>4523</v>
      </c>
      <c r="E1608" s="41" t="s">
        <v>4520</v>
      </c>
      <c r="F1608" s="41" t="s">
        <v>4524</v>
      </c>
      <c r="G1608" s="41" t="s">
        <v>4525</v>
      </c>
      <c r="H1608" s="42">
        <v>460</v>
      </c>
      <c r="I1608" s="42" cm="1">
        <f t="array" ref="I1608">AE1608*H1608</f>
        <v>920</v>
      </c>
      <c r="J1608" s="41" t="s">
        <v>198</v>
      </c>
      <c r="K1608" s="2">
        <v>1</v>
      </c>
      <c r="R1608" s="2">
        <v>1</v>
      </c>
      <c r="AE1608" s="2" cm="1">
        <f t="array" ref="AE1608">SUM(K1608:AD1608)</f>
        <v>2</v>
      </c>
    </row>
    <row r="1609" spans="1:31" s="2" customFormat="1" ht="15.95" customHeight="1">
      <c r="A1609" s="41" t="s">
        <v>72</v>
      </c>
      <c r="B1609" s="41" t="s">
        <v>194</v>
      </c>
      <c r="C1609" s="41" t="s">
        <v>4518</v>
      </c>
      <c r="D1609" s="41" t="s">
        <v>4526</v>
      </c>
      <c r="E1609" s="41" t="s">
        <v>4520</v>
      </c>
      <c r="F1609" s="41" t="s">
        <v>4527</v>
      </c>
      <c r="G1609" s="41" t="s">
        <v>4528</v>
      </c>
      <c r="H1609" s="42">
        <v>460</v>
      </c>
      <c r="I1609" s="42" cm="1">
        <f t="array" ref="I1609">AE1609*H1609</f>
        <v>920</v>
      </c>
      <c r="J1609" s="41" t="s">
        <v>198</v>
      </c>
      <c r="S1609" s="2">
        <v>1</v>
      </c>
      <c r="W1609" s="2">
        <v>1</v>
      </c>
      <c r="AE1609" s="2" cm="1">
        <f t="array" ref="AE1609">SUM(K1609:AD1609)</f>
        <v>2</v>
      </c>
    </row>
    <row r="1610" spans="1:31" s="2" customFormat="1" ht="15.95" customHeight="1">
      <c r="A1610" s="41" t="s">
        <v>72</v>
      </c>
      <c r="B1610" s="41" t="s">
        <v>194</v>
      </c>
      <c r="C1610" s="41" t="s">
        <v>4518</v>
      </c>
      <c r="D1610" s="41" t="s">
        <v>4529</v>
      </c>
      <c r="E1610" s="41" t="s">
        <v>4520</v>
      </c>
      <c r="F1610" s="41" t="s">
        <v>4530</v>
      </c>
      <c r="G1610" s="41" t="s">
        <v>4531</v>
      </c>
      <c r="H1610" s="42">
        <v>460</v>
      </c>
      <c r="I1610" s="42" cm="1">
        <f t="array" ref="I1610">AE1610*H1610</f>
        <v>920</v>
      </c>
      <c r="J1610" s="41" t="s">
        <v>198</v>
      </c>
      <c r="K1610" s="2">
        <v>1</v>
      </c>
      <c r="M1610" s="2">
        <v>1</v>
      </c>
      <c r="AE1610" s="2" cm="1">
        <f t="array" ref="AE1610">SUM(K1610:AD1610)</f>
        <v>2</v>
      </c>
    </row>
    <row r="1611" spans="1:31" s="2" customFormat="1" ht="15.95" customHeight="1">
      <c r="A1611" s="41" t="s">
        <v>72</v>
      </c>
      <c r="B1611" s="41" t="s">
        <v>194</v>
      </c>
      <c r="C1611" s="41" t="s">
        <v>4532</v>
      </c>
      <c r="D1611" s="41" t="s">
        <v>4533</v>
      </c>
      <c r="E1611" s="41" t="s">
        <v>4534</v>
      </c>
      <c r="F1611" s="41" t="s">
        <v>250</v>
      </c>
      <c r="G1611" s="41" t="s">
        <v>251</v>
      </c>
      <c r="H1611" s="42">
        <v>420</v>
      </c>
      <c r="I1611" s="42" cm="1">
        <f t="array" ref="I1611">AE1611*H1611</f>
        <v>420</v>
      </c>
      <c r="J1611" s="41" t="s">
        <v>198</v>
      </c>
      <c r="K1611" s="2">
        <v>1</v>
      </c>
      <c r="AE1611" s="2" cm="1">
        <f t="array" ref="AE1611">SUM(K1611:AD1611)</f>
        <v>1</v>
      </c>
    </row>
    <row r="1612" spans="1:31" s="2" customFormat="1" ht="15.95" customHeight="1">
      <c r="A1612" s="41" t="s">
        <v>72</v>
      </c>
      <c r="B1612" s="41" t="s">
        <v>194</v>
      </c>
      <c r="C1612" s="41" t="s">
        <v>4535</v>
      </c>
      <c r="D1612" s="41" t="s">
        <v>4536</v>
      </c>
      <c r="E1612" s="41" t="s">
        <v>4537</v>
      </c>
      <c r="F1612" s="41" t="s">
        <v>4538</v>
      </c>
      <c r="G1612" s="41" t="s">
        <v>4539</v>
      </c>
      <c r="H1612" s="42">
        <v>490</v>
      </c>
      <c r="I1612" s="42" cm="1">
        <f t="array" ref="I1612">AE1612*H1612</f>
        <v>980</v>
      </c>
      <c r="J1612" s="41" t="s">
        <v>198</v>
      </c>
      <c r="R1612" s="2">
        <v>1</v>
      </c>
      <c r="V1612" s="2">
        <v>1</v>
      </c>
      <c r="AE1612" s="2" cm="1">
        <f t="array" ref="AE1612">SUM(K1612:AD1612)</f>
        <v>2</v>
      </c>
    </row>
    <row r="1613" spans="1:31" s="2" customFormat="1" ht="15.95" customHeight="1">
      <c r="A1613" s="41" t="s">
        <v>72</v>
      </c>
      <c r="B1613" s="41" t="s">
        <v>194</v>
      </c>
      <c r="C1613" s="41" t="s">
        <v>4540</v>
      </c>
      <c r="D1613" s="41" t="s">
        <v>4541</v>
      </c>
      <c r="E1613" s="41" t="s">
        <v>4542</v>
      </c>
      <c r="F1613" s="41" t="s">
        <v>77</v>
      </c>
      <c r="G1613" s="41" t="s">
        <v>78</v>
      </c>
      <c r="H1613" s="42">
        <v>440</v>
      </c>
      <c r="I1613" s="42" cm="1">
        <f t="array" ref="I1613">AE1613*H1613</f>
        <v>440</v>
      </c>
      <c r="J1613" s="41" t="s">
        <v>198</v>
      </c>
      <c r="M1613" s="2">
        <v>1</v>
      </c>
      <c r="AE1613" s="2" cm="1">
        <f t="array" ref="AE1613">SUM(K1613:AD1613)</f>
        <v>1</v>
      </c>
    </row>
    <row r="1614" spans="1:31" s="2" customFormat="1" ht="15.95" customHeight="1">
      <c r="A1614" s="41" t="s">
        <v>72</v>
      </c>
      <c r="B1614" s="41" t="s">
        <v>194</v>
      </c>
      <c r="C1614" s="41" t="s">
        <v>4543</v>
      </c>
      <c r="D1614" s="41" t="s">
        <v>4544</v>
      </c>
      <c r="E1614" s="41" t="s">
        <v>4545</v>
      </c>
      <c r="F1614" s="41" t="s">
        <v>105</v>
      </c>
      <c r="G1614" s="41" t="s">
        <v>106</v>
      </c>
      <c r="H1614" s="42">
        <v>450</v>
      </c>
      <c r="I1614" s="42" cm="1">
        <f t="array" ref="I1614">AE1614*H1614</f>
        <v>900</v>
      </c>
      <c r="J1614" s="41" t="s">
        <v>198</v>
      </c>
      <c r="M1614" s="2">
        <v>1</v>
      </c>
      <c r="N1614" s="2">
        <v>1</v>
      </c>
      <c r="AE1614" s="2" cm="1">
        <f t="array" ref="AE1614">SUM(K1614:AD1614)</f>
        <v>2</v>
      </c>
    </row>
    <row r="1615" spans="1:31" s="2" customFormat="1" ht="15.95" customHeight="1">
      <c r="A1615" s="41" t="s">
        <v>72</v>
      </c>
      <c r="B1615" s="41" t="s">
        <v>194</v>
      </c>
      <c r="C1615" s="41" t="s">
        <v>4543</v>
      </c>
      <c r="D1615" s="41" t="s">
        <v>4546</v>
      </c>
      <c r="E1615" s="41" t="s">
        <v>4545</v>
      </c>
      <c r="F1615" s="41" t="s">
        <v>1823</v>
      </c>
      <c r="G1615" s="41" t="s">
        <v>1824</v>
      </c>
      <c r="H1615" s="42">
        <v>450</v>
      </c>
      <c r="I1615" s="42" cm="1">
        <f t="array" ref="I1615">AE1615*H1615</f>
        <v>1800</v>
      </c>
      <c r="J1615" s="41" t="s">
        <v>198</v>
      </c>
      <c r="L1615" s="2">
        <v>1</v>
      </c>
      <c r="M1615" s="2">
        <v>3</v>
      </c>
      <c r="AE1615" s="2" cm="1">
        <f t="array" ref="AE1615">SUM(K1615:AD1615)</f>
        <v>4</v>
      </c>
    </row>
    <row r="1616" spans="1:31" s="2" customFormat="1" ht="15.95" customHeight="1">
      <c r="A1616" s="41" t="s">
        <v>72</v>
      </c>
      <c r="B1616" s="41" t="s">
        <v>194</v>
      </c>
      <c r="C1616" s="41" t="s">
        <v>4547</v>
      </c>
      <c r="D1616" s="41" t="s">
        <v>4548</v>
      </c>
      <c r="E1616" s="41" t="s">
        <v>4549</v>
      </c>
      <c r="F1616" s="41" t="s">
        <v>375</v>
      </c>
      <c r="G1616" s="41" t="s">
        <v>376</v>
      </c>
      <c r="H1616" s="42">
        <v>360</v>
      </c>
      <c r="I1616" s="42" cm="1">
        <f t="array" ref="I1616">AE1616*H1616</f>
        <v>1440</v>
      </c>
      <c r="J1616" s="41" t="s">
        <v>198</v>
      </c>
      <c r="L1616" s="2">
        <v>3</v>
      </c>
      <c r="O1616" s="2">
        <v>1</v>
      </c>
      <c r="AE1616" s="2" cm="1">
        <f t="array" ref="AE1616">SUM(K1616:AD1616)</f>
        <v>4</v>
      </c>
    </row>
    <row r="1617" spans="1:31" s="2" customFormat="1" ht="15.95" customHeight="1">
      <c r="A1617" s="41" t="s">
        <v>72</v>
      </c>
      <c r="B1617" s="41" t="s">
        <v>194</v>
      </c>
      <c r="C1617" s="41" t="s">
        <v>4550</v>
      </c>
      <c r="D1617" s="41" t="s">
        <v>4551</v>
      </c>
      <c r="E1617" s="41" t="s">
        <v>4552</v>
      </c>
      <c r="F1617" s="41" t="s">
        <v>282</v>
      </c>
      <c r="G1617" s="41" t="s">
        <v>283</v>
      </c>
      <c r="H1617" s="42">
        <v>440</v>
      </c>
      <c r="I1617" s="42" cm="1">
        <f t="array" ref="I1617">AE1617*H1617</f>
        <v>880</v>
      </c>
      <c r="J1617" s="41" t="s">
        <v>198</v>
      </c>
      <c r="M1617" s="2">
        <v>1</v>
      </c>
      <c r="N1617" s="2">
        <v>1</v>
      </c>
      <c r="AE1617" s="2" cm="1">
        <f t="array" ref="AE1617">SUM(K1617:AD1617)</f>
        <v>2</v>
      </c>
    </row>
    <row r="1618" spans="1:31" s="2" customFormat="1" ht="15.95" customHeight="1">
      <c r="A1618" s="41" t="s">
        <v>72</v>
      </c>
      <c r="B1618" s="41" t="s">
        <v>194</v>
      </c>
      <c r="C1618" s="41" t="s">
        <v>4550</v>
      </c>
      <c r="D1618" s="41" t="s">
        <v>4553</v>
      </c>
      <c r="E1618" s="41" t="s">
        <v>4552</v>
      </c>
      <c r="F1618" s="41" t="s">
        <v>692</v>
      </c>
      <c r="G1618" s="41" t="s">
        <v>693</v>
      </c>
      <c r="H1618" s="42">
        <v>440</v>
      </c>
      <c r="I1618" s="42" cm="1">
        <f t="array" ref="I1618">AE1618*H1618</f>
        <v>1760</v>
      </c>
      <c r="J1618" s="41" t="s">
        <v>198</v>
      </c>
      <c r="L1618" s="2">
        <v>1</v>
      </c>
      <c r="M1618" s="2">
        <v>1</v>
      </c>
      <c r="R1618" s="2">
        <v>2</v>
      </c>
      <c r="AE1618" s="2" cm="1">
        <f t="array" ref="AE1618">SUM(K1618:AD1618)</f>
        <v>4</v>
      </c>
    </row>
    <row r="1619" spans="1:31" s="2" customFormat="1" ht="15.95" customHeight="1">
      <c r="A1619" s="41" t="s">
        <v>72</v>
      </c>
      <c r="B1619" s="41" t="s">
        <v>194</v>
      </c>
      <c r="C1619" s="41" t="s">
        <v>4550</v>
      </c>
      <c r="D1619" s="41" t="s">
        <v>4554</v>
      </c>
      <c r="E1619" s="41" t="s">
        <v>4552</v>
      </c>
      <c r="F1619" s="41" t="s">
        <v>105</v>
      </c>
      <c r="G1619" s="41" t="s">
        <v>106</v>
      </c>
      <c r="H1619" s="42">
        <v>440</v>
      </c>
      <c r="I1619" s="42" cm="1">
        <f t="array" ref="I1619">AE1619*H1619</f>
        <v>440</v>
      </c>
      <c r="J1619" s="41" t="s">
        <v>198</v>
      </c>
      <c r="S1619" s="2">
        <v>1</v>
      </c>
      <c r="AE1619" s="2" cm="1">
        <f t="array" ref="AE1619">SUM(K1619:AD1619)</f>
        <v>1</v>
      </c>
    </row>
    <row r="1620" spans="1:31" s="2" customFormat="1" ht="15.95" customHeight="1">
      <c r="A1620" s="41" t="s">
        <v>72</v>
      </c>
      <c r="B1620" s="41" t="s">
        <v>194</v>
      </c>
      <c r="C1620" s="41" t="s">
        <v>4555</v>
      </c>
      <c r="D1620" s="41" t="s">
        <v>4556</v>
      </c>
      <c r="E1620" s="41" t="s">
        <v>4552</v>
      </c>
      <c r="F1620" s="41" t="s">
        <v>1823</v>
      </c>
      <c r="G1620" s="41" t="s">
        <v>1824</v>
      </c>
      <c r="H1620" s="42">
        <v>390</v>
      </c>
      <c r="I1620" s="42" cm="1">
        <f t="array" ref="I1620">AE1620*H1620</f>
        <v>780</v>
      </c>
      <c r="J1620" s="41" t="s">
        <v>198</v>
      </c>
      <c r="O1620" s="2">
        <v>2</v>
      </c>
      <c r="AE1620" s="2" cm="1">
        <f t="array" ref="AE1620">SUM(K1620:AD1620)</f>
        <v>2</v>
      </c>
    </row>
    <row r="1621" spans="1:31" s="2" customFormat="1" ht="15.95" customHeight="1">
      <c r="A1621" s="41" t="s">
        <v>72</v>
      </c>
      <c r="B1621" s="41" t="s">
        <v>194</v>
      </c>
      <c r="C1621" s="41" t="s">
        <v>4557</v>
      </c>
      <c r="D1621" s="41" t="s">
        <v>4558</v>
      </c>
      <c r="E1621" s="41" t="s">
        <v>4559</v>
      </c>
      <c r="F1621" s="41" t="s">
        <v>105</v>
      </c>
      <c r="G1621" s="41" t="s">
        <v>106</v>
      </c>
      <c r="H1621" s="42">
        <v>450</v>
      </c>
      <c r="I1621" s="42" cm="1">
        <f t="array" ref="I1621">AE1621*H1621</f>
        <v>900</v>
      </c>
      <c r="J1621" s="41" t="s">
        <v>198</v>
      </c>
      <c r="K1621" s="2">
        <v>2</v>
      </c>
      <c r="AE1621" s="2" cm="1">
        <f t="array" ref="AE1621">SUM(K1621:AD1621)</f>
        <v>2</v>
      </c>
    </row>
    <row r="1622" spans="1:31" s="2" customFormat="1" ht="15.95" customHeight="1">
      <c r="A1622" s="41" t="s">
        <v>72</v>
      </c>
      <c r="B1622" s="41" t="s">
        <v>194</v>
      </c>
      <c r="C1622" s="41" t="s">
        <v>4560</v>
      </c>
      <c r="D1622" s="41" t="s">
        <v>4561</v>
      </c>
      <c r="E1622" s="41" t="s">
        <v>4562</v>
      </c>
      <c r="F1622" s="41" t="s">
        <v>4563</v>
      </c>
      <c r="G1622" s="41" t="s">
        <v>4564</v>
      </c>
      <c r="H1622" s="42">
        <v>420</v>
      </c>
      <c r="I1622" s="42" cm="1">
        <f t="array" ref="I1622">AE1622*H1622</f>
        <v>420</v>
      </c>
      <c r="J1622" s="41" t="s">
        <v>198</v>
      </c>
      <c r="K1622" s="2">
        <v>1</v>
      </c>
      <c r="AE1622" s="2" cm="1">
        <f t="array" ref="AE1622">SUM(K1622:AD1622)</f>
        <v>1</v>
      </c>
    </row>
    <row r="1623" spans="1:31" s="2" customFormat="1" ht="15.95" customHeight="1">
      <c r="A1623" s="41" t="s">
        <v>72</v>
      </c>
      <c r="B1623" s="41" t="s">
        <v>194</v>
      </c>
      <c r="C1623" s="41" t="s">
        <v>4565</v>
      </c>
      <c r="D1623" s="41" t="s">
        <v>4566</v>
      </c>
      <c r="E1623" s="41" t="s">
        <v>4567</v>
      </c>
      <c r="F1623" s="41" t="s">
        <v>105</v>
      </c>
      <c r="G1623" s="41" t="s">
        <v>106</v>
      </c>
      <c r="H1623" s="42">
        <v>490</v>
      </c>
      <c r="I1623" s="42" cm="1">
        <f t="array" ref="I1623">AE1623*H1623</f>
        <v>490</v>
      </c>
      <c r="J1623" s="41" t="s">
        <v>515</v>
      </c>
      <c r="P1623" s="2">
        <v>1</v>
      </c>
      <c r="AE1623" s="2" cm="1">
        <f t="array" ref="AE1623">SUM(K1623:AD1623)</f>
        <v>1</v>
      </c>
    </row>
    <row r="1624" spans="1:31" s="2" customFormat="1" ht="15.95" customHeight="1">
      <c r="A1624" s="41" t="s">
        <v>72</v>
      </c>
      <c r="B1624" s="41" t="s">
        <v>194</v>
      </c>
      <c r="C1624" s="41" t="s">
        <v>4565</v>
      </c>
      <c r="D1624" s="41" t="s">
        <v>4566</v>
      </c>
      <c r="E1624" s="41" t="s">
        <v>4567</v>
      </c>
      <c r="F1624" s="41" t="s">
        <v>105</v>
      </c>
      <c r="G1624" s="41" t="s">
        <v>106</v>
      </c>
      <c r="H1624" s="42">
        <v>490</v>
      </c>
      <c r="I1624" s="42" cm="1">
        <f t="array" ref="I1624">AE1624*H1624</f>
        <v>5390</v>
      </c>
      <c r="J1624" s="41" t="s">
        <v>198</v>
      </c>
      <c r="K1624" s="2">
        <v>1</v>
      </c>
      <c r="M1624" s="2">
        <v>2</v>
      </c>
      <c r="N1624" s="2">
        <v>3</v>
      </c>
      <c r="O1624" s="2">
        <v>1</v>
      </c>
      <c r="P1624" s="2">
        <v>1</v>
      </c>
      <c r="Q1624" s="2">
        <v>2</v>
      </c>
      <c r="R1624" s="2">
        <v>1</v>
      </c>
      <c r="AE1624" s="2" cm="1">
        <f t="array" ref="AE1624">SUM(K1624:AD1624)</f>
        <v>11</v>
      </c>
    </row>
    <row r="1625" spans="1:31" s="2" customFormat="1" ht="15.95" customHeight="1">
      <c r="A1625" s="41" t="s">
        <v>72</v>
      </c>
      <c r="B1625" s="41" t="s">
        <v>194</v>
      </c>
      <c r="C1625" s="41" t="s">
        <v>4568</v>
      </c>
      <c r="D1625" s="41" t="s">
        <v>4569</v>
      </c>
      <c r="E1625" s="41" t="s">
        <v>4570</v>
      </c>
      <c r="F1625" s="41" t="s">
        <v>578</v>
      </c>
      <c r="G1625" s="41" t="s">
        <v>579</v>
      </c>
      <c r="H1625" s="42">
        <v>420</v>
      </c>
      <c r="I1625" s="42" cm="1">
        <f t="array" ref="I1625">AE1625*H1625</f>
        <v>420</v>
      </c>
      <c r="J1625" s="41" t="s">
        <v>198</v>
      </c>
      <c r="P1625" s="2">
        <v>1</v>
      </c>
      <c r="AE1625" s="2" cm="1">
        <f t="array" ref="AE1625">SUM(K1625:AD1625)</f>
        <v>1</v>
      </c>
    </row>
    <row r="1626" spans="1:31" s="2" customFormat="1" ht="15.95" customHeight="1">
      <c r="A1626" s="41" t="s">
        <v>72</v>
      </c>
      <c r="B1626" s="41" t="s">
        <v>194</v>
      </c>
      <c r="C1626" s="41" t="s">
        <v>4568</v>
      </c>
      <c r="D1626" s="41" t="s">
        <v>4571</v>
      </c>
      <c r="E1626" s="41" t="s">
        <v>4570</v>
      </c>
      <c r="F1626" s="41" t="s">
        <v>4572</v>
      </c>
      <c r="G1626" s="41" t="s">
        <v>4573</v>
      </c>
      <c r="H1626" s="42">
        <v>420</v>
      </c>
      <c r="I1626" s="42" cm="1">
        <f t="array" ref="I1626">AE1626*H1626</f>
        <v>420</v>
      </c>
      <c r="J1626" s="41" t="s">
        <v>198</v>
      </c>
      <c r="P1626" s="2">
        <v>1</v>
      </c>
      <c r="AE1626" s="2" cm="1">
        <f t="array" ref="AE1626">SUM(K1626:AD1626)</f>
        <v>1</v>
      </c>
    </row>
    <row r="1627" spans="1:31" s="2" customFormat="1" ht="15.95" customHeight="1">
      <c r="A1627" s="41" t="s">
        <v>72</v>
      </c>
      <c r="B1627" s="41" t="s">
        <v>194</v>
      </c>
      <c r="C1627" s="41" t="s">
        <v>4574</v>
      </c>
      <c r="D1627" s="41" t="s">
        <v>4575</v>
      </c>
      <c r="E1627" s="41" t="s">
        <v>4570</v>
      </c>
      <c r="F1627" s="41" t="s">
        <v>4572</v>
      </c>
      <c r="G1627" s="41" t="s">
        <v>4573</v>
      </c>
      <c r="H1627" s="42">
        <v>420</v>
      </c>
      <c r="I1627" s="42" cm="1">
        <f t="array" ref="I1627">AE1627*H1627</f>
        <v>1260</v>
      </c>
      <c r="J1627" s="41" t="s">
        <v>198</v>
      </c>
      <c r="Q1627" s="2">
        <v>3</v>
      </c>
      <c r="AE1627" s="2" cm="1">
        <f t="array" ref="AE1627">SUM(K1627:AD1627)</f>
        <v>3</v>
      </c>
    </row>
    <row r="1628" spans="1:31" s="2" customFormat="1" ht="15.95" customHeight="1">
      <c r="A1628" s="41" t="s">
        <v>72</v>
      </c>
      <c r="B1628" s="41" t="s">
        <v>194</v>
      </c>
      <c r="C1628" s="41" t="s">
        <v>4576</v>
      </c>
      <c r="D1628" s="41" t="s">
        <v>4577</v>
      </c>
      <c r="E1628" s="41" t="s">
        <v>4578</v>
      </c>
      <c r="F1628" s="41" t="s">
        <v>105</v>
      </c>
      <c r="G1628" s="41" t="s">
        <v>106</v>
      </c>
      <c r="H1628" s="42">
        <v>450</v>
      </c>
      <c r="I1628" s="42" cm="1">
        <f t="array" ref="I1628">AE1628*H1628</f>
        <v>450</v>
      </c>
      <c r="J1628" s="41" t="s">
        <v>198</v>
      </c>
      <c r="P1628" s="2">
        <v>1</v>
      </c>
      <c r="AE1628" s="2" cm="1">
        <f t="array" ref="AE1628">SUM(K1628:AD1628)</f>
        <v>1</v>
      </c>
    </row>
    <row r="1629" spans="1:31" s="2" customFormat="1" ht="15.95" customHeight="1">
      <c r="A1629" s="41" t="s">
        <v>72</v>
      </c>
      <c r="B1629" s="41" t="s">
        <v>194</v>
      </c>
      <c r="C1629" s="41" t="s">
        <v>4579</v>
      </c>
      <c r="D1629" s="41" t="s">
        <v>4580</v>
      </c>
      <c r="E1629" s="41" t="s">
        <v>4581</v>
      </c>
      <c r="F1629" s="41" t="s">
        <v>77</v>
      </c>
      <c r="G1629" s="41" t="s">
        <v>78</v>
      </c>
      <c r="H1629" s="42">
        <v>550</v>
      </c>
      <c r="I1629" s="42" cm="1">
        <f t="array" ref="I1629">AE1629*H1629</f>
        <v>6050</v>
      </c>
      <c r="J1629" s="41" t="s">
        <v>198</v>
      </c>
      <c r="N1629" s="2">
        <v>2</v>
      </c>
      <c r="O1629" s="2">
        <v>3</v>
      </c>
      <c r="P1629" s="2">
        <v>4</v>
      </c>
      <c r="Q1629" s="2">
        <v>2</v>
      </c>
      <c r="AE1629" s="2" cm="1">
        <f t="array" ref="AE1629">SUM(K1629:AD1629)</f>
        <v>11</v>
      </c>
    </row>
    <row r="1630" spans="1:31" s="2" customFormat="1" ht="15.95" customHeight="1">
      <c r="A1630" s="41" t="s">
        <v>72</v>
      </c>
      <c r="B1630" s="41" t="s">
        <v>194</v>
      </c>
      <c r="C1630" s="41" t="s">
        <v>4582</v>
      </c>
      <c r="D1630" s="41" t="s">
        <v>4583</v>
      </c>
      <c r="E1630" s="41" t="s">
        <v>4584</v>
      </c>
      <c r="F1630" s="41" t="s">
        <v>1163</v>
      </c>
      <c r="G1630" s="41" t="s">
        <v>1164</v>
      </c>
      <c r="H1630" s="42">
        <v>350</v>
      </c>
      <c r="I1630" s="42" cm="1">
        <f t="array" ref="I1630">AE1630*H1630</f>
        <v>700</v>
      </c>
      <c r="J1630" s="41" t="s">
        <v>198</v>
      </c>
      <c r="O1630" s="2">
        <v>1</v>
      </c>
      <c r="P1630" s="2">
        <v>1</v>
      </c>
      <c r="AE1630" s="2" cm="1">
        <f t="array" ref="AE1630">SUM(K1630:AD1630)</f>
        <v>2</v>
      </c>
    </row>
    <row r="1631" spans="1:31" s="2" customFormat="1" ht="15.95" customHeight="1">
      <c r="A1631" s="41" t="s">
        <v>72</v>
      </c>
      <c r="B1631" s="41" t="s">
        <v>194</v>
      </c>
      <c r="C1631" s="41" t="s">
        <v>4585</v>
      </c>
      <c r="D1631" s="41" t="s">
        <v>4586</v>
      </c>
      <c r="E1631" s="41" t="s">
        <v>4587</v>
      </c>
      <c r="F1631" s="41" t="s">
        <v>4588</v>
      </c>
      <c r="G1631" s="41" t="s">
        <v>4589</v>
      </c>
      <c r="H1631" s="42">
        <v>390</v>
      </c>
      <c r="I1631" s="42" cm="1">
        <f t="array" ref="I1631">AE1631*H1631</f>
        <v>390</v>
      </c>
      <c r="J1631" s="41" t="s">
        <v>198</v>
      </c>
      <c r="S1631" s="2">
        <v>1</v>
      </c>
      <c r="AE1631" s="2" cm="1">
        <f t="array" ref="AE1631">SUM(K1631:AD1631)</f>
        <v>1</v>
      </c>
    </row>
    <row r="1632" spans="1:31" s="2" customFormat="1" ht="15.95" customHeight="1">
      <c r="A1632" s="41" t="s">
        <v>72</v>
      </c>
      <c r="B1632" s="41" t="s">
        <v>194</v>
      </c>
      <c r="C1632" s="41" t="s">
        <v>4585</v>
      </c>
      <c r="D1632" s="41" t="s">
        <v>4590</v>
      </c>
      <c r="E1632" s="41" t="s">
        <v>4587</v>
      </c>
      <c r="F1632" s="41" t="s">
        <v>77</v>
      </c>
      <c r="G1632" s="41" t="s">
        <v>78</v>
      </c>
      <c r="H1632" s="42">
        <v>390</v>
      </c>
      <c r="I1632" s="42" cm="1">
        <f t="array" ref="I1632">AE1632*H1632</f>
        <v>780</v>
      </c>
      <c r="J1632" s="41" t="s">
        <v>198</v>
      </c>
      <c r="K1632" s="2">
        <v>2</v>
      </c>
      <c r="AE1632" s="2" cm="1">
        <f t="array" ref="AE1632">SUM(K1632:AD1632)</f>
        <v>2</v>
      </c>
    </row>
    <row r="1633" spans="1:31" s="2" customFormat="1" ht="15.95" customHeight="1">
      <c r="A1633" s="41" t="s">
        <v>72</v>
      </c>
      <c r="B1633" s="41" t="s">
        <v>194</v>
      </c>
      <c r="C1633" s="41" t="s">
        <v>4591</v>
      </c>
      <c r="D1633" s="41" t="s">
        <v>4592</v>
      </c>
      <c r="E1633" s="41" t="s">
        <v>4593</v>
      </c>
      <c r="F1633" s="41" t="s">
        <v>4594</v>
      </c>
      <c r="G1633" s="41" t="s">
        <v>4595</v>
      </c>
      <c r="H1633" s="42">
        <v>450</v>
      </c>
      <c r="I1633" s="42" cm="1">
        <f t="array" ref="I1633">AE1633*H1633</f>
        <v>450</v>
      </c>
      <c r="J1633" s="41" t="s">
        <v>198</v>
      </c>
      <c r="K1633" s="2">
        <v>1</v>
      </c>
      <c r="AE1633" s="2" cm="1">
        <f t="array" ref="AE1633">SUM(K1633:AD1633)</f>
        <v>1</v>
      </c>
    </row>
    <row r="1634" spans="1:31" s="2" customFormat="1" ht="15.95" customHeight="1">
      <c r="A1634" s="41" t="s">
        <v>72</v>
      </c>
      <c r="B1634" s="41" t="s">
        <v>194</v>
      </c>
      <c r="C1634" s="41" t="s">
        <v>4596</v>
      </c>
      <c r="D1634" s="41" t="s">
        <v>4597</v>
      </c>
      <c r="E1634" s="41" t="s">
        <v>4598</v>
      </c>
      <c r="F1634" s="41" t="s">
        <v>1584</v>
      </c>
      <c r="G1634" s="41" t="s">
        <v>1585</v>
      </c>
      <c r="H1634" s="42">
        <v>370</v>
      </c>
      <c r="I1634" s="42" cm="1">
        <f t="array" ref="I1634">AE1634*H1634</f>
        <v>370</v>
      </c>
      <c r="J1634" s="41" t="s">
        <v>198</v>
      </c>
      <c r="K1634" s="2">
        <v>1</v>
      </c>
      <c r="AE1634" s="2" cm="1">
        <f t="array" ref="AE1634">SUM(K1634:AD1634)</f>
        <v>1</v>
      </c>
    </row>
    <row r="1635" spans="1:31" s="2" customFormat="1" ht="15.95" customHeight="1">
      <c r="A1635" s="41" t="s">
        <v>72</v>
      </c>
      <c r="B1635" s="41" t="s">
        <v>194</v>
      </c>
      <c r="C1635" s="41" t="s">
        <v>4599</v>
      </c>
      <c r="D1635" s="41" t="s">
        <v>4600</v>
      </c>
      <c r="E1635" s="41" t="s">
        <v>4601</v>
      </c>
      <c r="F1635" s="41" t="s">
        <v>4602</v>
      </c>
      <c r="G1635" s="41" t="s">
        <v>4603</v>
      </c>
      <c r="H1635" s="42">
        <v>390</v>
      </c>
      <c r="I1635" s="42" cm="1">
        <f t="array" ref="I1635">AE1635*H1635</f>
        <v>390</v>
      </c>
      <c r="J1635" s="41" t="s">
        <v>515</v>
      </c>
      <c r="Q1635" s="2">
        <v>1</v>
      </c>
      <c r="AE1635" s="2" cm="1">
        <f t="array" ref="AE1635">SUM(K1635:AD1635)</f>
        <v>1</v>
      </c>
    </row>
    <row r="1636" spans="1:31" s="2" customFormat="1" ht="15.95" customHeight="1">
      <c r="A1636" s="41" t="s">
        <v>72</v>
      </c>
      <c r="B1636" s="41" t="s">
        <v>194</v>
      </c>
      <c r="C1636" s="41" t="s">
        <v>4599</v>
      </c>
      <c r="D1636" s="41" t="s">
        <v>4600</v>
      </c>
      <c r="E1636" s="41" t="s">
        <v>4601</v>
      </c>
      <c r="F1636" s="41" t="s">
        <v>4602</v>
      </c>
      <c r="G1636" s="41" t="s">
        <v>4603</v>
      </c>
      <c r="H1636" s="42">
        <v>390</v>
      </c>
      <c r="I1636" s="42" cm="1">
        <f t="array" ref="I1636">AE1636*H1636</f>
        <v>1170</v>
      </c>
      <c r="J1636" s="41" t="s">
        <v>198</v>
      </c>
      <c r="O1636" s="2">
        <v>1</v>
      </c>
      <c r="P1636" s="2">
        <v>1</v>
      </c>
      <c r="Q1636" s="2">
        <v>1</v>
      </c>
      <c r="AE1636" s="2" cm="1">
        <f t="array" ref="AE1636">SUM(K1636:AD1636)</f>
        <v>3</v>
      </c>
    </row>
    <row r="1637" spans="1:31" s="2" customFormat="1" ht="15.95" customHeight="1">
      <c r="A1637" s="41" t="s">
        <v>72</v>
      </c>
      <c r="B1637" s="41" t="s">
        <v>194</v>
      </c>
      <c r="C1637" s="41" t="s">
        <v>4604</v>
      </c>
      <c r="D1637" s="41" t="s">
        <v>4605</v>
      </c>
      <c r="E1637" s="41" t="s">
        <v>4606</v>
      </c>
      <c r="F1637" s="41" t="s">
        <v>4607</v>
      </c>
      <c r="G1637" s="41" t="s">
        <v>4608</v>
      </c>
      <c r="H1637" s="42">
        <v>390</v>
      </c>
      <c r="I1637" s="42" cm="1">
        <f t="array" ref="I1637">AE1637*H1637</f>
        <v>390</v>
      </c>
      <c r="J1637" s="41" t="s">
        <v>198</v>
      </c>
      <c r="M1637" s="2">
        <v>1</v>
      </c>
      <c r="AE1637" s="2" cm="1">
        <f t="array" ref="AE1637">SUM(K1637:AD1637)</f>
        <v>1</v>
      </c>
    </row>
    <row r="1638" spans="1:31" s="2" customFormat="1" ht="15.95" customHeight="1">
      <c r="A1638" s="41" t="s">
        <v>72</v>
      </c>
      <c r="B1638" s="41" t="s">
        <v>194</v>
      </c>
      <c r="C1638" s="41" t="s">
        <v>4609</v>
      </c>
      <c r="D1638" s="41" t="s">
        <v>4610</v>
      </c>
      <c r="E1638" s="41" t="s">
        <v>4606</v>
      </c>
      <c r="F1638" s="41" t="s">
        <v>4611</v>
      </c>
      <c r="G1638" s="41" t="s">
        <v>4612</v>
      </c>
      <c r="H1638" s="42">
        <v>390</v>
      </c>
      <c r="I1638" s="42" cm="1">
        <f t="array" ref="I1638">AE1638*H1638</f>
        <v>780</v>
      </c>
      <c r="J1638" s="41" t="s">
        <v>198</v>
      </c>
      <c r="N1638" s="2">
        <v>1</v>
      </c>
      <c r="U1638" s="2">
        <v>1</v>
      </c>
      <c r="AE1638" s="2" cm="1">
        <f t="array" ref="AE1638">SUM(K1638:AD1638)</f>
        <v>2</v>
      </c>
    </row>
    <row r="1639" spans="1:31" s="2" customFormat="1" ht="15.95" customHeight="1">
      <c r="A1639" s="41" t="s">
        <v>72</v>
      </c>
      <c r="B1639" s="41" t="s">
        <v>194</v>
      </c>
      <c r="C1639" s="41" t="s">
        <v>4609</v>
      </c>
      <c r="D1639" s="41" t="s">
        <v>4613</v>
      </c>
      <c r="E1639" s="41" t="s">
        <v>4606</v>
      </c>
      <c r="F1639" s="41" t="s">
        <v>4614</v>
      </c>
      <c r="G1639" s="41" t="s">
        <v>4615</v>
      </c>
      <c r="H1639" s="42">
        <v>390</v>
      </c>
      <c r="I1639" s="42" cm="1">
        <f t="array" ref="I1639">AE1639*H1639</f>
        <v>390</v>
      </c>
      <c r="J1639" s="41" t="s">
        <v>198</v>
      </c>
      <c r="Q1639" s="2">
        <v>1</v>
      </c>
      <c r="AE1639" s="2" cm="1">
        <f t="array" ref="AE1639">SUM(K1639:AD1639)</f>
        <v>1</v>
      </c>
    </row>
    <row r="1640" spans="1:31" s="2" customFormat="1" ht="15.95" customHeight="1">
      <c r="A1640" s="41" t="s">
        <v>72</v>
      </c>
      <c r="B1640" s="41" t="s">
        <v>194</v>
      </c>
      <c r="C1640" s="41" t="s">
        <v>4609</v>
      </c>
      <c r="D1640" s="41" t="s">
        <v>4616</v>
      </c>
      <c r="E1640" s="41" t="s">
        <v>4606</v>
      </c>
      <c r="F1640" s="41" t="s">
        <v>105</v>
      </c>
      <c r="G1640" s="41" t="s">
        <v>106</v>
      </c>
      <c r="H1640" s="42">
        <v>390</v>
      </c>
      <c r="I1640" s="42" cm="1">
        <f t="array" ref="I1640">AE1640*H1640</f>
        <v>390</v>
      </c>
      <c r="J1640" s="41" t="s">
        <v>198</v>
      </c>
      <c r="Q1640" s="2">
        <v>1</v>
      </c>
      <c r="AE1640" s="2" cm="1">
        <f t="array" ref="AE1640">SUM(K1640:AD1640)</f>
        <v>1</v>
      </c>
    </row>
    <row r="1641" spans="1:31" s="2" customFormat="1" ht="15.95" customHeight="1">
      <c r="A1641" s="41" t="s">
        <v>72</v>
      </c>
      <c r="B1641" s="41" t="s">
        <v>194</v>
      </c>
      <c r="C1641" s="41" t="s">
        <v>4617</v>
      </c>
      <c r="D1641" s="41" t="s">
        <v>4618</v>
      </c>
      <c r="E1641" s="41" t="s">
        <v>4619</v>
      </c>
      <c r="F1641" s="41" t="s">
        <v>105</v>
      </c>
      <c r="G1641" s="41" t="s">
        <v>106</v>
      </c>
      <c r="H1641" s="42">
        <v>370</v>
      </c>
      <c r="I1641" s="42" cm="1">
        <f t="array" ref="I1641">AE1641*H1641</f>
        <v>1110</v>
      </c>
      <c r="J1641" s="41" t="s">
        <v>198</v>
      </c>
      <c r="M1641" s="2">
        <v>1</v>
      </c>
      <c r="N1641" s="2">
        <v>1</v>
      </c>
      <c r="P1641" s="2">
        <v>1</v>
      </c>
      <c r="AE1641" s="2" cm="1">
        <f t="array" ref="AE1641">SUM(K1641:AD1641)</f>
        <v>3</v>
      </c>
    </row>
    <row r="1642" spans="1:31" s="2" customFormat="1" ht="15.95" customHeight="1">
      <c r="A1642" s="41" t="s">
        <v>72</v>
      </c>
      <c r="B1642" s="41" t="s">
        <v>194</v>
      </c>
      <c r="C1642" s="41" t="s">
        <v>4620</v>
      </c>
      <c r="D1642" s="41" t="s">
        <v>4621</v>
      </c>
      <c r="E1642" s="41" t="s">
        <v>4622</v>
      </c>
      <c r="F1642" s="41" t="s">
        <v>1823</v>
      </c>
      <c r="G1642" s="41" t="s">
        <v>1824</v>
      </c>
      <c r="H1642" s="42">
        <v>420</v>
      </c>
      <c r="I1642" s="42" cm="1">
        <f t="array" ref="I1642">AE1642*H1642</f>
        <v>420</v>
      </c>
      <c r="J1642" s="41" t="s">
        <v>198</v>
      </c>
      <c r="M1642" s="2">
        <v>1</v>
      </c>
      <c r="AE1642" s="2" cm="1">
        <f t="array" ref="AE1642">SUM(K1642:AD1642)</f>
        <v>1</v>
      </c>
    </row>
    <row r="1643" spans="1:31" s="2" customFormat="1" ht="15.95" customHeight="1">
      <c r="A1643" s="41" t="s">
        <v>72</v>
      </c>
      <c r="B1643" s="41" t="s">
        <v>194</v>
      </c>
      <c r="C1643" s="41" t="s">
        <v>4620</v>
      </c>
      <c r="D1643" s="41" t="s">
        <v>4623</v>
      </c>
      <c r="E1643" s="41" t="s">
        <v>4622</v>
      </c>
      <c r="F1643" s="41" t="s">
        <v>1599</v>
      </c>
      <c r="G1643" s="41" t="s">
        <v>1600</v>
      </c>
      <c r="H1643" s="42">
        <v>420</v>
      </c>
      <c r="I1643" s="42" cm="1">
        <f t="array" ref="I1643">AE1643*H1643</f>
        <v>420</v>
      </c>
      <c r="J1643" s="41" t="s">
        <v>198</v>
      </c>
      <c r="M1643" s="2">
        <v>1</v>
      </c>
      <c r="AE1643" s="2" cm="1">
        <f t="array" ref="AE1643">SUM(K1643:AD1643)</f>
        <v>1</v>
      </c>
    </row>
    <row r="1644" spans="1:31" s="2" customFormat="1" ht="15.95" customHeight="1">
      <c r="A1644" s="41" t="s">
        <v>72</v>
      </c>
      <c r="B1644" s="41" t="s">
        <v>194</v>
      </c>
      <c r="C1644" s="41" t="s">
        <v>4620</v>
      </c>
      <c r="D1644" s="41" t="s">
        <v>4624</v>
      </c>
      <c r="E1644" s="41" t="s">
        <v>4622</v>
      </c>
      <c r="F1644" s="41" t="s">
        <v>652</v>
      </c>
      <c r="G1644" s="41" t="s">
        <v>653</v>
      </c>
      <c r="H1644" s="42">
        <v>420</v>
      </c>
      <c r="I1644" s="42" cm="1">
        <f t="array" ref="I1644">AE1644*H1644</f>
        <v>420</v>
      </c>
      <c r="J1644" s="41" t="s">
        <v>198</v>
      </c>
      <c r="Y1644" s="2">
        <v>1</v>
      </c>
      <c r="AE1644" s="2" cm="1">
        <f t="array" ref="AE1644">SUM(K1644:AD1644)</f>
        <v>1</v>
      </c>
    </row>
    <row r="1645" spans="1:31" s="2" customFormat="1" ht="15.95" customHeight="1">
      <c r="A1645" s="41" t="s">
        <v>72</v>
      </c>
      <c r="B1645" s="41" t="s">
        <v>194</v>
      </c>
      <c r="C1645" s="41" t="s">
        <v>4620</v>
      </c>
      <c r="D1645" s="41" t="s">
        <v>4625</v>
      </c>
      <c r="E1645" s="41" t="s">
        <v>4622</v>
      </c>
      <c r="F1645" s="41" t="s">
        <v>105</v>
      </c>
      <c r="G1645" s="41" t="s">
        <v>106</v>
      </c>
      <c r="H1645" s="42">
        <v>420</v>
      </c>
      <c r="I1645" s="42" cm="1">
        <f t="array" ref="I1645">AE1645*H1645</f>
        <v>420</v>
      </c>
      <c r="J1645" s="41" t="s">
        <v>198</v>
      </c>
      <c r="S1645" s="2">
        <v>1</v>
      </c>
      <c r="AE1645" s="2" cm="1">
        <f t="array" ref="AE1645">SUM(K1645:AD1645)</f>
        <v>1</v>
      </c>
    </row>
    <row r="1646" spans="1:31" s="2" customFormat="1" ht="15.95" customHeight="1">
      <c r="A1646" s="41" t="s">
        <v>72</v>
      </c>
      <c r="B1646" s="41" t="s">
        <v>194</v>
      </c>
      <c r="C1646" s="41" t="s">
        <v>4626</v>
      </c>
      <c r="D1646" s="41" t="s">
        <v>4627</v>
      </c>
      <c r="E1646" s="41" t="s">
        <v>4622</v>
      </c>
      <c r="F1646" s="41" t="s">
        <v>1823</v>
      </c>
      <c r="G1646" s="41" t="s">
        <v>1824</v>
      </c>
      <c r="H1646" s="42">
        <v>420</v>
      </c>
      <c r="I1646" s="42" cm="1">
        <f t="array" ref="I1646">AE1646*H1646</f>
        <v>420</v>
      </c>
      <c r="J1646" s="41" t="s">
        <v>198</v>
      </c>
      <c r="P1646" s="2">
        <v>1</v>
      </c>
      <c r="AE1646" s="2" cm="1">
        <f t="array" ref="AE1646">SUM(K1646:AD1646)</f>
        <v>1</v>
      </c>
    </row>
    <row r="1647" spans="1:31" s="2" customFormat="1" ht="15.95" customHeight="1">
      <c r="A1647" s="41" t="s">
        <v>72</v>
      </c>
      <c r="B1647" s="41" t="s">
        <v>194</v>
      </c>
      <c r="C1647" s="41" t="s">
        <v>4628</v>
      </c>
      <c r="D1647" s="41" t="s">
        <v>4629</v>
      </c>
      <c r="E1647" s="41" t="s">
        <v>4630</v>
      </c>
      <c r="F1647" s="41" t="s">
        <v>105</v>
      </c>
      <c r="G1647" s="41" t="s">
        <v>106</v>
      </c>
      <c r="H1647" s="42">
        <v>370</v>
      </c>
      <c r="I1647" s="42" cm="1">
        <f t="array" ref="I1647">AE1647*H1647</f>
        <v>370</v>
      </c>
      <c r="J1647" s="41" t="s">
        <v>198</v>
      </c>
      <c r="Q1647" s="2">
        <v>1</v>
      </c>
      <c r="AE1647" s="2" cm="1">
        <f t="array" ref="AE1647">SUM(K1647:AD1647)</f>
        <v>1</v>
      </c>
    </row>
    <row r="1648" spans="1:31" s="2" customFormat="1" ht="15.95" customHeight="1">
      <c r="A1648" s="41" t="s">
        <v>72</v>
      </c>
      <c r="B1648" s="41" t="s">
        <v>194</v>
      </c>
      <c r="C1648" s="41" t="s">
        <v>4631</v>
      </c>
      <c r="D1648" s="41" t="s">
        <v>4632</v>
      </c>
      <c r="E1648" s="41" t="s">
        <v>523</v>
      </c>
      <c r="F1648" s="41" t="s">
        <v>77</v>
      </c>
      <c r="G1648" s="41" t="s">
        <v>78</v>
      </c>
      <c r="H1648" s="42">
        <v>390</v>
      </c>
      <c r="I1648" s="42" cm="1">
        <f t="array" ref="I1648">AE1648*H1648</f>
        <v>1950</v>
      </c>
      <c r="J1648" s="41" t="s">
        <v>198</v>
      </c>
      <c r="K1648" s="2">
        <v>1</v>
      </c>
      <c r="L1648" s="2">
        <v>1</v>
      </c>
      <c r="M1648" s="2">
        <v>1</v>
      </c>
      <c r="N1648" s="2">
        <v>1</v>
      </c>
      <c r="O1648" s="2">
        <v>1</v>
      </c>
      <c r="AE1648" s="2" cm="1">
        <f t="array" ref="AE1648">SUM(K1648:AD1648)</f>
        <v>5</v>
      </c>
    </row>
    <row r="1649" spans="1:31" s="2" customFormat="1" ht="15.95" customHeight="1">
      <c r="A1649" s="41" t="s">
        <v>72</v>
      </c>
      <c r="B1649" s="41" t="s">
        <v>194</v>
      </c>
      <c r="C1649" s="41" t="s">
        <v>4633</v>
      </c>
      <c r="D1649" s="41" t="s">
        <v>4634</v>
      </c>
      <c r="E1649" s="41" t="s">
        <v>533</v>
      </c>
      <c r="F1649" s="41" t="s">
        <v>86</v>
      </c>
      <c r="G1649" s="41" t="s">
        <v>87</v>
      </c>
      <c r="H1649" s="42">
        <v>390</v>
      </c>
      <c r="I1649" s="42" cm="1">
        <f t="array" ref="I1649">AE1649*H1649</f>
        <v>390</v>
      </c>
      <c r="J1649" s="41" t="s">
        <v>198</v>
      </c>
      <c r="O1649" s="2">
        <v>1</v>
      </c>
      <c r="AE1649" s="2" cm="1">
        <f t="array" ref="AE1649">SUM(K1649:AD1649)</f>
        <v>1</v>
      </c>
    </row>
    <row r="1650" spans="1:31" s="2" customFormat="1" ht="15.95" customHeight="1">
      <c r="A1650" s="41" t="s">
        <v>72</v>
      </c>
      <c r="B1650" s="41" t="s">
        <v>194</v>
      </c>
      <c r="C1650" s="41" t="s">
        <v>4633</v>
      </c>
      <c r="D1650" s="41" t="s">
        <v>4635</v>
      </c>
      <c r="E1650" s="41" t="s">
        <v>533</v>
      </c>
      <c r="F1650" s="41" t="s">
        <v>113</v>
      </c>
      <c r="G1650" s="41" t="s">
        <v>114</v>
      </c>
      <c r="H1650" s="42">
        <v>390</v>
      </c>
      <c r="I1650" s="42" cm="1">
        <f t="array" ref="I1650">AE1650*H1650</f>
        <v>390</v>
      </c>
      <c r="J1650" s="41" t="s">
        <v>198</v>
      </c>
      <c r="K1650" s="2">
        <v>1</v>
      </c>
      <c r="AE1650" s="2" cm="1">
        <f t="array" ref="AE1650">SUM(K1650:AD1650)</f>
        <v>1</v>
      </c>
    </row>
    <row r="1651" spans="1:31" s="2" customFormat="1" ht="15.95" customHeight="1">
      <c r="A1651" s="41" t="s">
        <v>72</v>
      </c>
      <c r="B1651" s="41" t="s">
        <v>194</v>
      </c>
      <c r="C1651" s="41" t="s">
        <v>4633</v>
      </c>
      <c r="D1651" s="41" t="s">
        <v>4636</v>
      </c>
      <c r="E1651" s="41" t="s">
        <v>533</v>
      </c>
      <c r="F1651" s="41" t="s">
        <v>4637</v>
      </c>
      <c r="G1651" s="41" t="s">
        <v>4638</v>
      </c>
      <c r="H1651" s="42">
        <v>390</v>
      </c>
      <c r="I1651" s="42" cm="1">
        <f t="array" ref="I1651">AE1651*H1651</f>
        <v>390</v>
      </c>
      <c r="J1651" s="41" t="s">
        <v>198</v>
      </c>
      <c r="O1651" s="2">
        <v>1</v>
      </c>
      <c r="AE1651" s="2" cm="1">
        <f t="array" ref="AE1651">SUM(K1651:AD1651)</f>
        <v>1</v>
      </c>
    </row>
    <row r="1652" spans="1:31" s="2" customFormat="1" ht="15.95" customHeight="1">
      <c r="A1652" s="41" t="s">
        <v>72</v>
      </c>
      <c r="B1652" s="41" t="s">
        <v>194</v>
      </c>
      <c r="C1652" s="41" t="s">
        <v>4633</v>
      </c>
      <c r="D1652" s="41" t="s">
        <v>4639</v>
      </c>
      <c r="E1652" s="41" t="s">
        <v>533</v>
      </c>
      <c r="F1652" s="41" t="s">
        <v>4640</v>
      </c>
      <c r="G1652" s="41" t="s">
        <v>4641</v>
      </c>
      <c r="H1652" s="42">
        <v>390</v>
      </c>
      <c r="I1652" s="42" cm="1">
        <f t="array" ref="I1652">AE1652*H1652</f>
        <v>390</v>
      </c>
      <c r="J1652" s="41" t="s">
        <v>198</v>
      </c>
      <c r="T1652" s="2">
        <v>1</v>
      </c>
      <c r="AE1652" s="2" cm="1">
        <f t="array" ref="AE1652">SUM(K1652:AD1652)</f>
        <v>1</v>
      </c>
    </row>
    <row r="1653" spans="1:31" s="2" customFormat="1" ht="15.95" customHeight="1">
      <c r="A1653" s="41" t="s">
        <v>72</v>
      </c>
      <c r="B1653" s="41" t="s">
        <v>194</v>
      </c>
      <c r="C1653" s="41" t="s">
        <v>4642</v>
      </c>
      <c r="D1653" s="41" t="s">
        <v>4643</v>
      </c>
      <c r="E1653" s="41" t="s">
        <v>533</v>
      </c>
      <c r="F1653" s="41" t="s">
        <v>4644</v>
      </c>
      <c r="G1653" s="41" t="s">
        <v>4645</v>
      </c>
      <c r="H1653" s="42">
        <v>390</v>
      </c>
      <c r="I1653" s="42" cm="1">
        <f t="array" ref="I1653">AE1653*H1653</f>
        <v>390</v>
      </c>
      <c r="J1653" s="41" t="s">
        <v>198</v>
      </c>
      <c r="L1653" s="2">
        <v>1</v>
      </c>
      <c r="AE1653" s="2" cm="1">
        <f t="array" ref="AE1653">SUM(K1653:AD1653)</f>
        <v>1</v>
      </c>
    </row>
    <row r="1654" spans="1:31" s="2" customFormat="1" ht="15.95" customHeight="1">
      <c r="A1654" s="41" t="s">
        <v>72</v>
      </c>
      <c r="B1654" s="41" t="s">
        <v>194</v>
      </c>
      <c r="C1654" s="41" t="s">
        <v>4642</v>
      </c>
      <c r="D1654" s="41" t="s">
        <v>4646</v>
      </c>
      <c r="E1654" s="41" t="s">
        <v>533</v>
      </c>
      <c r="F1654" s="41" t="s">
        <v>578</v>
      </c>
      <c r="G1654" s="41" t="s">
        <v>579</v>
      </c>
      <c r="H1654" s="42">
        <v>390</v>
      </c>
      <c r="I1654" s="42" cm="1">
        <f t="array" ref="I1654">AE1654*H1654</f>
        <v>390</v>
      </c>
      <c r="J1654" s="41" t="s">
        <v>198</v>
      </c>
      <c r="M1654" s="2">
        <v>1</v>
      </c>
      <c r="AE1654" s="2" cm="1">
        <f t="array" ref="AE1654">SUM(K1654:AD1654)</f>
        <v>1</v>
      </c>
    </row>
    <row r="1655" spans="1:31" s="2" customFormat="1" ht="15.95" customHeight="1">
      <c r="A1655" s="41" t="s">
        <v>72</v>
      </c>
      <c r="B1655" s="41" t="s">
        <v>194</v>
      </c>
      <c r="C1655" s="41" t="s">
        <v>4642</v>
      </c>
      <c r="D1655" s="41" t="s">
        <v>4647</v>
      </c>
      <c r="E1655" s="41" t="s">
        <v>533</v>
      </c>
      <c r="F1655" s="41" t="s">
        <v>4648</v>
      </c>
      <c r="G1655" s="41" t="s">
        <v>4649</v>
      </c>
      <c r="H1655" s="42">
        <v>390</v>
      </c>
      <c r="I1655" s="42" cm="1">
        <f t="array" ref="I1655">AE1655*H1655</f>
        <v>390</v>
      </c>
      <c r="J1655" s="41" t="s">
        <v>198</v>
      </c>
      <c r="V1655" s="2">
        <v>1</v>
      </c>
      <c r="AE1655" s="2" cm="1">
        <f t="array" ref="AE1655">SUM(K1655:AD1655)</f>
        <v>1</v>
      </c>
    </row>
    <row r="1656" spans="1:31" s="2" customFormat="1" ht="15.95" customHeight="1">
      <c r="A1656" s="41" t="s">
        <v>72</v>
      </c>
      <c r="B1656" s="41" t="s">
        <v>194</v>
      </c>
      <c r="C1656" s="41" t="s">
        <v>4650</v>
      </c>
      <c r="D1656" s="41" t="s">
        <v>4651</v>
      </c>
      <c r="E1656" s="41" t="s">
        <v>4652</v>
      </c>
      <c r="F1656" s="41" t="s">
        <v>77</v>
      </c>
      <c r="G1656" s="41" t="s">
        <v>78</v>
      </c>
      <c r="H1656" s="42">
        <v>390</v>
      </c>
      <c r="I1656" s="42" cm="1">
        <f t="array" ref="I1656">AE1656*H1656</f>
        <v>780</v>
      </c>
      <c r="J1656" s="41" t="s">
        <v>198</v>
      </c>
      <c r="L1656" s="2">
        <v>1</v>
      </c>
      <c r="R1656" s="2">
        <v>1</v>
      </c>
      <c r="AE1656" s="2" cm="1">
        <f t="array" ref="AE1656">SUM(K1656:AD1656)</f>
        <v>2</v>
      </c>
    </row>
    <row r="1657" spans="1:31" s="2" customFormat="1" ht="15.95" customHeight="1">
      <c r="A1657" s="41" t="s">
        <v>72</v>
      </c>
      <c r="B1657" s="41" t="s">
        <v>194</v>
      </c>
      <c r="C1657" s="41" t="s">
        <v>4653</v>
      </c>
      <c r="D1657" s="41" t="s">
        <v>4654</v>
      </c>
      <c r="E1657" s="41" t="s">
        <v>4655</v>
      </c>
      <c r="F1657" s="41" t="s">
        <v>4656</v>
      </c>
      <c r="G1657" s="41" t="s">
        <v>4657</v>
      </c>
      <c r="H1657" s="42">
        <v>450</v>
      </c>
      <c r="I1657" s="42" cm="1">
        <f t="array" ref="I1657">AE1657*H1657</f>
        <v>450</v>
      </c>
      <c r="J1657" s="41" t="s">
        <v>198</v>
      </c>
      <c r="Q1657" s="2">
        <v>1</v>
      </c>
      <c r="AE1657" s="2" cm="1">
        <f t="array" ref="AE1657">SUM(K1657:AD1657)</f>
        <v>1</v>
      </c>
    </row>
    <row r="1658" spans="1:31" s="2" customFormat="1" ht="15.95" customHeight="1">
      <c r="A1658" s="41" t="s">
        <v>72</v>
      </c>
      <c r="B1658" s="41" t="s">
        <v>194</v>
      </c>
      <c r="C1658" s="41" t="s">
        <v>4658</v>
      </c>
      <c r="D1658" s="41" t="s">
        <v>4659</v>
      </c>
      <c r="E1658" s="41" t="s">
        <v>4660</v>
      </c>
      <c r="F1658" s="41" t="s">
        <v>4661</v>
      </c>
      <c r="G1658" s="41" t="s">
        <v>4662</v>
      </c>
      <c r="H1658" s="42">
        <v>440</v>
      </c>
      <c r="I1658" s="42" cm="1">
        <f t="array" ref="I1658">AE1658*H1658</f>
        <v>440</v>
      </c>
      <c r="J1658" s="41" t="s">
        <v>198</v>
      </c>
      <c r="Q1658" s="2">
        <v>1</v>
      </c>
      <c r="AE1658" s="2" cm="1">
        <f t="array" ref="AE1658">SUM(K1658:AD1658)</f>
        <v>1</v>
      </c>
    </row>
    <row r="1659" spans="1:31" s="2" customFormat="1" ht="15.95" customHeight="1">
      <c r="A1659" s="41" t="s">
        <v>72</v>
      </c>
      <c r="B1659" s="41" t="s">
        <v>194</v>
      </c>
      <c r="C1659" s="41" t="s">
        <v>4658</v>
      </c>
      <c r="D1659" s="41" t="s">
        <v>4663</v>
      </c>
      <c r="E1659" s="41" t="s">
        <v>4660</v>
      </c>
      <c r="F1659" s="41" t="s">
        <v>4664</v>
      </c>
      <c r="G1659" s="41" t="s">
        <v>4665</v>
      </c>
      <c r="H1659" s="42">
        <v>440</v>
      </c>
      <c r="I1659" s="42" cm="1">
        <f t="array" ref="I1659">AE1659*H1659</f>
        <v>1320</v>
      </c>
      <c r="J1659" s="41" t="s">
        <v>198</v>
      </c>
      <c r="R1659" s="2">
        <v>2</v>
      </c>
      <c r="U1659" s="2">
        <v>1</v>
      </c>
      <c r="AE1659" s="2" cm="1">
        <f t="array" ref="AE1659">SUM(K1659:AD1659)</f>
        <v>3</v>
      </c>
    </row>
    <row r="1660" spans="1:31" s="2" customFormat="1" ht="15.95" customHeight="1">
      <c r="A1660" s="41" t="s">
        <v>72</v>
      </c>
      <c r="B1660" s="41" t="s">
        <v>194</v>
      </c>
      <c r="C1660" s="41" t="s">
        <v>4658</v>
      </c>
      <c r="D1660" s="41" t="s">
        <v>4666</v>
      </c>
      <c r="E1660" s="41" t="s">
        <v>4660</v>
      </c>
      <c r="F1660" s="41" t="s">
        <v>105</v>
      </c>
      <c r="G1660" s="41" t="s">
        <v>106</v>
      </c>
      <c r="H1660" s="42">
        <v>440</v>
      </c>
      <c r="I1660" s="42" cm="1">
        <f t="array" ref="I1660">AE1660*H1660</f>
        <v>880</v>
      </c>
      <c r="J1660" s="41" t="s">
        <v>198</v>
      </c>
      <c r="O1660" s="2">
        <v>1</v>
      </c>
      <c r="W1660" s="2">
        <v>1</v>
      </c>
      <c r="AE1660" s="2" cm="1">
        <f t="array" ref="AE1660">SUM(K1660:AD1660)</f>
        <v>2</v>
      </c>
    </row>
    <row r="1661" spans="1:31" s="2" customFormat="1" ht="15.95" customHeight="1">
      <c r="A1661" s="41" t="s">
        <v>72</v>
      </c>
      <c r="B1661" s="41" t="s">
        <v>194</v>
      </c>
      <c r="C1661" s="41" t="s">
        <v>4667</v>
      </c>
      <c r="D1661" s="41" t="s">
        <v>4668</v>
      </c>
      <c r="E1661" s="41" t="s">
        <v>4669</v>
      </c>
      <c r="F1661" s="41" t="s">
        <v>4670</v>
      </c>
      <c r="G1661" s="41" t="s">
        <v>4671</v>
      </c>
      <c r="H1661" s="42">
        <v>390</v>
      </c>
      <c r="I1661" s="42" cm="1">
        <f t="array" ref="I1661">AE1661*H1661</f>
        <v>780</v>
      </c>
      <c r="J1661" s="41" t="s">
        <v>198</v>
      </c>
      <c r="N1661" s="2">
        <v>1</v>
      </c>
      <c r="O1661" s="2">
        <v>1</v>
      </c>
      <c r="AE1661" s="2" cm="1">
        <f t="array" ref="AE1661">SUM(K1661:AD1661)</f>
        <v>2</v>
      </c>
    </row>
    <row r="1662" spans="1:31" s="2" customFormat="1" ht="15.95" customHeight="1">
      <c r="A1662" s="41" t="s">
        <v>72</v>
      </c>
      <c r="B1662" s="41" t="s">
        <v>194</v>
      </c>
      <c r="C1662" s="41" t="s">
        <v>4667</v>
      </c>
      <c r="D1662" s="41" t="s">
        <v>4672</v>
      </c>
      <c r="E1662" s="41" t="s">
        <v>4669</v>
      </c>
      <c r="F1662" s="41" t="s">
        <v>4673</v>
      </c>
      <c r="G1662" s="41" t="s">
        <v>4674</v>
      </c>
      <c r="H1662" s="42">
        <v>390</v>
      </c>
      <c r="I1662" s="42" cm="1">
        <f t="array" ref="I1662">AE1662*H1662</f>
        <v>390</v>
      </c>
      <c r="J1662" s="41" t="s">
        <v>198</v>
      </c>
      <c r="Q1662" s="2">
        <v>1</v>
      </c>
      <c r="AE1662" s="2" cm="1">
        <f t="array" ref="AE1662">SUM(K1662:AD1662)</f>
        <v>1</v>
      </c>
    </row>
    <row r="1663" spans="1:31" s="2" customFormat="1" ht="15.95" customHeight="1">
      <c r="A1663" s="41" t="s">
        <v>72</v>
      </c>
      <c r="B1663" s="41" t="s">
        <v>194</v>
      </c>
      <c r="C1663" s="41" t="s">
        <v>4675</v>
      </c>
      <c r="D1663" s="41" t="s">
        <v>4676</v>
      </c>
      <c r="E1663" s="41" t="s">
        <v>4677</v>
      </c>
      <c r="F1663" s="41" t="s">
        <v>4678</v>
      </c>
      <c r="G1663" s="41" t="s">
        <v>4679</v>
      </c>
      <c r="H1663" s="42">
        <v>350</v>
      </c>
      <c r="I1663" s="42" cm="1">
        <f t="array" ref="I1663">AE1663*H1663</f>
        <v>700</v>
      </c>
      <c r="J1663" s="41" t="s">
        <v>198</v>
      </c>
      <c r="P1663" s="2">
        <v>1</v>
      </c>
      <c r="R1663" s="2">
        <v>1</v>
      </c>
      <c r="AE1663" s="2" cm="1">
        <f t="array" ref="AE1663">SUM(K1663:AD1663)</f>
        <v>2</v>
      </c>
    </row>
    <row r="1664" spans="1:31" s="2" customFormat="1" ht="15.95" customHeight="1">
      <c r="A1664" s="41" t="s">
        <v>72</v>
      </c>
      <c r="B1664" s="41" t="s">
        <v>194</v>
      </c>
      <c r="C1664" s="41" t="s">
        <v>4680</v>
      </c>
      <c r="D1664" s="41" t="s">
        <v>4681</v>
      </c>
      <c r="E1664" s="41" t="s">
        <v>4682</v>
      </c>
      <c r="F1664" s="41" t="s">
        <v>1599</v>
      </c>
      <c r="G1664" s="41" t="s">
        <v>1600</v>
      </c>
      <c r="H1664" s="42">
        <v>360</v>
      </c>
      <c r="I1664" s="42" cm="1">
        <f t="array" ref="I1664">AE1664*H1664</f>
        <v>360</v>
      </c>
      <c r="J1664" s="41" t="s">
        <v>198</v>
      </c>
      <c r="P1664" s="2">
        <v>1</v>
      </c>
      <c r="AE1664" s="2" cm="1">
        <f t="array" ref="AE1664">SUM(K1664:AD1664)</f>
        <v>1</v>
      </c>
    </row>
    <row r="1665" spans="1:31" s="2" customFormat="1" ht="15.95" customHeight="1">
      <c r="A1665" s="41" t="s">
        <v>72</v>
      </c>
      <c r="B1665" s="41" t="s">
        <v>194</v>
      </c>
      <c r="C1665" s="41" t="s">
        <v>4683</v>
      </c>
      <c r="D1665" s="41" t="s">
        <v>4684</v>
      </c>
      <c r="E1665" s="41" t="s">
        <v>4685</v>
      </c>
      <c r="F1665" s="41" t="s">
        <v>401</v>
      </c>
      <c r="G1665" s="41" t="s">
        <v>402</v>
      </c>
      <c r="H1665" s="42">
        <v>390</v>
      </c>
      <c r="I1665" s="42" cm="1">
        <f t="array" ref="I1665">AE1665*H1665</f>
        <v>390</v>
      </c>
      <c r="J1665" s="41" t="s">
        <v>198</v>
      </c>
      <c r="Q1665" s="2">
        <v>1</v>
      </c>
      <c r="AE1665" s="2" cm="1">
        <f t="array" ref="AE1665">SUM(K1665:AD1665)</f>
        <v>1</v>
      </c>
    </row>
    <row r="1666" spans="1:31" s="2" customFormat="1" ht="15.95" customHeight="1">
      <c r="A1666" s="41" t="s">
        <v>72</v>
      </c>
      <c r="B1666" s="41" t="s">
        <v>194</v>
      </c>
      <c r="C1666" s="41" t="s">
        <v>4686</v>
      </c>
      <c r="D1666" s="41" t="s">
        <v>4687</v>
      </c>
      <c r="E1666" s="41" t="s">
        <v>4688</v>
      </c>
      <c r="F1666" s="41" t="s">
        <v>578</v>
      </c>
      <c r="G1666" s="41" t="s">
        <v>579</v>
      </c>
      <c r="H1666" s="42">
        <v>350</v>
      </c>
      <c r="I1666" s="42" cm="1">
        <f t="array" ref="I1666">AE1666*H1666</f>
        <v>350</v>
      </c>
      <c r="J1666" s="41" t="s">
        <v>198</v>
      </c>
      <c r="S1666" s="2">
        <v>1</v>
      </c>
      <c r="AE1666" s="2" cm="1">
        <f t="array" ref="AE1666">SUM(K1666:AD1666)</f>
        <v>1</v>
      </c>
    </row>
    <row r="1667" spans="1:31" s="2" customFormat="1" ht="15.95" customHeight="1">
      <c r="A1667" s="41" t="s">
        <v>72</v>
      </c>
      <c r="B1667" s="41" t="s">
        <v>194</v>
      </c>
      <c r="C1667" s="41" t="s">
        <v>4689</v>
      </c>
      <c r="D1667" s="41" t="s">
        <v>4690</v>
      </c>
      <c r="E1667" s="41" t="s">
        <v>4691</v>
      </c>
      <c r="F1667" s="41" t="s">
        <v>4692</v>
      </c>
      <c r="G1667" s="41" t="s">
        <v>4693</v>
      </c>
      <c r="H1667" s="42">
        <v>390</v>
      </c>
      <c r="I1667" s="42" cm="1">
        <f t="array" ref="I1667">AE1667*H1667</f>
        <v>390</v>
      </c>
      <c r="J1667" s="41" t="s">
        <v>198</v>
      </c>
      <c r="V1667" s="2">
        <v>1</v>
      </c>
      <c r="AE1667" s="2" cm="1">
        <f t="array" ref="AE1667">SUM(K1667:AD1667)</f>
        <v>1</v>
      </c>
    </row>
    <row r="1668" spans="1:31" s="2" customFormat="1" ht="15.95" customHeight="1">
      <c r="A1668" s="41" t="s">
        <v>72</v>
      </c>
      <c r="B1668" s="41" t="s">
        <v>194</v>
      </c>
      <c r="C1668" s="41" t="s">
        <v>4694</v>
      </c>
      <c r="D1668" s="41" t="s">
        <v>4695</v>
      </c>
      <c r="E1668" s="41" t="s">
        <v>4696</v>
      </c>
      <c r="F1668" s="41" t="s">
        <v>4697</v>
      </c>
      <c r="G1668" s="41" t="s">
        <v>4698</v>
      </c>
      <c r="H1668" s="42">
        <v>390</v>
      </c>
      <c r="I1668" s="42" cm="1">
        <f t="array" ref="I1668">AE1668*H1668</f>
        <v>2730</v>
      </c>
      <c r="J1668" s="41" t="s">
        <v>198</v>
      </c>
      <c r="N1668" s="2">
        <v>1</v>
      </c>
      <c r="O1668" s="2">
        <v>2</v>
      </c>
      <c r="Q1668" s="2">
        <v>1</v>
      </c>
      <c r="R1668" s="2">
        <v>1</v>
      </c>
      <c r="V1668" s="2">
        <v>1</v>
      </c>
      <c r="W1668" s="2">
        <v>1</v>
      </c>
      <c r="AE1668" s="2" cm="1">
        <f t="array" ref="AE1668">SUM(K1668:AD1668)</f>
        <v>7</v>
      </c>
    </row>
    <row r="1669" spans="1:31" s="2" customFormat="1" ht="15.95" customHeight="1">
      <c r="A1669" s="41" t="s">
        <v>72</v>
      </c>
      <c r="B1669" s="41" t="s">
        <v>194</v>
      </c>
      <c r="C1669" s="41" t="s">
        <v>4694</v>
      </c>
      <c r="D1669" s="41" t="s">
        <v>4699</v>
      </c>
      <c r="E1669" s="41" t="s">
        <v>4696</v>
      </c>
      <c r="F1669" s="41" t="s">
        <v>4700</v>
      </c>
      <c r="G1669" s="41" t="s">
        <v>4701</v>
      </c>
      <c r="H1669" s="42">
        <v>390</v>
      </c>
      <c r="I1669" s="42" cm="1">
        <f t="array" ref="I1669">AE1669*H1669</f>
        <v>780</v>
      </c>
      <c r="J1669" s="41" t="s">
        <v>198</v>
      </c>
      <c r="N1669" s="2">
        <v>1</v>
      </c>
      <c r="O1669" s="2">
        <v>1</v>
      </c>
      <c r="AE1669" s="2" cm="1">
        <f t="array" ref="AE1669">SUM(K1669:AD1669)</f>
        <v>2</v>
      </c>
    </row>
    <row r="1670" spans="1:31" s="2" customFormat="1" ht="15.95" customHeight="1">
      <c r="A1670" s="41" t="s">
        <v>72</v>
      </c>
      <c r="B1670" s="41" t="s">
        <v>194</v>
      </c>
      <c r="C1670" s="41" t="s">
        <v>4702</v>
      </c>
      <c r="D1670" s="41" t="s">
        <v>4703</v>
      </c>
      <c r="E1670" s="41" t="s">
        <v>4704</v>
      </c>
      <c r="F1670" s="41" t="s">
        <v>4705</v>
      </c>
      <c r="G1670" s="41" t="s">
        <v>4706</v>
      </c>
      <c r="H1670" s="42">
        <v>390</v>
      </c>
      <c r="I1670" s="42" cm="1">
        <f t="array" ref="I1670">AE1670*H1670</f>
        <v>390</v>
      </c>
      <c r="J1670" s="41" t="s">
        <v>198</v>
      </c>
      <c r="K1670" s="2">
        <v>1</v>
      </c>
      <c r="AE1670" s="2" cm="1">
        <f t="array" ref="AE1670">SUM(K1670:AD1670)</f>
        <v>1</v>
      </c>
    </row>
    <row r="1671" spans="1:31" s="2" customFormat="1" ht="15.95" customHeight="1">
      <c r="A1671" s="41" t="s">
        <v>72</v>
      </c>
      <c r="B1671" s="41" t="s">
        <v>194</v>
      </c>
      <c r="C1671" s="41" t="s">
        <v>4707</v>
      </c>
      <c r="D1671" s="41" t="s">
        <v>4708</v>
      </c>
      <c r="E1671" s="41" t="s">
        <v>4709</v>
      </c>
      <c r="F1671" s="41" t="s">
        <v>4710</v>
      </c>
      <c r="G1671" s="41" t="s">
        <v>4711</v>
      </c>
      <c r="H1671" s="42">
        <v>420</v>
      </c>
      <c r="I1671" s="42" cm="1">
        <f t="array" ref="I1671">AE1671*H1671</f>
        <v>6720</v>
      </c>
      <c r="J1671" s="41" t="s">
        <v>198</v>
      </c>
      <c r="K1671" s="2">
        <v>1</v>
      </c>
      <c r="L1671" s="2">
        <v>1</v>
      </c>
      <c r="M1671" s="2">
        <v>3</v>
      </c>
      <c r="N1671" s="2">
        <v>3</v>
      </c>
      <c r="P1671" s="2">
        <v>2</v>
      </c>
      <c r="Q1671" s="2">
        <v>6</v>
      </c>
      <c r="AE1671" s="2" cm="1">
        <f t="array" ref="AE1671">SUM(K1671:AD1671)</f>
        <v>16</v>
      </c>
    </row>
    <row r="1672" spans="1:31" s="2" customFormat="1" ht="15.95" customHeight="1">
      <c r="A1672" s="41" t="s">
        <v>72</v>
      </c>
      <c r="B1672" s="41" t="s">
        <v>194</v>
      </c>
      <c r="C1672" s="41" t="s">
        <v>4712</v>
      </c>
      <c r="D1672" s="41" t="s">
        <v>4713</v>
      </c>
      <c r="E1672" s="41" t="s">
        <v>4714</v>
      </c>
      <c r="F1672" s="41" t="s">
        <v>113</v>
      </c>
      <c r="G1672" s="41" t="s">
        <v>114</v>
      </c>
      <c r="H1672" s="42">
        <v>450</v>
      </c>
      <c r="I1672" s="42" cm="1">
        <f t="array" ref="I1672">AE1672*H1672</f>
        <v>450</v>
      </c>
      <c r="J1672" s="41" t="s">
        <v>198</v>
      </c>
      <c r="Q1672" s="2">
        <v>1</v>
      </c>
      <c r="AE1672" s="2" cm="1">
        <f t="array" ref="AE1672">SUM(K1672:AD1672)</f>
        <v>1</v>
      </c>
    </row>
    <row r="1673" spans="1:31" s="2" customFormat="1" ht="15.95" customHeight="1">
      <c r="A1673" s="41" t="s">
        <v>72</v>
      </c>
      <c r="B1673" s="41" t="s">
        <v>194</v>
      </c>
      <c r="C1673" s="41" t="s">
        <v>4715</v>
      </c>
      <c r="D1673" s="41" t="s">
        <v>4716</v>
      </c>
      <c r="E1673" s="41" t="s">
        <v>4717</v>
      </c>
      <c r="F1673" s="41" t="s">
        <v>4718</v>
      </c>
      <c r="G1673" s="41" t="s">
        <v>4719</v>
      </c>
      <c r="H1673" s="42">
        <v>470</v>
      </c>
      <c r="I1673" s="42" cm="1">
        <f t="array" ref="I1673">AE1673*H1673</f>
        <v>470</v>
      </c>
      <c r="J1673" s="41" t="s">
        <v>198</v>
      </c>
      <c r="K1673" s="2">
        <v>1</v>
      </c>
      <c r="AE1673" s="2" cm="1">
        <f t="array" ref="AE1673">SUM(K1673:AD1673)</f>
        <v>1</v>
      </c>
    </row>
    <row r="1674" spans="1:31" s="2" customFormat="1" ht="15.95" customHeight="1">
      <c r="A1674" s="41" t="s">
        <v>72</v>
      </c>
      <c r="B1674" s="41" t="s">
        <v>194</v>
      </c>
      <c r="C1674" s="41" t="s">
        <v>4720</v>
      </c>
      <c r="D1674" s="41" t="s">
        <v>4721</v>
      </c>
      <c r="E1674" s="41" t="s">
        <v>4722</v>
      </c>
      <c r="F1674" s="41" t="s">
        <v>4723</v>
      </c>
      <c r="G1674" s="41" t="s">
        <v>4724</v>
      </c>
      <c r="H1674" s="42">
        <v>390</v>
      </c>
      <c r="I1674" s="42" cm="1">
        <f t="array" ref="I1674">AE1674*H1674</f>
        <v>780</v>
      </c>
      <c r="J1674" s="41" t="s">
        <v>198</v>
      </c>
      <c r="M1674" s="2">
        <v>1</v>
      </c>
      <c r="P1674" s="2">
        <v>1</v>
      </c>
      <c r="AE1674" s="2" cm="1">
        <f t="array" ref="AE1674">SUM(K1674:AD1674)</f>
        <v>2</v>
      </c>
    </row>
    <row r="1675" spans="1:31" s="2" customFormat="1" ht="15.95" customHeight="1">
      <c r="A1675" s="41" t="s">
        <v>72</v>
      </c>
      <c r="B1675" s="41" t="s">
        <v>194</v>
      </c>
      <c r="C1675" s="41" t="s">
        <v>4725</v>
      </c>
      <c r="D1675" s="41" t="s">
        <v>4726</v>
      </c>
      <c r="E1675" s="41" t="s">
        <v>4727</v>
      </c>
      <c r="F1675" s="41" t="s">
        <v>4728</v>
      </c>
      <c r="G1675" s="41" t="s">
        <v>4729</v>
      </c>
      <c r="H1675" s="42">
        <v>550</v>
      </c>
      <c r="I1675" s="42" cm="1">
        <f t="array" ref="I1675">AE1675*H1675</f>
        <v>550</v>
      </c>
      <c r="J1675" s="41" t="s">
        <v>198</v>
      </c>
      <c r="R1675" s="2">
        <v>1</v>
      </c>
      <c r="AE1675" s="2" cm="1">
        <f t="array" ref="AE1675">SUM(K1675:AD1675)</f>
        <v>1</v>
      </c>
    </row>
    <row r="1676" spans="1:31" s="2" customFormat="1" ht="15.95" customHeight="1">
      <c r="A1676" s="41" t="s">
        <v>72</v>
      </c>
      <c r="B1676" s="41" t="s">
        <v>194</v>
      </c>
      <c r="C1676" s="41" t="s">
        <v>4730</v>
      </c>
      <c r="D1676" s="41" t="s">
        <v>4731</v>
      </c>
      <c r="E1676" s="41" t="s">
        <v>4722</v>
      </c>
      <c r="F1676" s="41" t="s">
        <v>4732</v>
      </c>
      <c r="G1676" s="41" t="s">
        <v>4733</v>
      </c>
      <c r="H1676" s="42">
        <v>470</v>
      </c>
      <c r="I1676" s="42" cm="1">
        <f t="array" ref="I1676">AE1676*H1676</f>
        <v>470</v>
      </c>
      <c r="J1676" s="41" t="s">
        <v>198</v>
      </c>
      <c r="S1676" s="2">
        <v>1</v>
      </c>
      <c r="AE1676" s="2" cm="1">
        <f t="array" ref="AE1676">SUM(K1676:AD1676)</f>
        <v>1</v>
      </c>
    </row>
    <row r="1677" spans="1:31" s="2" customFormat="1" ht="15.95" customHeight="1">
      <c r="A1677" s="41" t="s">
        <v>72</v>
      </c>
      <c r="B1677" s="41" t="s">
        <v>194</v>
      </c>
      <c r="C1677" s="41" t="s">
        <v>4734</v>
      </c>
      <c r="D1677" s="41" t="s">
        <v>4735</v>
      </c>
      <c r="E1677" s="41" t="s">
        <v>4736</v>
      </c>
      <c r="F1677" s="41" t="s">
        <v>4737</v>
      </c>
      <c r="G1677" s="41" t="s">
        <v>4738</v>
      </c>
      <c r="H1677" s="42">
        <v>390</v>
      </c>
      <c r="I1677" s="42" cm="1">
        <f t="array" ref="I1677">AE1677*H1677</f>
        <v>390</v>
      </c>
      <c r="J1677" s="41" t="s">
        <v>198</v>
      </c>
      <c r="K1677" s="2">
        <v>1</v>
      </c>
      <c r="AE1677" s="2" cm="1">
        <f t="array" ref="AE1677">SUM(K1677:AD1677)</f>
        <v>1</v>
      </c>
    </row>
    <row r="1678" spans="1:31" s="2" customFormat="1" ht="15.95" customHeight="1">
      <c r="A1678" s="41" t="s">
        <v>72</v>
      </c>
      <c r="B1678" s="41" t="s">
        <v>194</v>
      </c>
      <c r="C1678" s="41" t="s">
        <v>4739</v>
      </c>
      <c r="D1678" s="41" t="s">
        <v>4740</v>
      </c>
      <c r="E1678" s="41" t="s">
        <v>4741</v>
      </c>
      <c r="F1678" s="41" t="s">
        <v>4742</v>
      </c>
      <c r="G1678" s="41" t="s">
        <v>4743</v>
      </c>
      <c r="H1678" s="42">
        <v>370</v>
      </c>
      <c r="I1678" s="42" cm="1">
        <f t="array" ref="I1678">AE1678*H1678</f>
        <v>5180</v>
      </c>
      <c r="J1678" s="41" t="s">
        <v>198</v>
      </c>
      <c r="K1678" s="2">
        <v>1</v>
      </c>
      <c r="L1678" s="2">
        <v>1</v>
      </c>
      <c r="M1678" s="2">
        <v>4</v>
      </c>
      <c r="O1678" s="2">
        <v>6</v>
      </c>
      <c r="P1678" s="2">
        <v>1</v>
      </c>
      <c r="Q1678" s="2">
        <v>1</v>
      </c>
      <c r="AE1678" s="2" cm="1">
        <f t="array" ref="AE1678">SUM(K1678:AD1678)</f>
        <v>14</v>
      </c>
    </row>
    <row r="1679" spans="1:31" s="2" customFormat="1" ht="15.95" customHeight="1">
      <c r="A1679" s="41" t="s">
        <v>72</v>
      </c>
      <c r="B1679" s="41" t="s">
        <v>194</v>
      </c>
      <c r="C1679" s="41" t="s">
        <v>4744</v>
      </c>
      <c r="D1679" s="41" t="s">
        <v>4745</v>
      </c>
      <c r="E1679" s="41" t="s">
        <v>4746</v>
      </c>
      <c r="F1679" s="41" t="s">
        <v>105</v>
      </c>
      <c r="G1679" s="41" t="s">
        <v>106</v>
      </c>
      <c r="H1679" s="42">
        <v>450</v>
      </c>
      <c r="I1679" s="42" cm="1">
        <f t="array" ref="I1679">AE1679*H1679</f>
        <v>1350</v>
      </c>
      <c r="J1679" s="41" t="s">
        <v>198</v>
      </c>
      <c r="M1679" s="2">
        <v>1</v>
      </c>
      <c r="N1679" s="2">
        <v>1</v>
      </c>
      <c r="O1679" s="2">
        <v>1</v>
      </c>
      <c r="AE1679" s="2" cm="1">
        <f t="array" ref="AE1679">SUM(K1679:AD1679)</f>
        <v>3</v>
      </c>
    </row>
    <row r="1680" spans="1:31" s="2" customFormat="1" ht="15.95" customHeight="1">
      <c r="A1680" s="41" t="s">
        <v>72</v>
      </c>
      <c r="B1680" s="41" t="s">
        <v>194</v>
      </c>
      <c r="C1680" s="41" t="s">
        <v>4747</v>
      </c>
      <c r="D1680" s="41" t="s">
        <v>4748</v>
      </c>
      <c r="E1680" s="41" t="s">
        <v>4749</v>
      </c>
      <c r="F1680" s="41" t="s">
        <v>105</v>
      </c>
      <c r="G1680" s="41" t="s">
        <v>106</v>
      </c>
      <c r="H1680" s="42">
        <v>450</v>
      </c>
      <c r="I1680" s="42" cm="1">
        <f t="array" ref="I1680">AE1680*H1680</f>
        <v>900</v>
      </c>
      <c r="J1680" s="41" t="s">
        <v>198</v>
      </c>
      <c r="P1680" s="2">
        <v>1</v>
      </c>
      <c r="V1680" s="2">
        <v>1</v>
      </c>
      <c r="AE1680" s="2" cm="1">
        <f t="array" ref="AE1680">SUM(K1680:AD1680)</f>
        <v>2</v>
      </c>
    </row>
    <row r="1681" spans="1:31" s="2" customFormat="1" ht="15.95" customHeight="1">
      <c r="A1681" s="41" t="s">
        <v>72</v>
      </c>
      <c r="B1681" s="41" t="s">
        <v>194</v>
      </c>
      <c r="C1681" s="41" t="s">
        <v>4747</v>
      </c>
      <c r="D1681" s="41" t="s">
        <v>4750</v>
      </c>
      <c r="E1681" s="41" t="s">
        <v>4749</v>
      </c>
      <c r="F1681" s="41" t="s">
        <v>401</v>
      </c>
      <c r="G1681" s="41" t="s">
        <v>402</v>
      </c>
      <c r="H1681" s="42">
        <v>450</v>
      </c>
      <c r="I1681" s="42" cm="1">
        <f t="array" ref="I1681">AE1681*H1681</f>
        <v>900</v>
      </c>
      <c r="J1681" s="41" t="s">
        <v>198</v>
      </c>
      <c r="P1681" s="2">
        <v>1</v>
      </c>
      <c r="V1681" s="2">
        <v>1</v>
      </c>
      <c r="AE1681" s="2" cm="1">
        <f t="array" ref="AE1681">SUM(K1681:AD1681)</f>
        <v>2</v>
      </c>
    </row>
    <row r="1682" spans="1:31" s="2" customFormat="1" ht="15.95" customHeight="1">
      <c r="A1682" s="41" t="s">
        <v>72</v>
      </c>
      <c r="B1682" s="41" t="s">
        <v>194</v>
      </c>
      <c r="C1682" s="41" t="s">
        <v>4751</v>
      </c>
      <c r="D1682" s="41" t="s">
        <v>4752</v>
      </c>
      <c r="E1682" s="41" t="s">
        <v>4753</v>
      </c>
      <c r="F1682" s="41" t="s">
        <v>105</v>
      </c>
      <c r="G1682" s="41" t="s">
        <v>106</v>
      </c>
      <c r="H1682" s="42">
        <v>450</v>
      </c>
      <c r="I1682" s="42" cm="1">
        <f t="array" ref="I1682">AE1682*H1682</f>
        <v>1350</v>
      </c>
      <c r="J1682" s="41" t="s">
        <v>198</v>
      </c>
      <c r="P1682" s="2">
        <v>1</v>
      </c>
      <c r="Q1682" s="2">
        <v>1</v>
      </c>
      <c r="Y1682" s="2">
        <v>1</v>
      </c>
      <c r="AE1682" s="2" cm="1">
        <f t="array" ref="AE1682">SUM(K1682:AD1682)</f>
        <v>3</v>
      </c>
    </row>
    <row r="1683" spans="1:31" s="2" customFormat="1" ht="15.95" customHeight="1">
      <c r="A1683" s="41" t="s">
        <v>72</v>
      </c>
      <c r="B1683" s="41" t="s">
        <v>194</v>
      </c>
      <c r="C1683" s="41" t="s">
        <v>4754</v>
      </c>
      <c r="D1683" s="41" t="s">
        <v>4755</v>
      </c>
      <c r="E1683" s="41" t="s">
        <v>4756</v>
      </c>
      <c r="F1683" s="41" t="s">
        <v>578</v>
      </c>
      <c r="G1683" s="41" t="s">
        <v>579</v>
      </c>
      <c r="H1683" s="42">
        <v>450</v>
      </c>
      <c r="I1683" s="42" cm="1">
        <f t="array" ref="I1683">AE1683*H1683</f>
        <v>450</v>
      </c>
      <c r="J1683" s="41" t="s">
        <v>198</v>
      </c>
      <c r="Q1683" s="2">
        <v>1</v>
      </c>
      <c r="AE1683" s="2" cm="1">
        <f t="array" ref="AE1683">SUM(K1683:AD1683)</f>
        <v>1</v>
      </c>
    </row>
    <row r="1684" spans="1:31" s="2" customFormat="1" ht="15.95" customHeight="1">
      <c r="A1684" s="41" t="s">
        <v>72</v>
      </c>
      <c r="B1684" s="41" t="s">
        <v>194</v>
      </c>
      <c r="C1684" s="41" t="s">
        <v>4754</v>
      </c>
      <c r="D1684" s="41" t="s">
        <v>4757</v>
      </c>
      <c r="E1684" s="41" t="s">
        <v>4756</v>
      </c>
      <c r="F1684" s="41" t="s">
        <v>105</v>
      </c>
      <c r="G1684" s="41" t="s">
        <v>106</v>
      </c>
      <c r="H1684" s="42">
        <v>450</v>
      </c>
      <c r="I1684" s="42" cm="1">
        <f t="array" ref="I1684">AE1684*H1684</f>
        <v>900</v>
      </c>
      <c r="J1684" s="41" t="s">
        <v>198</v>
      </c>
      <c r="M1684" s="2">
        <v>1</v>
      </c>
      <c r="Y1684" s="2">
        <v>1</v>
      </c>
      <c r="AE1684" s="2" cm="1">
        <f t="array" ref="AE1684">SUM(K1684:AD1684)</f>
        <v>2</v>
      </c>
    </row>
    <row r="1685" spans="1:31" s="2" customFormat="1" ht="15.95" customHeight="1">
      <c r="A1685" s="41" t="s">
        <v>72</v>
      </c>
      <c r="B1685" s="41" t="s">
        <v>194</v>
      </c>
      <c r="C1685" s="41" t="s">
        <v>4754</v>
      </c>
      <c r="D1685" s="41" t="s">
        <v>4758</v>
      </c>
      <c r="E1685" s="41" t="s">
        <v>4756</v>
      </c>
      <c r="F1685" s="41" t="s">
        <v>4759</v>
      </c>
      <c r="G1685" s="41" t="s">
        <v>4760</v>
      </c>
      <c r="H1685" s="42">
        <v>450</v>
      </c>
      <c r="I1685" s="42" cm="1">
        <f t="array" ref="I1685">AE1685*H1685</f>
        <v>1800</v>
      </c>
      <c r="J1685" s="41" t="s">
        <v>198</v>
      </c>
      <c r="P1685" s="2">
        <v>2</v>
      </c>
      <c r="Q1685" s="2">
        <v>2</v>
      </c>
      <c r="AE1685" s="2" cm="1">
        <f t="array" ref="AE1685">SUM(K1685:AD1685)</f>
        <v>4</v>
      </c>
    </row>
    <row r="1686" spans="1:31" s="2" customFormat="1" ht="15.95" customHeight="1">
      <c r="A1686" s="41" t="s">
        <v>72</v>
      </c>
      <c r="B1686" s="41" t="s">
        <v>194</v>
      </c>
      <c r="C1686" s="41" t="s">
        <v>4754</v>
      </c>
      <c r="D1686" s="41" t="s">
        <v>4761</v>
      </c>
      <c r="E1686" s="41" t="s">
        <v>4756</v>
      </c>
      <c r="F1686" s="41" t="s">
        <v>1599</v>
      </c>
      <c r="G1686" s="41" t="s">
        <v>1600</v>
      </c>
      <c r="H1686" s="42">
        <v>450</v>
      </c>
      <c r="I1686" s="42" cm="1">
        <f t="array" ref="I1686">AE1686*H1686</f>
        <v>450</v>
      </c>
      <c r="J1686" s="41" t="s">
        <v>198</v>
      </c>
      <c r="Y1686" s="2">
        <v>1</v>
      </c>
      <c r="AE1686" s="2" cm="1">
        <f t="array" ref="AE1686">SUM(K1686:AD1686)</f>
        <v>1</v>
      </c>
    </row>
    <row r="1687" spans="1:31" s="2" customFormat="1" ht="15.95" customHeight="1">
      <c r="A1687" s="41" t="s">
        <v>72</v>
      </c>
      <c r="B1687" s="41" t="s">
        <v>194</v>
      </c>
      <c r="C1687" s="41" t="s">
        <v>4762</v>
      </c>
      <c r="D1687" s="41" t="s">
        <v>4763</v>
      </c>
      <c r="E1687" s="41" t="s">
        <v>4764</v>
      </c>
      <c r="F1687" s="41" t="s">
        <v>105</v>
      </c>
      <c r="G1687" s="41" t="s">
        <v>106</v>
      </c>
      <c r="H1687" s="42">
        <v>390</v>
      </c>
      <c r="I1687" s="42" cm="1">
        <f t="array" ref="I1687">AE1687*H1687</f>
        <v>1170</v>
      </c>
      <c r="J1687" s="41" t="s">
        <v>198</v>
      </c>
      <c r="M1687" s="2">
        <v>3</v>
      </c>
      <c r="AE1687" s="2" cm="1">
        <f t="array" ref="AE1687">SUM(K1687:AD1687)</f>
        <v>3</v>
      </c>
    </row>
    <row r="1688" spans="1:31" s="2" customFormat="1" ht="15.95" customHeight="1">
      <c r="A1688" s="41" t="s">
        <v>72</v>
      </c>
      <c r="B1688" s="41" t="s">
        <v>194</v>
      </c>
      <c r="C1688" s="41" t="s">
        <v>4765</v>
      </c>
      <c r="D1688" s="41" t="s">
        <v>4766</v>
      </c>
      <c r="E1688" s="41" t="s">
        <v>4767</v>
      </c>
      <c r="F1688" s="41" t="s">
        <v>1889</v>
      </c>
      <c r="G1688" s="41" t="s">
        <v>1890</v>
      </c>
      <c r="H1688" s="42">
        <v>450</v>
      </c>
      <c r="I1688" s="42" cm="1">
        <f t="array" ref="I1688">AE1688*H1688</f>
        <v>450</v>
      </c>
      <c r="J1688" s="41" t="s">
        <v>198</v>
      </c>
      <c r="Q1688" s="2">
        <v>1</v>
      </c>
      <c r="AE1688" s="2" cm="1">
        <f t="array" ref="AE1688">SUM(K1688:AD1688)</f>
        <v>1</v>
      </c>
    </row>
    <row r="1689" spans="1:31" s="2" customFormat="1" ht="15.95" customHeight="1">
      <c r="A1689" s="41" t="s">
        <v>72</v>
      </c>
      <c r="B1689" s="41" t="s">
        <v>194</v>
      </c>
      <c r="C1689" s="41" t="s">
        <v>4765</v>
      </c>
      <c r="D1689" s="41" t="s">
        <v>4768</v>
      </c>
      <c r="E1689" s="41" t="s">
        <v>4767</v>
      </c>
      <c r="F1689" s="41" t="s">
        <v>578</v>
      </c>
      <c r="G1689" s="41" t="s">
        <v>579</v>
      </c>
      <c r="H1689" s="42">
        <v>450</v>
      </c>
      <c r="I1689" s="42" cm="1">
        <f t="array" ref="I1689">AE1689*H1689</f>
        <v>450</v>
      </c>
      <c r="J1689" s="41" t="s">
        <v>198</v>
      </c>
      <c r="Q1689" s="2">
        <v>1</v>
      </c>
      <c r="AE1689" s="2" cm="1">
        <f t="array" ref="AE1689">SUM(K1689:AD1689)</f>
        <v>1</v>
      </c>
    </row>
    <row r="1690" spans="1:31" s="2" customFormat="1" ht="15.95" customHeight="1">
      <c r="A1690" s="41" t="s">
        <v>72</v>
      </c>
      <c r="B1690" s="41" t="s">
        <v>194</v>
      </c>
      <c r="C1690" s="41" t="s">
        <v>4769</v>
      </c>
      <c r="D1690" s="41" t="s">
        <v>4770</v>
      </c>
      <c r="E1690" s="41" t="s">
        <v>4771</v>
      </c>
      <c r="F1690" s="41" t="s">
        <v>4772</v>
      </c>
      <c r="G1690" s="41" t="s">
        <v>4773</v>
      </c>
      <c r="H1690" s="42">
        <v>440</v>
      </c>
      <c r="I1690" s="42" cm="1">
        <f t="array" ref="I1690">AE1690*H1690</f>
        <v>440</v>
      </c>
      <c r="J1690" s="41" t="s">
        <v>198</v>
      </c>
      <c r="M1690" s="2">
        <v>1</v>
      </c>
      <c r="AE1690" s="2" cm="1">
        <f t="array" ref="AE1690">SUM(K1690:AD1690)</f>
        <v>1</v>
      </c>
    </row>
    <row r="1691" spans="1:31" s="2" customFormat="1" ht="15.95" customHeight="1">
      <c r="A1691" s="41" t="s">
        <v>72</v>
      </c>
      <c r="B1691" s="41" t="s">
        <v>194</v>
      </c>
      <c r="C1691" s="41" t="s">
        <v>4774</v>
      </c>
      <c r="D1691" s="41" t="s">
        <v>4775</v>
      </c>
      <c r="E1691" s="41" t="s">
        <v>4776</v>
      </c>
      <c r="F1691" s="41" t="s">
        <v>4777</v>
      </c>
      <c r="G1691" s="41" t="s">
        <v>4778</v>
      </c>
      <c r="H1691" s="42">
        <v>440</v>
      </c>
      <c r="I1691" s="42" cm="1">
        <f t="array" ref="I1691">AE1691*H1691</f>
        <v>440</v>
      </c>
      <c r="J1691" s="41" t="s">
        <v>198</v>
      </c>
      <c r="Q1691" s="2">
        <v>1</v>
      </c>
      <c r="AE1691" s="2" cm="1">
        <f t="array" ref="AE1691">SUM(K1691:AD1691)</f>
        <v>1</v>
      </c>
    </row>
    <row r="1692" spans="1:31" s="2" customFormat="1" ht="15.95" customHeight="1">
      <c r="A1692" s="41" t="s">
        <v>72</v>
      </c>
      <c r="B1692" s="41" t="s">
        <v>194</v>
      </c>
      <c r="C1692" s="41" t="s">
        <v>4779</v>
      </c>
      <c r="D1692" s="41" t="s">
        <v>4780</v>
      </c>
      <c r="E1692" s="41" t="s">
        <v>4781</v>
      </c>
      <c r="F1692" s="41" t="s">
        <v>4782</v>
      </c>
      <c r="G1692" s="41" t="s">
        <v>4783</v>
      </c>
      <c r="H1692" s="42">
        <v>440</v>
      </c>
      <c r="I1692" s="42" cm="1">
        <f t="array" ref="I1692">AE1692*H1692</f>
        <v>1320</v>
      </c>
      <c r="J1692" s="41" t="s">
        <v>198</v>
      </c>
      <c r="K1692" s="2">
        <v>1</v>
      </c>
      <c r="L1692" s="2">
        <v>1</v>
      </c>
      <c r="Q1692" s="2">
        <v>1</v>
      </c>
      <c r="AE1692" s="2" cm="1">
        <f t="array" ref="AE1692">SUM(K1692:AD1692)</f>
        <v>3</v>
      </c>
    </row>
    <row r="1693" spans="1:31" s="2" customFormat="1" ht="15.95" customHeight="1">
      <c r="A1693" s="41" t="s">
        <v>72</v>
      </c>
      <c r="B1693" s="41" t="s">
        <v>194</v>
      </c>
      <c r="C1693" s="41" t="s">
        <v>4784</v>
      </c>
      <c r="D1693" s="41" t="s">
        <v>4785</v>
      </c>
      <c r="E1693" s="41" t="s">
        <v>4786</v>
      </c>
      <c r="F1693" s="41" t="s">
        <v>4787</v>
      </c>
      <c r="G1693" s="41" t="s">
        <v>4788</v>
      </c>
      <c r="H1693" s="42">
        <v>520</v>
      </c>
      <c r="I1693" s="42" cm="1">
        <f t="array" ref="I1693">AE1693*H1693</f>
        <v>520</v>
      </c>
      <c r="J1693" s="41" t="s">
        <v>198</v>
      </c>
      <c r="M1693" s="2">
        <v>1</v>
      </c>
      <c r="AE1693" s="2" cm="1">
        <f t="array" ref="AE1693">SUM(K1693:AD1693)</f>
        <v>1</v>
      </c>
    </row>
    <row r="1694" spans="1:31" s="2" customFormat="1" ht="15.95" customHeight="1">
      <c r="A1694" s="41" t="s">
        <v>72</v>
      </c>
      <c r="B1694" s="41" t="s">
        <v>194</v>
      </c>
      <c r="C1694" s="41" t="s">
        <v>4789</v>
      </c>
      <c r="D1694" s="41" t="s">
        <v>4790</v>
      </c>
      <c r="E1694" s="41" t="s">
        <v>4791</v>
      </c>
      <c r="F1694" s="41" t="s">
        <v>4792</v>
      </c>
      <c r="G1694" s="41" t="s">
        <v>4793</v>
      </c>
      <c r="H1694" s="42">
        <v>360</v>
      </c>
      <c r="I1694" s="42" cm="1">
        <f t="array" ref="I1694">AE1694*H1694</f>
        <v>720</v>
      </c>
      <c r="J1694" s="41" t="s">
        <v>198</v>
      </c>
      <c r="K1694" s="2">
        <v>1</v>
      </c>
      <c r="P1694" s="2">
        <v>1</v>
      </c>
      <c r="AE1694" s="2" cm="1">
        <f t="array" ref="AE1694">SUM(K1694:AD1694)</f>
        <v>2</v>
      </c>
    </row>
    <row r="1695" spans="1:31" s="2" customFormat="1" ht="15.95" customHeight="1">
      <c r="A1695" s="41" t="s">
        <v>72</v>
      </c>
      <c r="B1695" s="41" t="s">
        <v>194</v>
      </c>
      <c r="C1695" s="41" t="s">
        <v>4794</v>
      </c>
      <c r="D1695" s="41" t="s">
        <v>4795</v>
      </c>
      <c r="E1695" s="41" t="s">
        <v>4796</v>
      </c>
      <c r="F1695" s="41" t="s">
        <v>4797</v>
      </c>
      <c r="G1695" s="41" t="s">
        <v>4798</v>
      </c>
      <c r="H1695" s="42">
        <v>690</v>
      </c>
      <c r="I1695" s="42" cm="1">
        <f t="array" ref="I1695">AE1695*H1695</f>
        <v>1380</v>
      </c>
      <c r="J1695" s="41" t="s">
        <v>198</v>
      </c>
      <c r="R1695" s="2">
        <v>2</v>
      </c>
      <c r="AE1695" s="2" cm="1">
        <f t="array" ref="AE1695">SUM(K1695:AD1695)</f>
        <v>2</v>
      </c>
    </row>
    <row r="1696" spans="1:31" s="2" customFormat="1" ht="15.95" customHeight="1">
      <c r="A1696" s="41" t="s">
        <v>72</v>
      </c>
      <c r="B1696" s="41" t="s">
        <v>194</v>
      </c>
      <c r="C1696" s="41" t="s">
        <v>4799</v>
      </c>
      <c r="D1696" s="41" t="s">
        <v>4800</v>
      </c>
      <c r="E1696" s="41" t="s">
        <v>4801</v>
      </c>
      <c r="F1696" s="41" t="s">
        <v>77</v>
      </c>
      <c r="G1696" s="41" t="s">
        <v>78</v>
      </c>
      <c r="H1696" s="42">
        <v>460</v>
      </c>
      <c r="I1696" s="42" cm="1">
        <f t="array" ref="I1696">AE1696*H1696</f>
        <v>460</v>
      </c>
      <c r="J1696" s="41" t="s">
        <v>198</v>
      </c>
      <c r="Q1696" s="2">
        <v>1</v>
      </c>
      <c r="AE1696" s="2" cm="1">
        <f t="array" ref="AE1696">SUM(K1696:AD1696)</f>
        <v>1</v>
      </c>
    </row>
    <row r="1697" spans="1:31" s="2" customFormat="1" ht="15.95" customHeight="1">
      <c r="A1697" s="41" t="s">
        <v>72</v>
      </c>
      <c r="B1697" s="41" t="s">
        <v>194</v>
      </c>
      <c r="C1697" s="41" t="s">
        <v>4802</v>
      </c>
      <c r="D1697" s="41" t="s">
        <v>4803</v>
      </c>
      <c r="E1697" s="41" t="s">
        <v>1497</v>
      </c>
      <c r="F1697" s="41" t="s">
        <v>4804</v>
      </c>
      <c r="G1697" s="41" t="s">
        <v>4805</v>
      </c>
      <c r="H1697" s="42">
        <v>450</v>
      </c>
      <c r="I1697" s="42" cm="1">
        <f t="array" ref="I1697">AE1697*H1697</f>
        <v>900</v>
      </c>
      <c r="J1697" s="41" t="s">
        <v>198</v>
      </c>
      <c r="Q1697" s="2">
        <v>1</v>
      </c>
      <c r="W1697" s="2">
        <v>1</v>
      </c>
      <c r="AE1697" s="2" cm="1">
        <f t="array" ref="AE1697">SUM(K1697:AD1697)</f>
        <v>2</v>
      </c>
    </row>
    <row r="1698" spans="1:31" s="2" customFormat="1" ht="15.95" customHeight="1">
      <c r="A1698" s="41" t="s">
        <v>72</v>
      </c>
      <c r="B1698" s="41" t="s">
        <v>194</v>
      </c>
      <c r="C1698" s="41" t="s">
        <v>4802</v>
      </c>
      <c r="D1698" s="41" t="s">
        <v>4806</v>
      </c>
      <c r="E1698" s="41" t="s">
        <v>1497</v>
      </c>
      <c r="F1698" s="41" t="s">
        <v>4807</v>
      </c>
      <c r="G1698" s="41" t="s">
        <v>4808</v>
      </c>
      <c r="H1698" s="42">
        <v>490</v>
      </c>
      <c r="I1698" s="42" cm="1">
        <f t="array" ref="I1698">AE1698*H1698</f>
        <v>490</v>
      </c>
      <c r="J1698" s="41" t="s">
        <v>198</v>
      </c>
      <c r="AA1698" s="2">
        <v>1</v>
      </c>
      <c r="AE1698" s="2" cm="1">
        <f t="array" ref="AE1698">SUM(K1698:AD1698)</f>
        <v>1</v>
      </c>
    </row>
    <row r="1699" spans="1:31" s="2" customFormat="1" ht="15.95" customHeight="1">
      <c r="A1699" s="41" t="s">
        <v>72</v>
      </c>
      <c r="B1699" s="41" t="s">
        <v>194</v>
      </c>
      <c r="C1699" s="41" t="s">
        <v>4809</v>
      </c>
      <c r="D1699" s="41" t="s">
        <v>4810</v>
      </c>
      <c r="E1699" s="41" t="s">
        <v>559</v>
      </c>
      <c r="F1699" s="41" t="s">
        <v>247</v>
      </c>
      <c r="G1699" s="41" t="s">
        <v>248</v>
      </c>
      <c r="H1699" s="42">
        <v>420</v>
      </c>
      <c r="I1699" s="42" cm="1">
        <f t="array" ref="I1699">AE1699*H1699</f>
        <v>840</v>
      </c>
      <c r="J1699" s="41" t="s">
        <v>198</v>
      </c>
      <c r="N1699" s="2">
        <v>1</v>
      </c>
      <c r="T1699" s="2">
        <v>1</v>
      </c>
      <c r="AE1699" s="2" cm="1">
        <f t="array" ref="AE1699">SUM(K1699:AD1699)</f>
        <v>2</v>
      </c>
    </row>
    <row r="1700" spans="1:31" s="2" customFormat="1" ht="15.95" customHeight="1">
      <c r="A1700" s="41" t="s">
        <v>72</v>
      </c>
      <c r="B1700" s="41" t="s">
        <v>194</v>
      </c>
      <c r="C1700" s="41" t="s">
        <v>4809</v>
      </c>
      <c r="D1700" s="41" t="s">
        <v>4811</v>
      </c>
      <c r="E1700" s="41" t="s">
        <v>559</v>
      </c>
      <c r="F1700" s="41" t="s">
        <v>4812</v>
      </c>
      <c r="G1700" s="41" t="s">
        <v>4813</v>
      </c>
      <c r="H1700" s="42">
        <v>420</v>
      </c>
      <c r="I1700" s="42" cm="1">
        <f t="array" ref="I1700">AE1700*H1700</f>
        <v>1260</v>
      </c>
      <c r="J1700" s="41" t="s">
        <v>198</v>
      </c>
      <c r="M1700" s="2">
        <v>1</v>
      </c>
      <c r="N1700" s="2">
        <v>2</v>
      </c>
      <c r="AE1700" s="2" cm="1">
        <f t="array" ref="AE1700">SUM(K1700:AD1700)</f>
        <v>3</v>
      </c>
    </row>
    <row r="1701" spans="1:31" s="2" customFormat="1" ht="15.95" customHeight="1">
      <c r="A1701" s="41" t="s">
        <v>72</v>
      </c>
      <c r="B1701" s="41" t="s">
        <v>194</v>
      </c>
      <c r="C1701" s="41" t="s">
        <v>4809</v>
      </c>
      <c r="D1701" s="41" t="s">
        <v>4814</v>
      </c>
      <c r="E1701" s="41" t="s">
        <v>559</v>
      </c>
      <c r="F1701" s="41" t="s">
        <v>113</v>
      </c>
      <c r="G1701" s="41" t="s">
        <v>114</v>
      </c>
      <c r="H1701" s="42">
        <v>420</v>
      </c>
      <c r="I1701" s="42" cm="1">
        <f t="array" ref="I1701">AE1701*H1701</f>
        <v>420</v>
      </c>
      <c r="J1701" s="41" t="s">
        <v>198</v>
      </c>
      <c r="T1701" s="2">
        <v>1</v>
      </c>
      <c r="AE1701" s="2" cm="1">
        <f t="array" ref="AE1701">SUM(K1701:AD1701)</f>
        <v>1</v>
      </c>
    </row>
    <row r="1702" spans="1:31" s="2" customFormat="1" ht="15.95" customHeight="1">
      <c r="A1702" s="41" t="s">
        <v>72</v>
      </c>
      <c r="B1702" s="41" t="s">
        <v>194</v>
      </c>
      <c r="C1702" s="41" t="s">
        <v>4815</v>
      </c>
      <c r="D1702" s="41" t="s">
        <v>4816</v>
      </c>
      <c r="E1702" s="41" t="s">
        <v>559</v>
      </c>
      <c r="F1702" s="41" t="s">
        <v>492</v>
      </c>
      <c r="G1702" s="41" t="s">
        <v>493</v>
      </c>
      <c r="H1702" s="42">
        <v>420</v>
      </c>
      <c r="I1702" s="42" cm="1">
        <f t="array" ref="I1702">AE1702*H1702</f>
        <v>2100</v>
      </c>
      <c r="J1702" s="41" t="s">
        <v>198</v>
      </c>
      <c r="M1702" s="2">
        <v>1</v>
      </c>
      <c r="Q1702" s="2">
        <v>2</v>
      </c>
      <c r="R1702" s="2">
        <v>2</v>
      </c>
      <c r="AE1702" s="2" cm="1">
        <f t="array" ref="AE1702">SUM(K1702:AD1702)</f>
        <v>5</v>
      </c>
    </row>
    <row r="1703" spans="1:31" s="2" customFormat="1" ht="15.95" customHeight="1">
      <c r="A1703" s="41" t="s">
        <v>72</v>
      </c>
      <c r="B1703" s="41" t="s">
        <v>194</v>
      </c>
      <c r="C1703" s="41" t="s">
        <v>4817</v>
      </c>
      <c r="D1703" s="41" t="s">
        <v>4818</v>
      </c>
      <c r="E1703" s="41" t="s">
        <v>559</v>
      </c>
      <c r="F1703" s="41" t="s">
        <v>4819</v>
      </c>
      <c r="G1703" s="41" t="s">
        <v>4820</v>
      </c>
      <c r="H1703" s="42">
        <v>420</v>
      </c>
      <c r="I1703" s="42" cm="1">
        <f t="array" ref="I1703">AE1703*H1703</f>
        <v>840</v>
      </c>
      <c r="J1703" s="41" t="s">
        <v>198</v>
      </c>
      <c r="Q1703" s="2">
        <v>2</v>
      </c>
      <c r="AE1703" s="2" cm="1">
        <f t="array" ref="AE1703">SUM(K1703:AD1703)</f>
        <v>2</v>
      </c>
    </row>
    <row r="1704" spans="1:31" s="2" customFormat="1" ht="15.95" customHeight="1">
      <c r="A1704" s="41" t="s">
        <v>72</v>
      </c>
      <c r="B1704" s="41" t="s">
        <v>194</v>
      </c>
      <c r="C1704" s="41" t="s">
        <v>4821</v>
      </c>
      <c r="D1704" s="41" t="s">
        <v>4822</v>
      </c>
      <c r="E1704" s="41" t="s">
        <v>4823</v>
      </c>
      <c r="F1704" s="41" t="s">
        <v>4824</v>
      </c>
      <c r="G1704" s="41" t="s">
        <v>4825</v>
      </c>
      <c r="H1704" s="42">
        <v>420</v>
      </c>
      <c r="I1704" s="42" cm="1">
        <f t="array" ref="I1704">AE1704*H1704</f>
        <v>420</v>
      </c>
      <c r="J1704" s="41" t="s">
        <v>198</v>
      </c>
      <c r="O1704" s="2">
        <v>1</v>
      </c>
      <c r="AE1704" s="2" cm="1">
        <f t="array" ref="AE1704">SUM(K1704:AD1704)</f>
        <v>1</v>
      </c>
    </row>
    <row r="1705" spans="1:31" s="2" customFormat="1" ht="15.95" customHeight="1">
      <c r="A1705" s="41" t="s">
        <v>72</v>
      </c>
      <c r="B1705" s="41" t="s">
        <v>194</v>
      </c>
      <c r="C1705" s="41" t="s">
        <v>4826</v>
      </c>
      <c r="D1705" s="41" t="s">
        <v>4827</v>
      </c>
      <c r="E1705" s="41" t="s">
        <v>4823</v>
      </c>
      <c r="F1705" s="41" t="s">
        <v>4828</v>
      </c>
      <c r="G1705" s="41" t="s">
        <v>4829</v>
      </c>
      <c r="H1705" s="42">
        <v>420</v>
      </c>
      <c r="I1705" s="42" cm="1">
        <f t="array" ref="I1705">AE1705*H1705</f>
        <v>420</v>
      </c>
      <c r="J1705" s="41" t="s">
        <v>198</v>
      </c>
      <c r="Q1705" s="2">
        <v>1</v>
      </c>
      <c r="AE1705" s="2" cm="1">
        <f t="array" ref="AE1705">SUM(K1705:AD1705)</f>
        <v>1</v>
      </c>
    </row>
    <row r="1706" spans="1:31" s="2" customFormat="1" ht="15.95" customHeight="1">
      <c r="A1706" s="41" t="s">
        <v>72</v>
      </c>
      <c r="B1706" s="41" t="s">
        <v>194</v>
      </c>
      <c r="C1706" s="41" t="s">
        <v>4830</v>
      </c>
      <c r="D1706" s="41" t="s">
        <v>4831</v>
      </c>
      <c r="E1706" s="41" t="s">
        <v>4832</v>
      </c>
      <c r="F1706" s="41" t="s">
        <v>4833</v>
      </c>
      <c r="G1706" s="41" t="s">
        <v>4834</v>
      </c>
      <c r="H1706" s="42">
        <v>460</v>
      </c>
      <c r="I1706" s="42" cm="1">
        <f t="array" ref="I1706">AE1706*H1706</f>
        <v>460</v>
      </c>
      <c r="J1706" s="41" t="s">
        <v>198</v>
      </c>
      <c r="Q1706" s="2">
        <v>1</v>
      </c>
      <c r="AE1706" s="2" cm="1">
        <f t="array" ref="AE1706">SUM(K1706:AD1706)</f>
        <v>1</v>
      </c>
    </row>
    <row r="1707" spans="1:31" s="2" customFormat="1" ht="15.95" customHeight="1">
      <c r="A1707" s="41" t="s">
        <v>72</v>
      </c>
      <c r="B1707" s="41" t="s">
        <v>194</v>
      </c>
      <c r="C1707" s="41" t="s">
        <v>4835</v>
      </c>
      <c r="D1707" s="41" t="s">
        <v>4836</v>
      </c>
      <c r="E1707" s="41" t="s">
        <v>4837</v>
      </c>
      <c r="F1707" s="41" t="s">
        <v>4838</v>
      </c>
      <c r="G1707" s="41" t="s">
        <v>4839</v>
      </c>
      <c r="H1707" s="42">
        <v>420</v>
      </c>
      <c r="I1707" s="42" cm="1">
        <f t="array" ref="I1707">AE1707*H1707</f>
        <v>420</v>
      </c>
      <c r="J1707" s="41" t="s">
        <v>198</v>
      </c>
      <c r="Q1707" s="2">
        <v>1</v>
      </c>
      <c r="AE1707" s="2" cm="1">
        <f t="array" ref="AE1707">SUM(K1707:AD1707)</f>
        <v>1</v>
      </c>
    </row>
    <row r="1708" spans="1:31" s="2" customFormat="1" ht="15.95" customHeight="1">
      <c r="A1708" s="41" t="s">
        <v>72</v>
      </c>
      <c r="B1708" s="41" t="s">
        <v>194</v>
      </c>
      <c r="C1708" s="41" t="s">
        <v>4840</v>
      </c>
      <c r="D1708" s="41" t="s">
        <v>4841</v>
      </c>
      <c r="E1708" s="41" t="s">
        <v>4842</v>
      </c>
      <c r="F1708" s="41" t="s">
        <v>4843</v>
      </c>
      <c r="G1708" s="41" t="s">
        <v>4844</v>
      </c>
      <c r="H1708" s="42">
        <v>390</v>
      </c>
      <c r="I1708" s="42" cm="1">
        <f t="array" ref="I1708">AE1708*H1708</f>
        <v>390</v>
      </c>
      <c r="J1708" s="41" t="s">
        <v>515</v>
      </c>
      <c r="R1708" s="2">
        <v>1</v>
      </c>
      <c r="AE1708" s="2" cm="1">
        <f t="array" ref="AE1708">SUM(K1708:AD1708)</f>
        <v>1</v>
      </c>
    </row>
    <row r="1709" spans="1:31" s="2" customFormat="1" ht="15.95" customHeight="1">
      <c r="A1709" s="41" t="s">
        <v>72</v>
      </c>
      <c r="B1709" s="41" t="s">
        <v>194</v>
      </c>
      <c r="C1709" s="41" t="s">
        <v>4840</v>
      </c>
      <c r="D1709" s="41" t="s">
        <v>4841</v>
      </c>
      <c r="E1709" s="41" t="s">
        <v>4842</v>
      </c>
      <c r="F1709" s="41" t="s">
        <v>4843</v>
      </c>
      <c r="G1709" s="41" t="s">
        <v>4844</v>
      </c>
      <c r="H1709" s="42">
        <v>390</v>
      </c>
      <c r="I1709" s="42" cm="1">
        <f t="array" ref="I1709">AE1709*H1709</f>
        <v>10140</v>
      </c>
      <c r="J1709" s="41" t="s">
        <v>198</v>
      </c>
      <c r="M1709" s="2">
        <v>2</v>
      </c>
      <c r="N1709" s="2">
        <v>2</v>
      </c>
      <c r="O1709" s="2">
        <v>4</v>
      </c>
      <c r="P1709" s="2">
        <v>3</v>
      </c>
      <c r="Q1709" s="2">
        <v>1</v>
      </c>
      <c r="T1709" s="2">
        <v>3</v>
      </c>
      <c r="U1709" s="2">
        <v>2</v>
      </c>
      <c r="V1709" s="2">
        <v>2</v>
      </c>
      <c r="W1709" s="2">
        <v>2</v>
      </c>
      <c r="Y1709" s="2">
        <v>3</v>
      </c>
      <c r="Z1709" s="2">
        <v>1</v>
      </c>
      <c r="AA1709" s="2">
        <v>1</v>
      </c>
      <c r="AE1709" s="2" cm="1">
        <f t="array" ref="AE1709">SUM(K1709:AD1709)</f>
        <v>26</v>
      </c>
    </row>
    <row r="1710" spans="1:31" s="2" customFormat="1" ht="15.95" customHeight="1">
      <c r="A1710" s="41" t="s">
        <v>72</v>
      </c>
      <c r="B1710" s="41" t="s">
        <v>194</v>
      </c>
      <c r="C1710" s="41" t="s">
        <v>4845</v>
      </c>
      <c r="D1710" s="41" t="s">
        <v>4846</v>
      </c>
      <c r="E1710" s="41" t="s">
        <v>4847</v>
      </c>
      <c r="F1710" s="41" t="s">
        <v>4848</v>
      </c>
      <c r="G1710" s="41" t="s">
        <v>4849</v>
      </c>
      <c r="H1710" s="42">
        <v>420</v>
      </c>
      <c r="I1710" s="42" cm="1">
        <f t="array" ref="I1710">AE1710*H1710</f>
        <v>420</v>
      </c>
      <c r="J1710" s="41" t="s">
        <v>198</v>
      </c>
      <c r="Q1710" s="2">
        <v>1</v>
      </c>
      <c r="AE1710" s="2" cm="1">
        <f t="array" ref="AE1710">SUM(K1710:AD1710)</f>
        <v>1</v>
      </c>
    </row>
    <row r="1711" spans="1:31" s="2" customFormat="1" ht="15.95" customHeight="1">
      <c r="A1711" s="41" t="s">
        <v>72</v>
      </c>
      <c r="B1711" s="41" t="s">
        <v>194</v>
      </c>
      <c r="C1711" s="41" t="s">
        <v>4845</v>
      </c>
      <c r="D1711" s="41" t="s">
        <v>4850</v>
      </c>
      <c r="E1711" s="41" t="s">
        <v>4847</v>
      </c>
      <c r="F1711" s="41" t="s">
        <v>4851</v>
      </c>
      <c r="G1711" s="41" t="s">
        <v>4852</v>
      </c>
      <c r="H1711" s="42">
        <v>420</v>
      </c>
      <c r="I1711" s="42" cm="1">
        <f t="array" ref="I1711">AE1711*H1711</f>
        <v>420</v>
      </c>
      <c r="J1711" s="41" t="s">
        <v>198</v>
      </c>
      <c r="Q1711" s="2">
        <v>1</v>
      </c>
      <c r="AE1711" s="2" cm="1">
        <f t="array" ref="AE1711">SUM(K1711:AD1711)</f>
        <v>1</v>
      </c>
    </row>
    <row r="1712" spans="1:31" s="2" customFormat="1" ht="15.95" customHeight="1">
      <c r="A1712" s="41" t="s">
        <v>72</v>
      </c>
      <c r="B1712" s="41" t="s">
        <v>194</v>
      </c>
      <c r="C1712" s="41" t="s">
        <v>4853</v>
      </c>
      <c r="D1712" s="41" t="s">
        <v>4854</v>
      </c>
      <c r="E1712" s="41" t="s">
        <v>4855</v>
      </c>
      <c r="F1712" s="41" t="s">
        <v>4856</v>
      </c>
      <c r="G1712" s="41" t="s">
        <v>4857</v>
      </c>
      <c r="H1712" s="42">
        <v>390</v>
      </c>
      <c r="I1712" s="42" cm="1">
        <f t="array" ref="I1712">AE1712*H1712</f>
        <v>1170</v>
      </c>
      <c r="J1712" s="41" t="s">
        <v>198</v>
      </c>
      <c r="O1712" s="2">
        <v>2</v>
      </c>
      <c r="V1712" s="2">
        <v>1</v>
      </c>
      <c r="AE1712" s="2" cm="1">
        <f t="array" ref="AE1712">SUM(K1712:AD1712)</f>
        <v>3</v>
      </c>
    </row>
    <row r="1713" spans="1:31" s="2" customFormat="1" ht="15.95" customHeight="1">
      <c r="A1713" s="41" t="s">
        <v>72</v>
      </c>
      <c r="B1713" s="41" t="s">
        <v>194</v>
      </c>
      <c r="C1713" s="41" t="s">
        <v>4858</v>
      </c>
      <c r="D1713" s="41" t="s">
        <v>4859</v>
      </c>
      <c r="E1713" s="41" t="s">
        <v>4860</v>
      </c>
      <c r="F1713" s="41" t="s">
        <v>4861</v>
      </c>
      <c r="G1713" s="41" t="s">
        <v>4862</v>
      </c>
      <c r="H1713" s="42">
        <v>320</v>
      </c>
      <c r="I1713" s="42" cm="1">
        <f t="array" ref="I1713">AE1713*H1713</f>
        <v>320</v>
      </c>
      <c r="J1713" s="41" t="s">
        <v>198</v>
      </c>
      <c r="Q1713" s="2">
        <v>1</v>
      </c>
      <c r="AE1713" s="2" cm="1">
        <f t="array" ref="AE1713">SUM(K1713:AD1713)</f>
        <v>1</v>
      </c>
    </row>
    <row r="1714" spans="1:31" s="2" customFormat="1" ht="15.95" customHeight="1">
      <c r="A1714" s="41" t="s">
        <v>72</v>
      </c>
      <c r="B1714" s="41" t="s">
        <v>194</v>
      </c>
      <c r="C1714" s="41" t="s">
        <v>4863</v>
      </c>
      <c r="D1714" s="41" t="s">
        <v>4864</v>
      </c>
      <c r="E1714" s="41" t="s">
        <v>4865</v>
      </c>
      <c r="F1714" s="41" t="s">
        <v>4866</v>
      </c>
      <c r="G1714" s="41" t="s">
        <v>4867</v>
      </c>
      <c r="H1714" s="42">
        <v>390</v>
      </c>
      <c r="I1714" s="42" cm="1">
        <f t="array" ref="I1714">AE1714*H1714</f>
        <v>390</v>
      </c>
      <c r="J1714" s="41" t="s">
        <v>198</v>
      </c>
      <c r="Q1714" s="2">
        <v>1</v>
      </c>
      <c r="AE1714" s="2" cm="1">
        <f t="array" ref="AE1714">SUM(K1714:AD1714)</f>
        <v>1</v>
      </c>
    </row>
    <row r="1715" spans="1:31" s="2" customFormat="1" ht="15.95" customHeight="1">
      <c r="A1715" s="41" t="s">
        <v>72</v>
      </c>
      <c r="B1715" s="41" t="s">
        <v>194</v>
      </c>
      <c r="C1715" s="41" t="s">
        <v>4868</v>
      </c>
      <c r="D1715" s="41" t="s">
        <v>4869</v>
      </c>
      <c r="E1715" s="41" t="s">
        <v>4865</v>
      </c>
      <c r="F1715" s="41" t="s">
        <v>105</v>
      </c>
      <c r="G1715" s="41" t="s">
        <v>106</v>
      </c>
      <c r="H1715" s="42">
        <v>390</v>
      </c>
      <c r="I1715" s="42" cm="1">
        <f t="array" ref="I1715">AE1715*H1715</f>
        <v>390</v>
      </c>
      <c r="J1715" s="41" t="s">
        <v>198</v>
      </c>
      <c r="Q1715" s="2">
        <v>1</v>
      </c>
      <c r="AE1715" s="2" cm="1">
        <f t="array" ref="AE1715">SUM(K1715:AD1715)</f>
        <v>1</v>
      </c>
    </row>
    <row r="1716" spans="1:31" s="2" customFormat="1" ht="15.95" customHeight="1">
      <c r="A1716" s="41" t="s">
        <v>72</v>
      </c>
      <c r="B1716" s="41" t="s">
        <v>194</v>
      </c>
      <c r="C1716" s="41" t="s">
        <v>4868</v>
      </c>
      <c r="D1716" s="41" t="s">
        <v>4870</v>
      </c>
      <c r="E1716" s="41" t="s">
        <v>4865</v>
      </c>
      <c r="F1716" s="41" t="s">
        <v>1599</v>
      </c>
      <c r="G1716" s="41" t="s">
        <v>1600</v>
      </c>
      <c r="H1716" s="42">
        <v>390</v>
      </c>
      <c r="I1716" s="42" cm="1">
        <f t="array" ref="I1716">AE1716*H1716</f>
        <v>390</v>
      </c>
      <c r="J1716" s="41" t="s">
        <v>198</v>
      </c>
      <c r="Q1716" s="2">
        <v>1</v>
      </c>
      <c r="AE1716" s="2" cm="1">
        <f t="array" ref="AE1716">SUM(K1716:AD1716)</f>
        <v>1</v>
      </c>
    </row>
    <row r="1717" spans="1:31" s="2" customFormat="1" ht="15.95" customHeight="1">
      <c r="A1717" s="41" t="s">
        <v>72</v>
      </c>
      <c r="B1717" s="41" t="s">
        <v>194</v>
      </c>
      <c r="C1717" s="41" t="s">
        <v>4868</v>
      </c>
      <c r="D1717" s="41" t="s">
        <v>4871</v>
      </c>
      <c r="E1717" s="41" t="s">
        <v>4865</v>
      </c>
      <c r="F1717" s="41" t="s">
        <v>105</v>
      </c>
      <c r="G1717" s="41" t="s">
        <v>106</v>
      </c>
      <c r="H1717" s="42">
        <v>390</v>
      </c>
      <c r="I1717" s="42" cm="1">
        <f t="array" ref="I1717">AE1717*H1717</f>
        <v>390</v>
      </c>
      <c r="J1717" s="41" t="s">
        <v>198</v>
      </c>
      <c r="M1717" s="2">
        <v>1</v>
      </c>
      <c r="AE1717" s="2" cm="1">
        <f t="array" ref="AE1717">SUM(K1717:AD1717)</f>
        <v>1</v>
      </c>
    </row>
    <row r="1718" spans="1:31" s="2" customFormat="1" ht="15.95" customHeight="1">
      <c r="A1718" s="41" t="s">
        <v>72</v>
      </c>
      <c r="B1718" s="41" t="s">
        <v>194</v>
      </c>
      <c r="C1718" s="41" t="s">
        <v>4868</v>
      </c>
      <c r="D1718" s="41" t="s">
        <v>4872</v>
      </c>
      <c r="E1718" s="41" t="s">
        <v>4865</v>
      </c>
      <c r="F1718" s="41" t="s">
        <v>1599</v>
      </c>
      <c r="G1718" s="41" t="s">
        <v>1600</v>
      </c>
      <c r="H1718" s="42">
        <v>390</v>
      </c>
      <c r="I1718" s="42" cm="1">
        <f t="array" ref="I1718">AE1718*H1718</f>
        <v>390</v>
      </c>
      <c r="J1718" s="41" t="s">
        <v>198</v>
      </c>
      <c r="S1718" s="2">
        <v>1</v>
      </c>
      <c r="AE1718" s="2" cm="1">
        <f t="array" ref="AE1718">SUM(K1718:AD1718)</f>
        <v>1</v>
      </c>
    </row>
    <row r="1719" spans="1:31" s="2" customFormat="1" ht="15.95" customHeight="1">
      <c r="A1719" s="41" t="s">
        <v>72</v>
      </c>
      <c r="B1719" s="41" t="s">
        <v>194</v>
      </c>
      <c r="C1719" s="41" t="s">
        <v>4873</v>
      </c>
      <c r="D1719" s="41" t="s">
        <v>4874</v>
      </c>
      <c r="E1719" s="41" t="s">
        <v>4875</v>
      </c>
      <c r="F1719" s="41" t="s">
        <v>105</v>
      </c>
      <c r="G1719" s="41" t="s">
        <v>106</v>
      </c>
      <c r="H1719" s="42">
        <v>430</v>
      </c>
      <c r="I1719" s="42" cm="1">
        <f t="array" ref="I1719">AE1719*H1719</f>
        <v>430</v>
      </c>
      <c r="J1719" s="41" t="s">
        <v>198</v>
      </c>
      <c r="Q1719" s="2">
        <v>1</v>
      </c>
      <c r="AE1719" s="2" cm="1">
        <f t="array" ref="AE1719">SUM(K1719:AD1719)</f>
        <v>1</v>
      </c>
    </row>
    <row r="1720" spans="1:31" s="2" customFormat="1" ht="15.95" customHeight="1">
      <c r="A1720" s="41" t="s">
        <v>72</v>
      </c>
      <c r="B1720" s="41" t="s">
        <v>194</v>
      </c>
      <c r="C1720" s="41" t="s">
        <v>4876</v>
      </c>
      <c r="D1720" s="41" t="s">
        <v>4877</v>
      </c>
      <c r="E1720" s="41" t="s">
        <v>4878</v>
      </c>
      <c r="F1720" s="41" t="s">
        <v>1599</v>
      </c>
      <c r="G1720" s="41" t="s">
        <v>1600</v>
      </c>
      <c r="H1720" s="42">
        <v>750</v>
      </c>
      <c r="I1720" s="42" cm="1">
        <f t="array" ref="I1720">AE1720*H1720</f>
        <v>2250</v>
      </c>
      <c r="J1720" s="41" t="s">
        <v>198</v>
      </c>
      <c r="L1720" s="2">
        <v>1</v>
      </c>
      <c r="O1720" s="2">
        <v>1</v>
      </c>
      <c r="P1720" s="2">
        <v>1</v>
      </c>
      <c r="AE1720" s="2" cm="1">
        <f t="array" ref="AE1720">SUM(K1720:AD1720)</f>
        <v>3</v>
      </c>
    </row>
    <row r="1721" spans="1:31" s="2" customFormat="1" ht="15.95" customHeight="1">
      <c r="A1721" s="41" t="s">
        <v>72</v>
      </c>
      <c r="B1721" s="41" t="s">
        <v>194</v>
      </c>
      <c r="C1721" s="41" t="s">
        <v>4879</v>
      </c>
      <c r="D1721" s="41" t="s">
        <v>4880</v>
      </c>
      <c r="E1721" s="41" t="s">
        <v>1539</v>
      </c>
      <c r="F1721" s="41" t="s">
        <v>4881</v>
      </c>
      <c r="G1721" s="41" t="s">
        <v>4882</v>
      </c>
      <c r="H1721" s="42">
        <v>350</v>
      </c>
      <c r="I1721" s="42" cm="1">
        <f t="array" ref="I1721">AE1721*H1721</f>
        <v>1050</v>
      </c>
      <c r="J1721" s="41" t="s">
        <v>198</v>
      </c>
      <c r="K1721" s="2">
        <v>1</v>
      </c>
      <c r="L1721" s="2">
        <v>1</v>
      </c>
      <c r="M1721" s="2">
        <v>1</v>
      </c>
      <c r="AE1721" s="2" cm="1">
        <f t="array" ref="AE1721">SUM(K1721:AD1721)</f>
        <v>3</v>
      </c>
    </row>
    <row r="1722" spans="1:31" s="2" customFormat="1" ht="15.95" customHeight="1">
      <c r="A1722" s="41" t="s">
        <v>72</v>
      </c>
      <c r="B1722" s="41" t="s">
        <v>194</v>
      </c>
      <c r="C1722" s="41" t="s">
        <v>4879</v>
      </c>
      <c r="D1722" s="41" t="s">
        <v>4883</v>
      </c>
      <c r="E1722" s="41" t="s">
        <v>1539</v>
      </c>
      <c r="F1722" s="41" t="s">
        <v>4884</v>
      </c>
      <c r="G1722" s="41" t="s">
        <v>4885</v>
      </c>
      <c r="H1722" s="42">
        <v>350</v>
      </c>
      <c r="I1722" s="42" cm="1">
        <f t="array" ref="I1722">AE1722*H1722</f>
        <v>350</v>
      </c>
      <c r="J1722" s="41" t="s">
        <v>198</v>
      </c>
      <c r="R1722" s="2">
        <v>1</v>
      </c>
      <c r="AE1722" s="2" cm="1">
        <f t="array" ref="AE1722">SUM(K1722:AD1722)</f>
        <v>1</v>
      </c>
    </row>
    <row r="1723" spans="1:31" s="2" customFormat="1" ht="15.95" customHeight="1">
      <c r="A1723" s="41" t="s">
        <v>72</v>
      </c>
      <c r="B1723" s="41" t="s">
        <v>194</v>
      </c>
      <c r="C1723" s="41" t="s">
        <v>4886</v>
      </c>
      <c r="D1723" s="41" t="s">
        <v>4887</v>
      </c>
      <c r="E1723" s="41" t="s">
        <v>4888</v>
      </c>
      <c r="F1723" s="41" t="s">
        <v>4889</v>
      </c>
      <c r="G1723" s="41" t="s">
        <v>4890</v>
      </c>
      <c r="H1723" s="42">
        <v>320</v>
      </c>
      <c r="I1723" s="42" cm="1">
        <f t="array" ref="I1723">AE1723*H1723</f>
        <v>320</v>
      </c>
      <c r="J1723" s="41" t="s">
        <v>198</v>
      </c>
      <c r="Q1723" s="2">
        <v>1</v>
      </c>
      <c r="AE1723" s="2" cm="1">
        <f t="array" ref="AE1723">SUM(K1723:AD1723)</f>
        <v>1</v>
      </c>
    </row>
    <row r="1724" spans="1:31" s="2" customFormat="1" ht="15.95" customHeight="1">
      <c r="A1724" s="41" t="s">
        <v>72</v>
      </c>
      <c r="B1724" s="41" t="s">
        <v>194</v>
      </c>
      <c r="C1724" s="41" t="s">
        <v>4891</v>
      </c>
      <c r="D1724" s="41" t="s">
        <v>4892</v>
      </c>
      <c r="E1724" s="41" t="s">
        <v>4893</v>
      </c>
      <c r="F1724" s="41" t="s">
        <v>105</v>
      </c>
      <c r="G1724" s="41" t="s">
        <v>106</v>
      </c>
      <c r="H1724" s="42">
        <v>490</v>
      </c>
      <c r="I1724" s="42" cm="1">
        <f t="array" ref="I1724">AE1724*H1724</f>
        <v>490</v>
      </c>
      <c r="J1724" s="41" t="s">
        <v>198</v>
      </c>
      <c r="N1724" s="2">
        <v>1</v>
      </c>
      <c r="AE1724" s="2" cm="1">
        <f t="array" ref="AE1724">SUM(K1724:AD1724)</f>
        <v>1</v>
      </c>
    </row>
    <row r="1725" spans="1:31" s="2" customFormat="1" ht="15.95" customHeight="1">
      <c r="A1725" s="41" t="s">
        <v>72</v>
      </c>
      <c r="B1725" s="41" t="s">
        <v>194</v>
      </c>
      <c r="C1725" s="41" t="s">
        <v>4894</v>
      </c>
      <c r="D1725" s="41" t="s">
        <v>4895</v>
      </c>
      <c r="E1725" s="41" t="s">
        <v>4896</v>
      </c>
      <c r="F1725" s="41" t="s">
        <v>1599</v>
      </c>
      <c r="G1725" s="41" t="s">
        <v>1600</v>
      </c>
      <c r="H1725" s="42">
        <v>390</v>
      </c>
      <c r="I1725" s="42" cm="1">
        <f t="array" ref="I1725">AE1725*H1725</f>
        <v>390</v>
      </c>
      <c r="J1725" s="41" t="s">
        <v>198</v>
      </c>
      <c r="Q1725" s="2">
        <v>1</v>
      </c>
      <c r="AE1725" s="2" cm="1">
        <f t="array" ref="AE1725">SUM(K1725:AD1725)</f>
        <v>1</v>
      </c>
    </row>
    <row r="1726" spans="1:31" s="2" customFormat="1" ht="15.95" customHeight="1">
      <c r="A1726" s="41" t="s">
        <v>72</v>
      </c>
      <c r="B1726" s="41" t="s">
        <v>194</v>
      </c>
      <c r="C1726" s="41" t="s">
        <v>4897</v>
      </c>
      <c r="D1726" s="41" t="s">
        <v>4898</v>
      </c>
      <c r="E1726" s="41" t="s">
        <v>4899</v>
      </c>
      <c r="F1726" s="41" t="s">
        <v>4900</v>
      </c>
      <c r="G1726" s="41" t="s">
        <v>4901</v>
      </c>
      <c r="H1726" s="42">
        <v>420</v>
      </c>
      <c r="I1726" s="42" cm="1">
        <f t="array" ref="I1726">AE1726*H1726</f>
        <v>420</v>
      </c>
      <c r="J1726" s="41" t="s">
        <v>198</v>
      </c>
      <c r="O1726" s="2">
        <v>1</v>
      </c>
      <c r="AE1726" s="2" cm="1">
        <f t="array" ref="AE1726">SUM(K1726:AD1726)</f>
        <v>1</v>
      </c>
    </row>
    <row r="1727" spans="1:31" s="2" customFormat="1" ht="15.95" customHeight="1">
      <c r="A1727" s="41" t="s">
        <v>72</v>
      </c>
      <c r="B1727" s="41" t="s">
        <v>194</v>
      </c>
      <c r="C1727" s="41" t="s">
        <v>4897</v>
      </c>
      <c r="D1727" s="41" t="s">
        <v>4902</v>
      </c>
      <c r="E1727" s="41" t="s">
        <v>4899</v>
      </c>
      <c r="F1727" s="41" t="s">
        <v>4903</v>
      </c>
      <c r="G1727" s="41" t="s">
        <v>4904</v>
      </c>
      <c r="H1727" s="42">
        <v>420</v>
      </c>
      <c r="I1727" s="42" cm="1">
        <f t="array" ref="I1727">AE1727*H1727</f>
        <v>1260</v>
      </c>
      <c r="J1727" s="41" t="s">
        <v>198</v>
      </c>
      <c r="O1727" s="2">
        <v>3</v>
      </c>
      <c r="AE1727" s="2" cm="1">
        <f t="array" ref="AE1727">SUM(K1727:AD1727)</f>
        <v>3</v>
      </c>
    </row>
    <row r="1728" spans="1:31" s="2" customFormat="1" ht="15.95" customHeight="1">
      <c r="A1728" s="41" t="s">
        <v>72</v>
      </c>
      <c r="B1728" s="41" t="s">
        <v>194</v>
      </c>
      <c r="C1728" s="41" t="s">
        <v>4905</v>
      </c>
      <c r="D1728" s="41" t="s">
        <v>4906</v>
      </c>
      <c r="E1728" s="41" t="s">
        <v>4907</v>
      </c>
      <c r="F1728" s="41" t="s">
        <v>4908</v>
      </c>
      <c r="G1728" s="41" t="s">
        <v>4909</v>
      </c>
      <c r="H1728" s="42">
        <v>420</v>
      </c>
      <c r="I1728" s="42" cm="1">
        <f t="array" ref="I1728">AE1728*H1728</f>
        <v>420</v>
      </c>
      <c r="J1728" s="41" t="s">
        <v>198</v>
      </c>
      <c r="P1728" s="2">
        <v>1</v>
      </c>
      <c r="AE1728" s="2" cm="1">
        <f t="array" ref="AE1728">SUM(K1728:AD1728)</f>
        <v>1</v>
      </c>
    </row>
    <row r="1729" spans="1:31" s="2" customFormat="1" ht="15.95" customHeight="1">
      <c r="A1729" s="41" t="s">
        <v>72</v>
      </c>
      <c r="B1729" s="41" t="s">
        <v>194</v>
      </c>
      <c r="C1729" s="41" t="s">
        <v>4910</v>
      </c>
      <c r="D1729" s="41" t="s">
        <v>4911</v>
      </c>
      <c r="E1729" s="41" t="s">
        <v>4912</v>
      </c>
      <c r="F1729" s="41" t="s">
        <v>4913</v>
      </c>
      <c r="G1729" s="41" t="s">
        <v>4914</v>
      </c>
      <c r="H1729" s="42">
        <v>390</v>
      </c>
      <c r="I1729" s="42" cm="1">
        <f t="array" ref="I1729">AE1729*H1729</f>
        <v>390</v>
      </c>
      <c r="J1729" s="41" t="s">
        <v>198</v>
      </c>
      <c r="Q1729" s="2">
        <v>1</v>
      </c>
      <c r="AE1729" s="2" cm="1">
        <f t="array" ref="AE1729">SUM(K1729:AD1729)</f>
        <v>1</v>
      </c>
    </row>
    <row r="1730" spans="1:31" s="2" customFormat="1" ht="15.95" customHeight="1">
      <c r="A1730" s="41" t="s">
        <v>72</v>
      </c>
      <c r="B1730" s="41" t="s">
        <v>194</v>
      </c>
      <c r="C1730" s="41" t="s">
        <v>4915</v>
      </c>
      <c r="D1730" s="41" t="s">
        <v>4916</v>
      </c>
      <c r="E1730" s="41" t="s">
        <v>4917</v>
      </c>
      <c r="F1730" s="41" t="s">
        <v>4918</v>
      </c>
      <c r="G1730" s="41" t="s">
        <v>4919</v>
      </c>
      <c r="H1730" s="42">
        <v>390</v>
      </c>
      <c r="I1730" s="42" cm="1">
        <f t="array" ref="I1730">AE1730*H1730</f>
        <v>390</v>
      </c>
      <c r="J1730" s="41" t="s">
        <v>198</v>
      </c>
      <c r="M1730" s="2">
        <v>1</v>
      </c>
      <c r="AE1730" s="2" cm="1">
        <f t="array" ref="AE1730">SUM(K1730:AD1730)</f>
        <v>1</v>
      </c>
    </row>
    <row r="1731" spans="1:31" s="2" customFormat="1" ht="15.95" customHeight="1">
      <c r="A1731" s="41" t="s">
        <v>4920</v>
      </c>
      <c r="B1731" s="41" t="s">
        <v>4921</v>
      </c>
      <c r="C1731" s="41" t="s">
        <v>4922</v>
      </c>
      <c r="D1731" s="41" t="s">
        <v>4923</v>
      </c>
      <c r="E1731" s="41" t="s">
        <v>4924</v>
      </c>
      <c r="F1731" s="41" t="s">
        <v>86</v>
      </c>
      <c r="G1731" s="41" t="s">
        <v>87</v>
      </c>
      <c r="H1731" s="42">
        <v>250</v>
      </c>
      <c r="I1731" s="42" cm="1">
        <f t="array" ref="I1731">AE1731*H1731</f>
        <v>250</v>
      </c>
      <c r="J1731" s="41" t="s">
        <v>0</v>
      </c>
      <c r="W1731" s="2">
        <v>1</v>
      </c>
      <c r="AE1731" s="2" cm="1">
        <f t="array" ref="AE1731">SUM(K1731:AD1731)</f>
        <v>1</v>
      </c>
    </row>
    <row r="1732" spans="1:31" s="2" customFormat="1" ht="15.95" customHeight="1">
      <c r="A1732" s="41" t="s">
        <v>4920</v>
      </c>
      <c r="B1732" s="41" t="s">
        <v>4921</v>
      </c>
      <c r="C1732" s="41" t="s">
        <v>4925</v>
      </c>
      <c r="D1732" s="41" t="s">
        <v>4926</v>
      </c>
      <c r="E1732" s="41" t="s">
        <v>4927</v>
      </c>
      <c r="F1732" s="41" t="s">
        <v>4928</v>
      </c>
      <c r="G1732" s="41" t="s">
        <v>4929</v>
      </c>
      <c r="H1732" s="42">
        <v>155</v>
      </c>
      <c r="I1732" s="42" cm="1">
        <f t="array" ref="I1732">AE1732*H1732</f>
        <v>155</v>
      </c>
      <c r="J1732" s="41" t="s">
        <v>16</v>
      </c>
      <c r="R1732" s="2">
        <v>1</v>
      </c>
      <c r="AE1732" s="2" cm="1">
        <f t="array" ref="AE1732">SUM(K1732:AD1732)</f>
        <v>1</v>
      </c>
    </row>
    <row r="1733" spans="1:31" s="2" customFormat="1" ht="15.95" customHeight="1">
      <c r="A1733" s="41" t="s">
        <v>4920</v>
      </c>
      <c r="B1733" s="41" t="s">
        <v>4921</v>
      </c>
      <c r="C1733" s="41" t="s">
        <v>4930</v>
      </c>
      <c r="D1733" s="41" t="s">
        <v>4931</v>
      </c>
      <c r="E1733" s="41" t="s">
        <v>4932</v>
      </c>
      <c r="F1733" s="41" t="s">
        <v>495</v>
      </c>
      <c r="G1733" s="41" t="s">
        <v>496</v>
      </c>
      <c r="H1733" s="42">
        <v>298</v>
      </c>
      <c r="I1733" s="42" cm="1">
        <f t="array" ref="I1733">AE1733*H1733</f>
        <v>298</v>
      </c>
      <c r="J1733" s="41" t="s">
        <v>16</v>
      </c>
      <c r="O1733" s="2">
        <v>1</v>
      </c>
      <c r="AE1733" s="2" cm="1">
        <f t="array" ref="AE1733">SUM(K1733:AD1733)</f>
        <v>1</v>
      </c>
    </row>
    <row r="1734" spans="1:31" s="2" customFormat="1" ht="15.95" customHeight="1">
      <c r="A1734" s="41" t="s">
        <v>4920</v>
      </c>
      <c r="B1734" s="41" t="s">
        <v>73</v>
      </c>
      <c r="C1734" s="41" t="s">
        <v>4933</v>
      </c>
      <c r="D1734" s="41" t="s">
        <v>4934</v>
      </c>
      <c r="E1734" s="41" t="s">
        <v>4935</v>
      </c>
      <c r="F1734" s="41" t="s">
        <v>4936</v>
      </c>
      <c r="G1734" s="41" t="s">
        <v>4937</v>
      </c>
      <c r="H1734" s="42">
        <v>470</v>
      </c>
      <c r="I1734" s="42" cm="1">
        <f t="array" ref="I1734">AE1734*H1734</f>
        <v>470</v>
      </c>
      <c r="J1734" s="41" t="s">
        <v>79</v>
      </c>
      <c r="O1734" s="2">
        <v>1</v>
      </c>
      <c r="AE1734" s="2" cm="1">
        <f t="array" ref="AE1734">SUM(K1734:AD1734)</f>
        <v>1</v>
      </c>
    </row>
    <row r="1735" spans="1:31" s="2" customFormat="1" ht="15.95" customHeight="1">
      <c r="A1735" s="41" t="s">
        <v>4920</v>
      </c>
      <c r="B1735" s="41" t="s">
        <v>73</v>
      </c>
      <c r="C1735" s="41" t="s">
        <v>4938</v>
      </c>
      <c r="D1735" s="41" t="s">
        <v>4939</v>
      </c>
      <c r="E1735" s="41" t="s">
        <v>4940</v>
      </c>
      <c r="F1735" s="41" t="s">
        <v>4941</v>
      </c>
      <c r="G1735" s="41" t="s">
        <v>4942</v>
      </c>
      <c r="H1735" s="42">
        <v>750</v>
      </c>
      <c r="I1735" s="42" cm="1">
        <f t="array" ref="I1735">AE1735*H1735</f>
        <v>750</v>
      </c>
      <c r="J1735" s="41" t="s">
        <v>4943</v>
      </c>
      <c r="O1735" s="2">
        <v>1</v>
      </c>
      <c r="AE1735" s="2" cm="1">
        <f t="array" ref="AE1735">SUM(K1735:AD1735)</f>
        <v>1</v>
      </c>
    </row>
    <row r="1736" spans="1:31" s="2" customFormat="1" ht="15.95" customHeight="1">
      <c r="A1736" s="41" t="s">
        <v>4920</v>
      </c>
      <c r="B1736" s="41" t="s">
        <v>73</v>
      </c>
      <c r="C1736" s="41" t="s">
        <v>4944</v>
      </c>
      <c r="D1736" s="41" t="s">
        <v>4945</v>
      </c>
      <c r="E1736" s="41" t="s">
        <v>4946</v>
      </c>
      <c r="F1736" s="41" t="s">
        <v>4947</v>
      </c>
      <c r="G1736" s="41" t="s">
        <v>4948</v>
      </c>
      <c r="H1736" s="42">
        <v>750</v>
      </c>
      <c r="I1736" s="42" cm="1">
        <f t="array" ref="I1736">AE1736*H1736</f>
        <v>750</v>
      </c>
      <c r="J1736" s="41" t="s">
        <v>188</v>
      </c>
      <c r="Q1736" s="2">
        <v>1</v>
      </c>
      <c r="AE1736" s="2" cm="1">
        <f t="array" ref="AE1736">SUM(K1736:AD1736)</f>
        <v>1</v>
      </c>
    </row>
    <row r="1737" spans="1:31" s="2" customFormat="1" ht="15.95" customHeight="1">
      <c r="A1737" s="41" t="s">
        <v>4920</v>
      </c>
      <c r="B1737" s="41" t="s">
        <v>73</v>
      </c>
      <c r="C1737" s="41" t="s">
        <v>4949</v>
      </c>
      <c r="D1737" s="41" t="s">
        <v>4950</v>
      </c>
      <c r="E1737" s="41" t="s">
        <v>4951</v>
      </c>
      <c r="F1737" s="41" t="s">
        <v>4952</v>
      </c>
      <c r="G1737" s="41" t="s">
        <v>4953</v>
      </c>
      <c r="H1737" s="42">
        <v>550</v>
      </c>
      <c r="I1737" s="42" cm="1">
        <f t="array" ref="I1737">AE1737*H1737</f>
        <v>550</v>
      </c>
      <c r="J1737" s="41" t="s">
        <v>79</v>
      </c>
      <c r="O1737" s="2">
        <v>1</v>
      </c>
      <c r="AE1737" s="2" cm="1">
        <f t="array" ref="AE1737">SUM(K1737:AD1737)</f>
        <v>1</v>
      </c>
    </row>
    <row r="1738" spans="1:31" s="2" customFormat="1" ht="15.95" customHeight="1">
      <c r="A1738" s="41" t="s">
        <v>4920</v>
      </c>
      <c r="B1738" s="41" t="s">
        <v>73</v>
      </c>
      <c r="C1738" s="41" t="s">
        <v>4949</v>
      </c>
      <c r="D1738" s="41" t="s">
        <v>4954</v>
      </c>
      <c r="E1738" s="41" t="s">
        <v>4951</v>
      </c>
      <c r="F1738" s="41" t="s">
        <v>4955</v>
      </c>
      <c r="G1738" s="41" t="s">
        <v>4956</v>
      </c>
      <c r="H1738" s="42">
        <v>550</v>
      </c>
      <c r="I1738" s="42" cm="1">
        <f t="array" ref="I1738">AE1738*H1738</f>
        <v>550</v>
      </c>
      <c r="J1738" s="41" t="s">
        <v>79</v>
      </c>
      <c r="U1738" s="2">
        <v>1</v>
      </c>
      <c r="AE1738" s="2" cm="1">
        <f t="array" ref="AE1738">SUM(K1738:AD1738)</f>
        <v>1</v>
      </c>
    </row>
    <row r="1739" spans="1:31" s="2" customFormat="1" ht="15.95" customHeight="1">
      <c r="A1739" s="41" t="s">
        <v>4920</v>
      </c>
      <c r="B1739" s="41" t="s">
        <v>73</v>
      </c>
      <c r="C1739" s="41" t="s">
        <v>4949</v>
      </c>
      <c r="D1739" s="41" t="s">
        <v>4957</v>
      </c>
      <c r="E1739" s="41" t="s">
        <v>4951</v>
      </c>
      <c r="F1739" s="41" t="s">
        <v>77</v>
      </c>
      <c r="G1739" s="41" t="s">
        <v>78</v>
      </c>
      <c r="H1739" s="42">
        <v>550</v>
      </c>
      <c r="I1739" s="42" cm="1">
        <f t="array" ref="I1739">AE1739*H1739</f>
        <v>550</v>
      </c>
      <c r="J1739" s="41" t="s">
        <v>79</v>
      </c>
      <c r="U1739" s="2">
        <v>1</v>
      </c>
      <c r="AE1739" s="2" cm="1">
        <f t="array" ref="AE1739">SUM(K1739:AD1739)</f>
        <v>1</v>
      </c>
    </row>
    <row r="1740" spans="1:31" s="2" customFormat="1" ht="15.95" customHeight="1">
      <c r="A1740" s="41" t="s">
        <v>4920</v>
      </c>
      <c r="B1740" s="41" t="s">
        <v>73</v>
      </c>
      <c r="C1740" s="41" t="s">
        <v>4949</v>
      </c>
      <c r="D1740" s="41" t="s">
        <v>4958</v>
      </c>
      <c r="E1740" s="41" t="s">
        <v>4951</v>
      </c>
      <c r="F1740" s="41" t="s">
        <v>4959</v>
      </c>
      <c r="G1740" s="41" t="s">
        <v>4960</v>
      </c>
      <c r="H1740" s="42">
        <v>550</v>
      </c>
      <c r="I1740" s="42" cm="1">
        <f t="array" ref="I1740">AE1740*H1740</f>
        <v>550</v>
      </c>
      <c r="J1740" s="41" t="s">
        <v>79</v>
      </c>
      <c r="U1740" s="2">
        <v>1</v>
      </c>
      <c r="AE1740" s="2" cm="1">
        <f t="array" ref="AE1740">SUM(K1740:AD1740)</f>
        <v>1</v>
      </c>
    </row>
    <row r="1741" spans="1:31" s="2" customFormat="1" ht="15.95" customHeight="1">
      <c r="A1741" s="41" t="s">
        <v>4920</v>
      </c>
      <c r="B1741" s="41" t="s">
        <v>73</v>
      </c>
      <c r="C1741" s="41" t="s">
        <v>4949</v>
      </c>
      <c r="D1741" s="41" t="s">
        <v>4961</v>
      </c>
      <c r="E1741" s="41" t="s">
        <v>4951</v>
      </c>
      <c r="F1741" s="41" t="s">
        <v>4962</v>
      </c>
      <c r="G1741" s="41" t="s">
        <v>4963</v>
      </c>
      <c r="H1741" s="42">
        <v>598</v>
      </c>
      <c r="I1741" s="42" cm="1">
        <f t="array" ref="I1741">AE1741*H1741</f>
        <v>598</v>
      </c>
      <c r="J1741" s="41" t="s">
        <v>79</v>
      </c>
      <c r="U1741" s="2">
        <v>1</v>
      </c>
      <c r="AE1741" s="2" cm="1">
        <f t="array" ref="AE1741">SUM(K1741:AD1741)</f>
        <v>1</v>
      </c>
    </row>
    <row r="1742" spans="1:31" s="2" customFormat="1" ht="15.95" customHeight="1">
      <c r="A1742" s="41" t="s">
        <v>4920</v>
      </c>
      <c r="B1742" s="41" t="s">
        <v>73</v>
      </c>
      <c r="C1742" s="41" t="s">
        <v>4964</v>
      </c>
      <c r="D1742" s="41" t="s">
        <v>4965</v>
      </c>
      <c r="E1742" s="41" t="s">
        <v>4966</v>
      </c>
      <c r="F1742" s="41" t="s">
        <v>1533</v>
      </c>
      <c r="G1742" s="41" t="s">
        <v>1534</v>
      </c>
      <c r="H1742" s="42">
        <v>650</v>
      </c>
      <c r="I1742" s="42" cm="1">
        <f t="array" ref="I1742">AE1742*H1742</f>
        <v>650</v>
      </c>
      <c r="J1742" s="41" t="s">
        <v>79</v>
      </c>
      <c r="O1742" s="2">
        <v>1</v>
      </c>
      <c r="AE1742" s="2" cm="1">
        <f t="array" ref="AE1742">SUM(K1742:AD1742)</f>
        <v>1</v>
      </c>
    </row>
    <row r="1743" spans="1:31" s="2" customFormat="1" ht="15.95" customHeight="1">
      <c r="A1743" s="41" t="s">
        <v>4920</v>
      </c>
      <c r="B1743" s="41" t="s">
        <v>73</v>
      </c>
      <c r="C1743" s="41" t="s">
        <v>4964</v>
      </c>
      <c r="D1743" s="41" t="s">
        <v>4967</v>
      </c>
      <c r="E1743" s="41" t="s">
        <v>4966</v>
      </c>
      <c r="F1743" s="41" t="s">
        <v>4968</v>
      </c>
      <c r="G1743" s="41" t="s">
        <v>4969</v>
      </c>
      <c r="H1743" s="42">
        <v>650</v>
      </c>
      <c r="I1743" s="42" cm="1">
        <f t="array" ref="I1743">AE1743*H1743</f>
        <v>650</v>
      </c>
      <c r="J1743" s="41" t="s">
        <v>79</v>
      </c>
      <c r="O1743" s="2">
        <v>1</v>
      </c>
      <c r="AE1743" s="2" cm="1">
        <f t="array" ref="AE1743">SUM(K1743:AD1743)</f>
        <v>1</v>
      </c>
    </row>
    <row r="1744" spans="1:31" s="2" customFormat="1" ht="15.95" customHeight="1">
      <c r="A1744" s="41" t="s">
        <v>4920</v>
      </c>
      <c r="B1744" s="41" t="s">
        <v>73</v>
      </c>
      <c r="C1744" s="41" t="s">
        <v>4964</v>
      </c>
      <c r="D1744" s="41" t="s">
        <v>4970</v>
      </c>
      <c r="E1744" s="41" t="s">
        <v>4966</v>
      </c>
      <c r="F1744" s="41" t="s">
        <v>4971</v>
      </c>
      <c r="G1744" s="41" t="s">
        <v>4972</v>
      </c>
      <c r="H1744" s="42">
        <v>650</v>
      </c>
      <c r="I1744" s="42" cm="1">
        <f t="array" ref="I1744">AE1744*H1744</f>
        <v>650</v>
      </c>
      <c r="J1744" s="41" t="s">
        <v>79</v>
      </c>
      <c r="O1744" s="2">
        <v>1</v>
      </c>
      <c r="AE1744" s="2" cm="1">
        <f t="array" ref="AE1744">SUM(K1744:AD1744)</f>
        <v>1</v>
      </c>
    </row>
    <row r="1745" spans="1:31" s="2" customFormat="1" ht="15.95" customHeight="1">
      <c r="A1745" s="41" t="s">
        <v>4920</v>
      </c>
      <c r="B1745" s="41" t="s">
        <v>73</v>
      </c>
      <c r="C1745" s="41" t="s">
        <v>4973</v>
      </c>
      <c r="D1745" s="41" t="s">
        <v>4974</v>
      </c>
      <c r="E1745" s="41" t="s">
        <v>4975</v>
      </c>
      <c r="F1745" s="41" t="s">
        <v>4976</v>
      </c>
      <c r="G1745" s="41" t="s">
        <v>4977</v>
      </c>
      <c r="H1745" s="42">
        <v>698</v>
      </c>
      <c r="I1745" s="42" cm="1">
        <f t="array" ref="I1745">AE1745*H1745</f>
        <v>698</v>
      </c>
      <c r="J1745" s="41" t="s">
        <v>79</v>
      </c>
      <c r="O1745" s="2">
        <v>1</v>
      </c>
      <c r="AE1745" s="2" cm="1">
        <f t="array" ref="AE1745">SUM(K1745:AD1745)</f>
        <v>1</v>
      </c>
    </row>
    <row r="1746" spans="1:31" s="2" customFormat="1" ht="15.95" customHeight="1">
      <c r="A1746" s="41" t="s">
        <v>4920</v>
      </c>
      <c r="B1746" s="41" t="s">
        <v>73</v>
      </c>
      <c r="C1746" s="41" t="s">
        <v>4978</v>
      </c>
      <c r="D1746" s="41" t="s">
        <v>4979</v>
      </c>
      <c r="E1746" s="41" t="s">
        <v>4980</v>
      </c>
      <c r="F1746" s="41" t="s">
        <v>105</v>
      </c>
      <c r="G1746" s="41" t="s">
        <v>106</v>
      </c>
      <c r="H1746" s="42">
        <v>698</v>
      </c>
      <c r="I1746" s="42" cm="1">
        <f t="array" ref="I1746">AE1746*H1746</f>
        <v>698</v>
      </c>
      <c r="J1746" s="41" t="s">
        <v>79</v>
      </c>
      <c r="U1746" s="2">
        <v>1</v>
      </c>
      <c r="AE1746" s="2" cm="1">
        <f t="array" ref="AE1746">SUM(K1746:AD1746)</f>
        <v>1</v>
      </c>
    </row>
    <row r="1747" spans="1:31" s="2" customFormat="1" ht="15.95" customHeight="1">
      <c r="A1747" s="41" t="s">
        <v>4920</v>
      </c>
      <c r="B1747" s="41" t="s">
        <v>73</v>
      </c>
      <c r="C1747" s="41" t="s">
        <v>4978</v>
      </c>
      <c r="D1747" s="41" t="s">
        <v>4981</v>
      </c>
      <c r="E1747" s="41" t="s">
        <v>4980</v>
      </c>
      <c r="F1747" s="41" t="s">
        <v>4982</v>
      </c>
      <c r="G1747" s="41" t="s">
        <v>4983</v>
      </c>
      <c r="H1747" s="42">
        <v>698</v>
      </c>
      <c r="I1747" s="42" cm="1">
        <f t="array" ref="I1747">AE1747*H1747</f>
        <v>698</v>
      </c>
      <c r="J1747" s="41" t="s">
        <v>79</v>
      </c>
      <c r="U1747" s="2">
        <v>1</v>
      </c>
      <c r="AE1747" s="2" cm="1">
        <f t="array" ref="AE1747">SUM(K1747:AD1747)</f>
        <v>1</v>
      </c>
    </row>
    <row r="1748" spans="1:31" s="2" customFormat="1" ht="15.95" customHeight="1">
      <c r="A1748" s="41" t="s">
        <v>4920</v>
      </c>
      <c r="B1748" s="41" t="s">
        <v>73</v>
      </c>
      <c r="C1748" s="41" t="s">
        <v>4978</v>
      </c>
      <c r="D1748" s="41" t="s">
        <v>4984</v>
      </c>
      <c r="E1748" s="41" t="s">
        <v>4980</v>
      </c>
      <c r="F1748" s="41" t="s">
        <v>4985</v>
      </c>
      <c r="G1748" s="41" t="s">
        <v>4986</v>
      </c>
      <c r="H1748" s="42">
        <v>698</v>
      </c>
      <c r="I1748" s="42" cm="1">
        <f t="array" ref="I1748">AE1748*H1748</f>
        <v>698</v>
      </c>
      <c r="J1748" s="41" t="s">
        <v>79</v>
      </c>
      <c r="U1748" s="2">
        <v>1</v>
      </c>
      <c r="AE1748" s="2" cm="1">
        <f t="array" ref="AE1748">SUM(K1748:AD1748)</f>
        <v>1</v>
      </c>
    </row>
    <row r="1749" spans="1:31" s="2" customFormat="1" ht="15.95" customHeight="1">
      <c r="A1749" s="41" t="s">
        <v>4920</v>
      </c>
      <c r="B1749" s="41" t="s">
        <v>73</v>
      </c>
      <c r="C1749" s="41" t="s">
        <v>4978</v>
      </c>
      <c r="D1749" s="41" t="s">
        <v>4987</v>
      </c>
      <c r="E1749" s="41" t="s">
        <v>4980</v>
      </c>
      <c r="F1749" s="41" t="s">
        <v>4988</v>
      </c>
      <c r="G1749" s="41" t="s">
        <v>4989</v>
      </c>
      <c r="H1749" s="42">
        <v>698</v>
      </c>
      <c r="I1749" s="42" cm="1">
        <f t="array" ref="I1749">AE1749*H1749</f>
        <v>698</v>
      </c>
      <c r="J1749" s="41" t="s">
        <v>79</v>
      </c>
      <c r="U1749" s="2">
        <v>1</v>
      </c>
      <c r="AE1749" s="2" cm="1">
        <f t="array" ref="AE1749">SUM(K1749:AD1749)</f>
        <v>1</v>
      </c>
    </row>
    <row r="1750" spans="1:31" s="2" customFormat="1" ht="15.95" customHeight="1">
      <c r="A1750" s="41" t="s">
        <v>4920</v>
      </c>
      <c r="B1750" s="41" t="s">
        <v>73</v>
      </c>
      <c r="C1750" s="41" t="s">
        <v>4978</v>
      </c>
      <c r="D1750" s="41" t="s">
        <v>4990</v>
      </c>
      <c r="E1750" s="41" t="s">
        <v>4980</v>
      </c>
      <c r="F1750" s="41" t="s">
        <v>4991</v>
      </c>
      <c r="G1750" s="41" t="s">
        <v>4992</v>
      </c>
      <c r="H1750" s="42">
        <v>698</v>
      </c>
      <c r="I1750" s="42" cm="1">
        <f t="array" ref="I1750">AE1750*H1750</f>
        <v>698</v>
      </c>
      <c r="J1750" s="41" t="s">
        <v>79</v>
      </c>
      <c r="U1750" s="2">
        <v>1</v>
      </c>
      <c r="AE1750" s="2" cm="1">
        <f t="array" ref="AE1750">SUM(K1750:AD1750)</f>
        <v>1</v>
      </c>
    </row>
    <row r="1751" spans="1:31" s="2" customFormat="1" ht="15.95" customHeight="1">
      <c r="A1751" s="41" t="s">
        <v>4920</v>
      </c>
      <c r="B1751" s="41" t="s">
        <v>73</v>
      </c>
      <c r="C1751" s="41" t="s">
        <v>4978</v>
      </c>
      <c r="D1751" s="41" t="s">
        <v>4993</v>
      </c>
      <c r="E1751" s="41" t="s">
        <v>4980</v>
      </c>
      <c r="F1751" s="41" t="s">
        <v>4994</v>
      </c>
      <c r="G1751" s="41" t="s">
        <v>4995</v>
      </c>
      <c r="H1751" s="42">
        <v>698</v>
      </c>
      <c r="I1751" s="42" cm="1">
        <f t="array" ref="I1751">AE1751*H1751</f>
        <v>698</v>
      </c>
      <c r="J1751" s="41" t="s">
        <v>79</v>
      </c>
      <c r="U1751" s="2">
        <v>1</v>
      </c>
      <c r="AE1751" s="2" cm="1">
        <f t="array" ref="AE1751">SUM(K1751:AD1751)</f>
        <v>1</v>
      </c>
    </row>
    <row r="1752" spans="1:31" s="2" customFormat="1" ht="15.95" customHeight="1">
      <c r="A1752" s="41" t="s">
        <v>4920</v>
      </c>
      <c r="B1752" s="41" t="s">
        <v>73</v>
      </c>
      <c r="C1752" s="41" t="s">
        <v>4978</v>
      </c>
      <c r="D1752" s="41" t="s">
        <v>4996</v>
      </c>
      <c r="E1752" s="41" t="s">
        <v>4980</v>
      </c>
      <c r="F1752" s="41" t="s">
        <v>4997</v>
      </c>
      <c r="G1752" s="41" t="s">
        <v>4998</v>
      </c>
      <c r="H1752" s="42">
        <v>698</v>
      </c>
      <c r="I1752" s="42" cm="1">
        <f t="array" ref="I1752">AE1752*H1752</f>
        <v>698</v>
      </c>
      <c r="J1752" s="41" t="s">
        <v>79</v>
      </c>
      <c r="U1752" s="2">
        <v>1</v>
      </c>
      <c r="AE1752" s="2" cm="1">
        <f t="array" ref="AE1752">SUM(K1752:AD1752)</f>
        <v>1</v>
      </c>
    </row>
    <row r="1753" spans="1:31" s="2" customFormat="1" ht="15.95" customHeight="1">
      <c r="A1753" s="41" t="s">
        <v>4920</v>
      </c>
      <c r="B1753" s="41" t="s">
        <v>73</v>
      </c>
      <c r="C1753" s="41" t="s">
        <v>4999</v>
      </c>
      <c r="D1753" s="41" t="s">
        <v>5000</v>
      </c>
      <c r="E1753" s="41" t="s">
        <v>5001</v>
      </c>
      <c r="F1753" s="41" t="s">
        <v>105</v>
      </c>
      <c r="G1753" s="41" t="s">
        <v>106</v>
      </c>
      <c r="H1753" s="42">
        <v>550</v>
      </c>
      <c r="I1753" s="42" cm="1">
        <f t="array" ref="I1753">AE1753*H1753</f>
        <v>550</v>
      </c>
      <c r="J1753" s="41" t="s">
        <v>79</v>
      </c>
      <c r="O1753" s="2">
        <v>1</v>
      </c>
      <c r="AE1753" s="2" cm="1">
        <f t="array" ref="AE1753">SUM(K1753:AD1753)</f>
        <v>1</v>
      </c>
    </row>
    <row r="1754" spans="1:31" s="2" customFormat="1" ht="15.95" customHeight="1">
      <c r="A1754" s="41" t="s">
        <v>4920</v>
      </c>
      <c r="B1754" s="41" t="s">
        <v>73</v>
      </c>
      <c r="C1754" s="41" t="s">
        <v>4999</v>
      </c>
      <c r="D1754" s="41" t="s">
        <v>5002</v>
      </c>
      <c r="E1754" s="41" t="s">
        <v>5001</v>
      </c>
      <c r="F1754" s="41" t="s">
        <v>5003</v>
      </c>
      <c r="G1754" s="41" t="s">
        <v>5004</v>
      </c>
      <c r="H1754" s="42">
        <v>550</v>
      </c>
      <c r="I1754" s="42" cm="1">
        <f t="array" ref="I1754">AE1754*H1754</f>
        <v>550</v>
      </c>
      <c r="J1754" s="41" t="s">
        <v>79</v>
      </c>
      <c r="O1754" s="2">
        <v>1</v>
      </c>
      <c r="AE1754" s="2" cm="1">
        <f t="array" ref="AE1754">SUM(K1754:AD1754)</f>
        <v>1</v>
      </c>
    </row>
    <row r="1755" spans="1:31" s="2" customFormat="1" ht="15.95" customHeight="1">
      <c r="A1755" s="41" t="s">
        <v>4920</v>
      </c>
      <c r="B1755" s="41" t="s">
        <v>73</v>
      </c>
      <c r="C1755" s="41" t="s">
        <v>4999</v>
      </c>
      <c r="D1755" s="41" t="s">
        <v>5005</v>
      </c>
      <c r="E1755" s="41" t="s">
        <v>5001</v>
      </c>
      <c r="F1755" s="41" t="s">
        <v>5006</v>
      </c>
      <c r="G1755" s="41" t="s">
        <v>5007</v>
      </c>
      <c r="H1755" s="42">
        <v>550</v>
      </c>
      <c r="I1755" s="42" cm="1">
        <f t="array" ref="I1755">AE1755*H1755</f>
        <v>550</v>
      </c>
      <c r="J1755" s="41" t="s">
        <v>79</v>
      </c>
      <c r="O1755" s="2">
        <v>1</v>
      </c>
      <c r="AE1755" s="2" cm="1">
        <f t="array" ref="AE1755">SUM(K1755:AD1755)</f>
        <v>1</v>
      </c>
    </row>
    <row r="1756" spans="1:31" s="2" customFormat="1" ht="15.95" customHeight="1">
      <c r="A1756" s="41" t="s">
        <v>4920</v>
      </c>
      <c r="B1756" s="41" t="s">
        <v>73</v>
      </c>
      <c r="C1756" s="41" t="s">
        <v>5008</v>
      </c>
      <c r="D1756" s="41" t="s">
        <v>5009</v>
      </c>
      <c r="E1756" s="41" t="s">
        <v>5010</v>
      </c>
      <c r="F1756" s="41" t="s">
        <v>5011</v>
      </c>
      <c r="G1756" s="41" t="s">
        <v>5012</v>
      </c>
      <c r="H1756" s="42">
        <v>450</v>
      </c>
      <c r="I1756" s="42" cm="1">
        <f t="array" ref="I1756">AE1756*H1756</f>
        <v>450</v>
      </c>
      <c r="J1756" s="41" t="s">
        <v>79</v>
      </c>
      <c r="O1756" s="2">
        <v>1</v>
      </c>
      <c r="AE1756" s="2" cm="1">
        <f t="array" ref="AE1756">SUM(K1756:AD1756)</f>
        <v>1</v>
      </c>
    </row>
    <row r="1757" spans="1:31" s="2" customFormat="1" ht="15.95" customHeight="1">
      <c r="A1757" s="41" t="s">
        <v>4920</v>
      </c>
      <c r="B1757" s="41" t="s">
        <v>73</v>
      </c>
      <c r="C1757" s="41" t="s">
        <v>5008</v>
      </c>
      <c r="D1757" s="41" t="s">
        <v>5013</v>
      </c>
      <c r="E1757" s="41" t="s">
        <v>5010</v>
      </c>
      <c r="F1757" s="41" t="s">
        <v>5014</v>
      </c>
      <c r="G1757" s="41" t="s">
        <v>5015</v>
      </c>
      <c r="H1757" s="42">
        <v>450</v>
      </c>
      <c r="I1757" s="42" cm="1">
        <f t="array" ref="I1757">AE1757*H1757</f>
        <v>450</v>
      </c>
      <c r="J1757" s="41" t="s">
        <v>79</v>
      </c>
      <c r="O1757" s="2">
        <v>1</v>
      </c>
      <c r="AE1757" s="2" cm="1">
        <f t="array" ref="AE1757">SUM(K1757:AD1757)</f>
        <v>1</v>
      </c>
    </row>
    <row r="1758" spans="1:31" s="2" customFormat="1" ht="15.95" customHeight="1">
      <c r="A1758" s="41" t="s">
        <v>4920</v>
      </c>
      <c r="B1758" s="41" t="s">
        <v>73</v>
      </c>
      <c r="C1758" s="41" t="s">
        <v>5008</v>
      </c>
      <c r="D1758" s="41" t="s">
        <v>5016</v>
      </c>
      <c r="E1758" s="41" t="s">
        <v>5010</v>
      </c>
      <c r="F1758" s="41" t="s">
        <v>5017</v>
      </c>
      <c r="G1758" s="41" t="s">
        <v>5018</v>
      </c>
      <c r="H1758" s="42">
        <v>450</v>
      </c>
      <c r="I1758" s="42" cm="1">
        <f t="array" ref="I1758">AE1758*H1758</f>
        <v>450</v>
      </c>
      <c r="J1758" s="41" t="s">
        <v>79</v>
      </c>
      <c r="O1758" s="2">
        <v>1</v>
      </c>
      <c r="AE1758" s="2" cm="1">
        <f t="array" ref="AE1758">SUM(K1758:AD1758)</f>
        <v>1</v>
      </c>
    </row>
    <row r="1759" spans="1:31" s="2" customFormat="1" ht="15.95" customHeight="1">
      <c r="A1759" s="41" t="s">
        <v>4920</v>
      </c>
      <c r="B1759" s="41" t="s">
        <v>73</v>
      </c>
      <c r="C1759" s="41" t="s">
        <v>5008</v>
      </c>
      <c r="D1759" s="41" t="s">
        <v>5019</v>
      </c>
      <c r="E1759" s="41" t="s">
        <v>5010</v>
      </c>
      <c r="F1759" s="41" t="s">
        <v>5006</v>
      </c>
      <c r="G1759" s="41" t="s">
        <v>5007</v>
      </c>
      <c r="H1759" s="42">
        <v>450</v>
      </c>
      <c r="I1759" s="42" cm="1">
        <f t="array" ref="I1759">AE1759*H1759</f>
        <v>450</v>
      </c>
      <c r="J1759" s="41" t="s">
        <v>79</v>
      </c>
      <c r="O1759" s="2">
        <v>1</v>
      </c>
      <c r="AE1759" s="2" cm="1">
        <f t="array" ref="AE1759">SUM(K1759:AD1759)</f>
        <v>1</v>
      </c>
    </row>
    <row r="1760" spans="1:31" s="2" customFormat="1" ht="15.95" customHeight="1">
      <c r="A1760" s="41" t="s">
        <v>4920</v>
      </c>
      <c r="B1760" s="41" t="s">
        <v>73</v>
      </c>
      <c r="C1760" s="41" t="s">
        <v>5020</v>
      </c>
      <c r="D1760" s="41" t="s">
        <v>5021</v>
      </c>
      <c r="E1760" s="41" t="s">
        <v>5022</v>
      </c>
      <c r="F1760" s="41" t="s">
        <v>1030</v>
      </c>
      <c r="G1760" s="41" t="s">
        <v>1031</v>
      </c>
      <c r="H1760" s="42">
        <v>490</v>
      </c>
      <c r="I1760" s="42" cm="1">
        <f t="array" ref="I1760">AE1760*H1760</f>
        <v>490</v>
      </c>
      <c r="J1760" s="41" t="s">
        <v>79</v>
      </c>
      <c r="O1760" s="2">
        <v>1</v>
      </c>
      <c r="AE1760" s="2" cm="1">
        <f t="array" ref="AE1760">SUM(K1760:AD1760)</f>
        <v>1</v>
      </c>
    </row>
    <row r="1761" spans="1:31" s="2" customFormat="1" ht="15.95" customHeight="1">
      <c r="A1761" s="41" t="s">
        <v>4920</v>
      </c>
      <c r="B1761" s="41" t="s">
        <v>73</v>
      </c>
      <c r="C1761" s="41" t="s">
        <v>5020</v>
      </c>
      <c r="D1761" s="41" t="s">
        <v>5023</v>
      </c>
      <c r="E1761" s="41" t="s">
        <v>5022</v>
      </c>
      <c r="F1761" s="41" t="s">
        <v>5024</v>
      </c>
      <c r="G1761" s="41" t="s">
        <v>5025</v>
      </c>
      <c r="H1761" s="42">
        <v>490</v>
      </c>
      <c r="I1761" s="42" cm="1">
        <f t="array" ref="I1761">AE1761*H1761</f>
        <v>490</v>
      </c>
      <c r="J1761" s="41" t="s">
        <v>79</v>
      </c>
      <c r="O1761" s="2">
        <v>1</v>
      </c>
      <c r="AE1761" s="2" cm="1">
        <f t="array" ref="AE1761">SUM(K1761:AD1761)</f>
        <v>1</v>
      </c>
    </row>
    <row r="1762" spans="1:31" s="2" customFormat="1" ht="15.95" customHeight="1">
      <c r="A1762" s="41" t="s">
        <v>4920</v>
      </c>
      <c r="B1762" s="41" t="s">
        <v>73</v>
      </c>
      <c r="C1762" s="41" t="s">
        <v>5020</v>
      </c>
      <c r="D1762" s="41" t="s">
        <v>5026</v>
      </c>
      <c r="E1762" s="41" t="s">
        <v>5022</v>
      </c>
      <c r="F1762" s="41" t="s">
        <v>1644</v>
      </c>
      <c r="G1762" s="41" t="s">
        <v>1645</v>
      </c>
      <c r="H1762" s="42">
        <v>490</v>
      </c>
      <c r="I1762" s="42" cm="1">
        <f t="array" ref="I1762">AE1762*H1762</f>
        <v>490</v>
      </c>
      <c r="J1762" s="41" t="s">
        <v>79</v>
      </c>
      <c r="O1762" s="2">
        <v>1</v>
      </c>
      <c r="AE1762" s="2" cm="1">
        <f t="array" ref="AE1762">SUM(K1762:AD1762)</f>
        <v>1</v>
      </c>
    </row>
    <row r="1763" spans="1:31" s="2" customFormat="1" ht="15.95" customHeight="1">
      <c r="A1763" s="41" t="s">
        <v>4920</v>
      </c>
      <c r="B1763" s="41" t="s">
        <v>73</v>
      </c>
      <c r="C1763" s="41" t="s">
        <v>5020</v>
      </c>
      <c r="D1763" s="41" t="s">
        <v>5027</v>
      </c>
      <c r="E1763" s="41" t="s">
        <v>5022</v>
      </c>
      <c r="F1763" s="41" t="s">
        <v>5028</v>
      </c>
      <c r="G1763" s="41" t="s">
        <v>5029</v>
      </c>
      <c r="H1763" s="42">
        <v>490</v>
      </c>
      <c r="I1763" s="42" cm="1">
        <f t="array" ref="I1763">AE1763*H1763</f>
        <v>490</v>
      </c>
      <c r="J1763" s="41" t="s">
        <v>79</v>
      </c>
      <c r="O1763" s="2">
        <v>1</v>
      </c>
      <c r="AE1763" s="2" cm="1">
        <f t="array" ref="AE1763">SUM(K1763:AD1763)</f>
        <v>1</v>
      </c>
    </row>
    <row r="1764" spans="1:31" s="2" customFormat="1" ht="15.95" customHeight="1">
      <c r="A1764" s="41" t="s">
        <v>4920</v>
      </c>
      <c r="B1764" s="41" t="s">
        <v>73</v>
      </c>
      <c r="C1764" s="41" t="s">
        <v>5020</v>
      </c>
      <c r="D1764" s="41" t="s">
        <v>5030</v>
      </c>
      <c r="E1764" s="41" t="s">
        <v>5022</v>
      </c>
      <c r="F1764" s="41" t="s">
        <v>5031</v>
      </c>
      <c r="G1764" s="41" t="s">
        <v>5032</v>
      </c>
      <c r="H1764" s="42">
        <v>490</v>
      </c>
      <c r="I1764" s="42" cm="1">
        <f t="array" ref="I1764">AE1764*H1764</f>
        <v>490</v>
      </c>
      <c r="J1764" s="41" t="s">
        <v>79</v>
      </c>
      <c r="O1764" s="2">
        <v>1</v>
      </c>
      <c r="AE1764" s="2" cm="1">
        <f t="array" ref="AE1764">SUM(K1764:AD1764)</f>
        <v>1</v>
      </c>
    </row>
    <row r="1765" spans="1:31" s="2" customFormat="1" ht="15.95" customHeight="1">
      <c r="A1765" s="41" t="s">
        <v>4920</v>
      </c>
      <c r="B1765" s="41" t="s">
        <v>73</v>
      </c>
      <c r="C1765" s="41" t="s">
        <v>5020</v>
      </c>
      <c r="D1765" s="41" t="s">
        <v>5033</v>
      </c>
      <c r="E1765" s="41" t="s">
        <v>5022</v>
      </c>
      <c r="F1765" s="41" t="s">
        <v>629</v>
      </c>
      <c r="G1765" s="41" t="s">
        <v>630</v>
      </c>
      <c r="H1765" s="42">
        <v>490</v>
      </c>
      <c r="I1765" s="42" cm="1">
        <f t="array" ref="I1765">AE1765*H1765</f>
        <v>980</v>
      </c>
      <c r="J1765" s="41" t="s">
        <v>79</v>
      </c>
      <c r="O1765" s="2">
        <v>2</v>
      </c>
      <c r="AE1765" s="2" cm="1">
        <f t="array" ref="AE1765">SUM(K1765:AD1765)</f>
        <v>2</v>
      </c>
    </row>
    <row r="1766" spans="1:31" s="2" customFormat="1" ht="15.95" customHeight="1">
      <c r="A1766" s="41" t="s">
        <v>4920</v>
      </c>
      <c r="B1766" s="41" t="s">
        <v>73</v>
      </c>
      <c r="C1766" s="41" t="s">
        <v>5034</v>
      </c>
      <c r="D1766" s="41" t="s">
        <v>5035</v>
      </c>
      <c r="E1766" s="41" t="s">
        <v>5036</v>
      </c>
      <c r="F1766" s="41" t="s">
        <v>5037</v>
      </c>
      <c r="G1766" s="41" t="s">
        <v>5038</v>
      </c>
      <c r="H1766" s="42">
        <v>650</v>
      </c>
      <c r="I1766" s="42" cm="1">
        <f t="array" ref="I1766">AE1766*H1766</f>
        <v>650</v>
      </c>
      <c r="J1766" s="41" t="s">
        <v>79</v>
      </c>
      <c r="O1766" s="2">
        <v>1</v>
      </c>
      <c r="AE1766" s="2" cm="1">
        <f t="array" ref="AE1766">SUM(K1766:AD1766)</f>
        <v>1</v>
      </c>
    </row>
    <row r="1767" spans="1:31" s="2" customFormat="1" ht="15.95" customHeight="1">
      <c r="A1767" s="41" t="s">
        <v>4920</v>
      </c>
      <c r="B1767" s="41" t="s">
        <v>73</v>
      </c>
      <c r="C1767" s="41" t="s">
        <v>5034</v>
      </c>
      <c r="D1767" s="41" t="s">
        <v>5039</v>
      </c>
      <c r="E1767" s="41" t="s">
        <v>5036</v>
      </c>
      <c r="F1767" s="41" t="s">
        <v>5040</v>
      </c>
      <c r="G1767" s="41" t="s">
        <v>5041</v>
      </c>
      <c r="H1767" s="42">
        <v>520</v>
      </c>
      <c r="I1767" s="42" cm="1">
        <f t="array" ref="I1767">AE1767*H1767</f>
        <v>520</v>
      </c>
      <c r="J1767" s="41" t="s">
        <v>79</v>
      </c>
      <c r="O1767" s="2">
        <v>1</v>
      </c>
      <c r="AE1767" s="2" cm="1">
        <f t="array" ref="AE1767">SUM(K1767:AD1767)</f>
        <v>1</v>
      </c>
    </row>
    <row r="1768" spans="1:31" s="2" customFormat="1" ht="15.95" customHeight="1">
      <c r="A1768" s="41" t="s">
        <v>4920</v>
      </c>
      <c r="B1768" s="41" t="s">
        <v>73</v>
      </c>
      <c r="C1768" s="41" t="s">
        <v>5034</v>
      </c>
      <c r="D1768" s="41" t="s">
        <v>5042</v>
      </c>
      <c r="E1768" s="41" t="s">
        <v>5036</v>
      </c>
      <c r="F1768" s="41" t="s">
        <v>5043</v>
      </c>
      <c r="G1768" s="41" t="s">
        <v>5044</v>
      </c>
      <c r="H1768" s="42">
        <v>520</v>
      </c>
      <c r="I1768" s="42" cm="1">
        <f t="array" ref="I1768">AE1768*H1768</f>
        <v>520</v>
      </c>
      <c r="J1768" s="41" t="s">
        <v>79</v>
      </c>
      <c r="O1768" s="2">
        <v>1</v>
      </c>
      <c r="AE1768" s="2" cm="1">
        <f t="array" ref="AE1768">SUM(K1768:AD1768)</f>
        <v>1</v>
      </c>
    </row>
    <row r="1769" spans="1:31" s="2" customFormat="1" ht="15.95" customHeight="1">
      <c r="A1769" s="41" t="s">
        <v>4920</v>
      </c>
      <c r="B1769" s="41" t="s">
        <v>73</v>
      </c>
      <c r="C1769" s="41" t="s">
        <v>5045</v>
      </c>
      <c r="D1769" s="41" t="s">
        <v>5046</v>
      </c>
      <c r="E1769" s="41" t="s">
        <v>5047</v>
      </c>
      <c r="F1769" s="41" t="s">
        <v>5048</v>
      </c>
      <c r="G1769" s="41" t="s">
        <v>5049</v>
      </c>
      <c r="H1769" s="42">
        <v>490</v>
      </c>
      <c r="I1769" s="42" cm="1">
        <f t="array" ref="I1769">AE1769*H1769</f>
        <v>490</v>
      </c>
      <c r="J1769" s="41" t="s">
        <v>79</v>
      </c>
      <c r="O1769" s="2">
        <v>1</v>
      </c>
      <c r="AE1769" s="2" cm="1">
        <f t="array" ref="AE1769">SUM(K1769:AD1769)</f>
        <v>1</v>
      </c>
    </row>
    <row r="1770" spans="1:31" s="2" customFormat="1" ht="15.95" customHeight="1">
      <c r="A1770" s="41" t="s">
        <v>4920</v>
      </c>
      <c r="B1770" s="41" t="s">
        <v>73</v>
      </c>
      <c r="C1770" s="41" t="s">
        <v>5045</v>
      </c>
      <c r="D1770" s="41" t="s">
        <v>5050</v>
      </c>
      <c r="E1770" s="41" t="s">
        <v>5047</v>
      </c>
      <c r="F1770" s="41" t="s">
        <v>5051</v>
      </c>
      <c r="G1770" s="41" t="s">
        <v>5052</v>
      </c>
      <c r="H1770" s="42">
        <v>490</v>
      </c>
      <c r="I1770" s="42" cm="1">
        <f t="array" ref="I1770">AE1770*H1770</f>
        <v>490</v>
      </c>
      <c r="J1770" s="41" t="s">
        <v>79</v>
      </c>
      <c r="O1770" s="2">
        <v>1</v>
      </c>
      <c r="AE1770" s="2" cm="1">
        <f t="array" ref="AE1770">SUM(K1770:AD1770)</f>
        <v>1</v>
      </c>
    </row>
    <row r="1771" spans="1:31" s="2" customFormat="1" ht="15.95" customHeight="1">
      <c r="A1771" s="41" t="s">
        <v>4920</v>
      </c>
      <c r="B1771" s="41" t="s">
        <v>73</v>
      </c>
      <c r="C1771" s="41" t="s">
        <v>5045</v>
      </c>
      <c r="D1771" s="41" t="s">
        <v>5053</v>
      </c>
      <c r="E1771" s="41" t="s">
        <v>5047</v>
      </c>
      <c r="F1771" s="41" t="s">
        <v>1533</v>
      </c>
      <c r="G1771" s="41" t="s">
        <v>1534</v>
      </c>
      <c r="H1771" s="42">
        <v>490</v>
      </c>
      <c r="I1771" s="42" cm="1">
        <f t="array" ref="I1771">AE1771*H1771</f>
        <v>490</v>
      </c>
      <c r="J1771" s="41" t="s">
        <v>79</v>
      </c>
      <c r="U1771" s="2">
        <v>1</v>
      </c>
      <c r="AE1771" s="2" cm="1">
        <f t="array" ref="AE1771">SUM(K1771:AD1771)</f>
        <v>1</v>
      </c>
    </row>
    <row r="1772" spans="1:31" s="2" customFormat="1" ht="15.95" customHeight="1">
      <c r="A1772" s="41" t="s">
        <v>4920</v>
      </c>
      <c r="B1772" s="41" t="s">
        <v>73</v>
      </c>
      <c r="C1772" s="41" t="s">
        <v>5045</v>
      </c>
      <c r="D1772" s="41" t="s">
        <v>5054</v>
      </c>
      <c r="E1772" s="41" t="s">
        <v>5047</v>
      </c>
      <c r="F1772" s="41" t="s">
        <v>5055</v>
      </c>
      <c r="G1772" s="41" t="s">
        <v>5056</v>
      </c>
      <c r="H1772" s="42">
        <v>490</v>
      </c>
      <c r="I1772" s="42" cm="1">
        <f t="array" ref="I1772">AE1772*H1772</f>
        <v>490</v>
      </c>
      <c r="J1772" s="41" t="s">
        <v>79</v>
      </c>
      <c r="O1772" s="2">
        <v>1</v>
      </c>
      <c r="AE1772" s="2" cm="1">
        <f t="array" ref="AE1772">SUM(K1772:AD1772)</f>
        <v>1</v>
      </c>
    </row>
    <row r="1773" spans="1:31" s="2" customFormat="1" ht="15.95" customHeight="1">
      <c r="A1773" s="41" t="s">
        <v>4920</v>
      </c>
      <c r="B1773" s="41" t="s">
        <v>73</v>
      </c>
      <c r="C1773" s="41" t="s">
        <v>5057</v>
      </c>
      <c r="D1773" s="41" t="s">
        <v>5058</v>
      </c>
      <c r="E1773" s="41" t="s">
        <v>5059</v>
      </c>
      <c r="F1773" s="41" t="s">
        <v>5060</v>
      </c>
      <c r="G1773" s="41" t="s">
        <v>5061</v>
      </c>
      <c r="H1773" s="42">
        <v>550</v>
      </c>
      <c r="I1773" s="42" cm="1">
        <f t="array" ref="I1773">AE1773*H1773</f>
        <v>550</v>
      </c>
      <c r="J1773" s="41" t="s">
        <v>79</v>
      </c>
      <c r="O1773" s="2">
        <v>1</v>
      </c>
      <c r="AE1773" s="2" cm="1">
        <f t="array" ref="AE1773">SUM(K1773:AD1773)</f>
        <v>1</v>
      </c>
    </row>
    <row r="1774" spans="1:31" s="2" customFormat="1" ht="15.95" customHeight="1">
      <c r="A1774" s="41" t="s">
        <v>4920</v>
      </c>
      <c r="B1774" s="41" t="s">
        <v>73</v>
      </c>
      <c r="C1774" s="41" t="s">
        <v>5057</v>
      </c>
      <c r="D1774" s="41" t="s">
        <v>5062</v>
      </c>
      <c r="E1774" s="41" t="s">
        <v>5059</v>
      </c>
      <c r="F1774" s="41" t="s">
        <v>856</v>
      </c>
      <c r="G1774" s="41" t="s">
        <v>857</v>
      </c>
      <c r="H1774" s="42">
        <v>550</v>
      </c>
      <c r="I1774" s="42" cm="1">
        <f t="array" ref="I1774">AE1774*H1774</f>
        <v>550</v>
      </c>
      <c r="J1774" s="41" t="s">
        <v>79</v>
      </c>
      <c r="O1774" s="2">
        <v>1</v>
      </c>
      <c r="AE1774" s="2" cm="1">
        <f t="array" ref="AE1774">SUM(K1774:AD1774)</f>
        <v>1</v>
      </c>
    </row>
    <row r="1775" spans="1:31" s="2" customFormat="1" ht="15.95" customHeight="1">
      <c r="A1775" s="41" t="s">
        <v>4920</v>
      </c>
      <c r="B1775" s="41" t="s">
        <v>73</v>
      </c>
      <c r="C1775" s="41" t="s">
        <v>5063</v>
      </c>
      <c r="D1775" s="41" t="s">
        <v>5064</v>
      </c>
      <c r="E1775" s="41" t="s">
        <v>5065</v>
      </c>
      <c r="F1775" s="41" t="s">
        <v>4962</v>
      </c>
      <c r="G1775" s="41" t="s">
        <v>4963</v>
      </c>
      <c r="H1775" s="42">
        <v>590</v>
      </c>
      <c r="I1775" s="42" cm="1">
        <f t="array" ref="I1775">AE1775*H1775</f>
        <v>590</v>
      </c>
      <c r="J1775" s="41" t="s">
        <v>79</v>
      </c>
      <c r="O1775" s="2">
        <v>1</v>
      </c>
      <c r="AE1775" s="2" cm="1">
        <f t="array" ref="AE1775">SUM(K1775:AD1775)</f>
        <v>1</v>
      </c>
    </row>
    <row r="1776" spans="1:31" s="2" customFormat="1" ht="15.95" customHeight="1">
      <c r="A1776" s="41" t="s">
        <v>4920</v>
      </c>
      <c r="B1776" s="41" t="s">
        <v>73</v>
      </c>
      <c r="C1776" s="41" t="s">
        <v>5063</v>
      </c>
      <c r="D1776" s="41" t="s">
        <v>5066</v>
      </c>
      <c r="E1776" s="41" t="s">
        <v>5065</v>
      </c>
      <c r="F1776" s="41" t="s">
        <v>192</v>
      </c>
      <c r="G1776" s="41" t="s">
        <v>193</v>
      </c>
      <c r="H1776" s="42">
        <v>590</v>
      </c>
      <c r="I1776" s="42" cm="1">
        <f t="array" ref="I1776">AE1776*H1776</f>
        <v>590</v>
      </c>
      <c r="J1776" s="41" t="s">
        <v>79</v>
      </c>
      <c r="O1776" s="2">
        <v>1</v>
      </c>
      <c r="AE1776" s="2" cm="1">
        <f t="array" ref="AE1776">SUM(K1776:AD1776)</f>
        <v>1</v>
      </c>
    </row>
    <row r="1777" spans="1:31" s="2" customFormat="1" ht="15.95" customHeight="1">
      <c r="A1777" s="41" t="s">
        <v>4920</v>
      </c>
      <c r="B1777" s="41" t="s">
        <v>73</v>
      </c>
      <c r="C1777" s="41" t="s">
        <v>5067</v>
      </c>
      <c r="D1777" s="41" t="s">
        <v>5068</v>
      </c>
      <c r="E1777" s="41" t="s">
        <v>5069</v>
      </c>
      <c r="F1777" s="41" t="s">
        <v>1707</v>
      </c>
      <c r="G1777" s="41" t="s">
        <v>1708</v>
      </c>
      <c r="H1777" s="42">
        <v>520</v>
      </c>
      <c r="I1777" s="42" cm="1">
        <f t="array" ref="I1777">AE1777*H1777</f>
        <v>520</v>
      </c>
      <c r="J1777" s="41" t="s">
        <v>79</v>
      </c>
      <c r="O1777" s="2">
        <v>1</v>
      </c>
      <c r="AE1777" s="2" cm="1">
        <f t="array" ref="AE1777">SUM(K1777:AD1777)</f>
        <v>1</v>
      </c>
    </row>
    <row r="1778" spans="1:31" s="2" customFormat="1" ht="15.95" customHeight="1">
      <c r="A1778" s="41" t="s">
        <v>4920</v>
      </c>
      <c r="B1778" s="41" t="s">
        <v>73</v>
      </c>
      <c r="C1778" s="41" t="s">
        <v>5067</v>
      </c>
      <c r="D1778" s="41" t="s">
        <v>5070</v>
      </c>
      <c r="E1778" s="41" t="s">
        <v>5069</v>
      </c>
      <c r="F1778" s="41" t="s">
        <v>980</v>
      </c>
      <c r="G1778" s="41" t="s">
        <v>981</v>
      </c>
      <c r="H1778" s="42">
        <v>520</v>
      </c>
      <c r="I1778" s="42" cm="1">
        <f t="array" ref="I1778">AE1778*H1778</f>
        <v>520</v>
      </c>
      <c r="J1778" s="41" t="s">
        <v>79</v>
      </c>
      <c r="O1778" s="2">
        <v>1</v>
      </c>
      <c r="AE1778" s="2" cm="1">
        <f t="array" ref="AE1778">SUM(K1778:AD1778)</f>
        <v>1</v>
      </c>
    </row>
    <row r="1779" spans="1:31" s="2" customFormat="1" ht="15.95" customHeight="1">
      <c r="A1779" s="41" t="s">
        <v>4920</v>
      </c>
      <c r="B1779" s="41" t="s">
        <v>73</v>
      </c>
      <c r="C1779" s="41" t="s">
        <v>5067</v>
      </c>
      <c r="D1779" s="41" t="s">
        <v>5071</v>
      </c>
      <c r="E1779" s="41" t="s">
        <v>5069</v>
      </c>
      <c r="F1779" s="41" t="s">
        <v>1884</v>
      </c>
      <c r="G1779" s="41" t="s">
        <v>1885</v>
      </c>
      <c r="H1779" s="42">
        <v>520</v>
      </c>
      <c r="I1779" s="42" cm="1">
        <f t="array" ref="I1779">AE1779*H1779</f>
        <v>520</v>
      </c>
      <c r="J1779" s="41" t="s">
        <v>79</v>
      </c>
      <c r="O1779" s="2">
        <v>1</v>
      </c>
      <c r="AE1779" s="2" cm="1">
        <f t="array" ref="AE1779">SUM(K1779:AD1779)</f>
        <v>1</v>
      </c>
    </row>
    <row r="1780" spans="1:31" s="2" customFormat="1" ht="15.95" customHeight="1">
      <c r="A1780" s="41" t="s">
        <v>4920</v>
      </c>
      <c r="B1780" s="41" t="s">
        <v>73</v>
      </c>
      <c r="C1780" s="41" t="s">
        <v>5067</v>
      </c>
      <c r="D1780" s="41" t="s">
        <v>5072</v>
      </c>
      <c r="E1780" s="41" t="s">
        <v>5069</v>
      </c>
      <c r="F1780" s="41" t="s">
        <v>5073</v>
      </c>
      <c r="G1780" s="41" t="s">
        <v>5074</v>
      </c>
      <c r="H1780" s="42">
        <v>550</v>
      </c>
      <c r="I1780" s="42" cm="1">
        <f t="array" ref="I1780">AE1780*H1780</f>
        <v>550</v>
      </c>
      <c r="J1780" s="41" t="s">
        <v>79</v>
      </c>
      <c r="O1780" s="2">
        <v>1</v>
      </c>
      <c r="AE1780" s="2" cm="1">
        <f t="array" ref="AE1780">SUM(K1780:AD1780)</f>
        <v>1</v>
      </c>
    </row>
    <row r="1781" spans="1:31" s="2" customFormat="1" ht="15.95" customHeight="1">
      <c r="A1781" s="41" t="s">
        <v>4920</v>
      </c>
      <c r="B1781" s="41" t="s">
        <v>73</v>
      </c>
      <c r="C1781" s="41" t="s">
        <v>5067</v>
      </c>
      <c r="D1781" s="41" t="s">
        <v>5075</v>
      </c>
      <c r="E1781" s="41" t="s">
        <v>5069</v>
      </c>
      <c r="F1781" s="41" t="s">
        <v>629</v>
      </c>
      <c r="G1781" s="41" t="s">
        <v>630</v>
      </c>
      <c r="H1781" s="42">
        <v>550</v>
      </c>
      <c r="I1781" s="42" cm="1">
        <f t="array" ref="I1781">AE1781*H1781</f>
        <v>550</v>
      </c>
      <c r="J1781" s="41" t="s">
        <v>79</v>
      </c>
      <c r="O1781" s="2">
        <v>1</v>
      </c>
      <c r="AE1781" s="2" cm="1">
        <f t="array" ref="AE1781">SUM(K1781:AD1781)</f>
        <v>1</v>
      </c>
    </row>
    <row r="1782" spans="1:31" s="2" customFormat="1" ht="15.95" customHeight="1">
      <c r="A1782" s="41" t="s">
        <v>4920</v>
      </c>
      <c r="B1782" s="41" t="s">
        <v>73</v>
      </c>
      <c r="C1782" s="41" t="s">
        <v>5067</v>
      </c>
      <c r="D1782" s="41" t="s">
        <v>5076</v>
      </c>
      <c r="E1782" s="41" t="s">
        <v>5069</v>
      </c>
      <c r="F1782" s="41" t="s">
        <v>5077</v>
      </c>
      <c r="G1782" s="41" t="s">
        <v>5078</v>
      </c>
      <c r="H1782" s="42">
        <v>550</v>
      </c>
      <c r="I1782" s="42" cm="1">
        <f t="array" ref="I1782">AE1782*H1782</f>
        <v>550</v>
      </c>
      <c r="J1782" s="41" t="s">
        <v>79</v>
      </c>
      <c r="O1782" s="2">
        <v>1</v>
      </c>
      <c r="AE1782" s="2" cm="1">
        <f t="array" ref="AE1782">SUM(K1782:AD1782)</f>
        <v>1</v>
      </c>
    </row>
    <row r="1783" spans="1:31" s="2" customFormat="1" ht="15.95" customHeight="1">
      <c r="A1783" s="41" t="s">
        <v>4920</v>
      </c>
      <c r="B1783" s="41" t="s">
        <v>73</v>
      </c>
      <c r="C1783" s="41" t="s">
        <v>5079</v>
      </c>
      <c r="D1783" s="41" t="s">
        <v>5080</v>
      </c>
      <c r="E1783" s="41" t="s">
        <v>5081</v>
      </c>
      <c r="F1783" s="41" t="s">
        <v>5082</v>
      </c>
      <c r="G1783" s="41" t="s">
        <v>5083</v>
      </c>
      <c r="H1783" s="42">
        <v>490</v>
      </c>
      <c r="I1783" s="42" cm="1">
        <f t="array" ref="I1783">AE1783*H1783</f>
        <v>490</v>
      </c>
      <c r="J1783" s="41" t="s">
        <v>188</v>
      </c>
      <c r="Q1783" s="2">
        <v>1</v>
      </c>
      <c r="AE1783" s="2" cm="1">
        <f t="array" ref="AE1783">SUM(K1783:AD1783)</f>
        <v>1</v>
      </c>
    </row>
    <row r="1784" spans="1:31" s="2" customFormat="1" ht="15.95" customHeight="1">
      <c r="A1784" s="41" t="s">
        <v>4920</v>
      </c>
      <c r="B1784" s="41" t="s">
        <v>73</v>
      </c>
      <c r="C1784" s="41" t="s">
        <v>5084</v>
      </c>
      <c r="D1784" s="41" t="s">
        <v>5085</v>
      </c>
      <c r="E1784" s="41" t="s">
        <v>5086</v>
      </c>
      <c r="F1784" s="41" t="s">
        <v>856</v>
      </c>
      <c r="G1784" s="41" t="s">
        <v>857</v>
      </c>
      <c r="H1784" s="42">
        <v>490</v>
      </c>
      <c r="I1784" s="42" cm="1">
        <f t="array" ref="I1784">AE1784*H1784</f>
        <v>490</v>
      </c>
      <c r="J1784" s="41" t="s">
        <v>79</v>
      </c>
      <c r="O1784" s="2">
        <v>1</v>
      </c>
      <c r="AE1784" s="2" cm="1">
        <f t="array" ref="AE1784">SUM(K1784:AD1784)</f>
        <v>1</v>
      </c>
    </row>
    <row r="1785" spans="1:31" s="2" customFormat="1" ht="15.95" customHeight="1">
      <c r="A1785" s="41" t="s">
        <v>4920</v>
      </c>
      <c r="B1785" s="41" t="s">
        <v>73</v>
      </c>
      <c r="C1785" s="41" t="s">
        <v>5084</v>
      </c>
      <c r="D1785" s="41" t="s">
        <v>5087</v>
      </c>
      <c r="E1785" s="41" t="s">
        <v>5086</v>
      </c>
      <c r="F1785" s="41" t="s">
        <v>4952</v>
      </c>
      <c r="G1785" s="41" t="s">
        <v>4953</v>
      </c>
      <c r="H1785" s="42">
        <v>490</v>
      </c>
      <c r="I1785" s="42" cm="1">
        <f t="array" ref="I1785">AE1785*H1785</f>
        <v>490</v>
      </c>
      <c r="J1785" s="41" t="s">
        <v>79</v>
      </c>
      <c r="O1785" s="2">
        <v>1</v>
      </c>
      <c r="AE1785" s="2" cm="1">
        <f t="array" ref="AE1785">SUM(K1785:AD1785)</f>
        <v>1</v>
      </c>
    </row>
    <row r="1786" spans="1:31" s="2" customFormat="1" ht="15.95" customHeight="1">
      <c r="A1786" s="41" t="s">
        <v>4920</v>
      </c>
      <c r="B1786" s="41" t="s">
        <v>73</v>
      </c>
      <c r="C1786" s="41" t="s">
        <v>5088</v>
      </c>
      <c r="D1786" s="41" t="s">
        <v>5089</v>
      </c>
      <c r="E1786" s="41" t="s">
        <v>5090</v>
      </c>
      <c r="F1786" s="41" t="s">
        <v>5091</v>
      </c>
      <c r="G1786" s="41" t="s">
        <v>5092</v>
      </c>
      <c r="H1786" s="42">
        <v>490</v>
      </c>
      <c r="I1786" s="42" cm="1">
        <f t="array" ref="I1786">AE1786*H1786</f>
        <v>980</v>
      </c>
      <c r="J1786" s="41" t="s">
        <v>79</v>
      </c>
      <c r="O1786" s="2">
        <v>1</v>
      </c>
      <c r="U1786" s="2">
        <v>1</v>
      </c>
      <c r="AE1786" s="2" cm="1">
        <f t="array" ref="AE1786">SUM(K1786:AD1786)</f>
        <v>2</v>
      </c>
    </row>
    <row r="1787" spans="1:31" s="2" customFormat="1" ht="15.95" customHeight="1">
      <c r="A1787" s="41" t="s">
        <v>4920</v>
      </c>
      <c r="B1787" s="41" t="s">
        <v>73</v>
      </c>
      <c r="C1787" s="41" t="s">
        <v>5088</v>
      </c>
      <c r="D1787" s="41" t="s">
        <v>5093</v>
      </c>
      <c r="E1787" s="41" t="s">
        <v>5090</v>
      </c>
      <c r="F1787" s="41" t="s">
        <v>3095</v>
      </c>
      <c r="G1787" s="41" t="s">
        <v>3096</v>
      </c>
      <c r="H1787" s="42">
        <v>520</v>
      </c>
      <c r="I1787" s="42" cm="1">
        <f t="array" ref="I1787">AE1787*H1787</f>
        <v>520</v>
      </c>
      <c r="J1787" s="41" t="s">
        <v>79</v>
      </c>
      <c r="O1787" s="2">
        <v>1</v>
      </c>
      <c r="AE1787" s="2" cm="1">
        <f t="array" ref="AE1787">SUM(K1787:AD1787)</f>
        <v>1</v>
      </c>
    </row>
    <row r="1788" spans="1:31" s="2" customFormat="1" ht="15.95" customHeight="1">
      <c r="A1788" s="41" t="s">
        <v>4920</v>
      </c>
      <c r="B1788" s="41" t="s">
        <v>73</v>
      </c>
      <c r="C1788" s="41" t="s">
        <v>5088</v>
      </c>
      <c r="D1788" s="41" t="s">
        <v>5094</v>
      </c>
      <c r="E1788" s="41" t="s">
        <v>5090</v>
      </c>
      <c r="F1788" s="41" t="s">
        <v>2764</v>
      </c>
      <c r="G1788" s="41" t="s">
        <v>2765</v>
      </c>
      <c r="H1788" s="42">
        <v>490</v>
      </c>
      <c r="I1788" s="42" cm="1">
        <f t="array" ref="I1788">AE1788*H1788</f>
        <v>490</v>
      </c>
      <c r="J1788" s="41" t="s">
        <v>79</v>
      </c>
      <c r="O1788" s="2">
        <v>1</v>
      </c>
      <c r="AE1788" s="2" cm="1">
        <f t="array" ref="AE1788">SUM(K1788:AD1788)</f>
        <v>1</v>
      </c>
    </row>
    <row r="1789" spans="1:31" s="2" customFormat="1" ht="15.95" customHeight="1">
      <c r="A1789" s="41" t="s">
        <v>4920</v>
      </c>
      <c r="B1789" s="41" t="s">
        <v>73</v>
      </c>
      <c r="C1789" s="41" t="s">
        <v>5088</v>
      </c>
      <c r="D1789" s="41" t="s">
        <v>5095</v>
      </c>
      <c r="E1789" s="41" t="s">
        <v>5090</v>
      </c>
      <c r="F1789" s="41" t="s">
        <v>1599</v>
      </c>
      <c r="G1789" s="41" t="s">
        <v>1600</v>
      </c>
      <c r="H1789" s="42">
        <v>490</v>
      </c>
      <c r="I1789" s="42" cm="1">
        <f t="array" ref="I1789">AE1789*H1789</f>
        <v>490</v>
      </c>
      <c r="J1789" s="41" t="s">
        <v>79</v>
      </c>
      <c r="O1789" s="2">
        <v>1</v>
      </c>
      <c r="AE1789" s="2" cm="1">
        <f t="array" ref="AE1789">SUM(K1789:AD1789)</f>
        <v>1</v>
      </c>
    </row>
    <row r="1790" spans="1:31" s="2" customFormat="1" ht="15.95" customHeight="1">
      <c r="A1790" s="41" t="s">
        <v>4920</v>
      </c>
      <c r="B1790" s="41" t="s">
        <v>73</v>
      </c>
      <c r="C1790" s="41" t="s">
        <v>5096</v>
      </c>
      <c r="D1790" s="41" t="s">
        <v>5097</v>
      </c>
      <c r="E1790" s="41" t="s">
        <v>5098</v>
      </c>
      <c r="F1790" s="41" t="s">
        <v>5099</v>
      </c>
      <c r="G1790" s="41" t="s">
        <v>5100</v>
      </c>
      <c r="H1790" s="42">
        <v>550</v>
      </c>
      <c r="I1790" s="42" cm="1">
        <f t="array" ref="I1790">AE1790*H1790</f>
        <v>550</v>
      </c>
      <c r="J1790" s="41" t="s">
        <v>79</v>
      </c>
      <c r="O1790" s="2">
        <v>1</v>
      </c>
      <c r="AE1790" s="2" cm="1">
        <f t="array" ref="AE1790">SUM(K1790:AD1790)</f>
        <v>1</v>
      </c>
    </row>
    <row r="1791" spans="1:31" s="2" customFormat="1" ht="15.95" customHeight="1">
      <c r="A1791" s="41" t="s">
        <v>4920</v>
      </c>
      <c r="B1791" s="41" t="s">
        <v>73</v>
      </c>
      <c r="C1791" s="41" t="s">
        <v>5101</v>
      </c>
      <c r="D1791" s="41" t="s">
        <v>5102</v>
      </c>
      <c r="E1791" s="41" t="s">
        <v>5103</v>
      </c>
      <c r="F1791" s="41" t="s">
        <v>4976</v>
      </c>
      <c r="G1791" s="41" t="s">
        <v>4977</v>
      </c>
      <c r="H1791" s="42">
        <v>490</v>
      </c>
      <c r="I1791" s="42" cm="1">
        <f t="array" ref="I1791">AE1791*H1791</f>
        <v>490</v>
      </c>
      <c r="J1791" s="41" t="s">
        <v>79</v>
      </c>
      <c r="O1791" s="2">
        <v>1</v>
      </c>
      <c r="AE1791" s="2" cm="1">
        <f t="array" ref="AE1791">SUM(K1791:AD1791)</f>
        <v>1</v>
      </c>
    </row>
    <row r="1792" spans="1:31" s="2" customFormat="1" ht="15.95" customHeight="1">
      <c r="A1792" s="41" t="s">
        <v>4920</v>
      </c>
      <c r="B1792" s="41" t="s">
        <v>73</v>
      </c>
      <c r="C1792" s="41" t="s">
        <v>5104</v>
      </c>
      <c r="D1792" s="41" t="s">
        <v>5105</v>
      </c>
      <c r="E1792" s="41" t="s">
        <v>5106</v>
      </c>
      <c r="F1792" s="41" t="s">
        <v>105</v>
      </c>
      <c r="G1792" s="41" t="s">
        <v>106</v>
      </c>
      <c r="H1792" s="42">
        <v>550</v>
      </c>
      <c r="I1792" s="42" cm="1">
        <f t="array" ref="I1792">AE1792*H1792</f>
        <v>550</v>
      </c>
      <c r="J1792" s="41" t="s">
        <v>79</v>
      </c>
      <c r="O1792" s="2">
        <v>1</v>
      </c>
      <c r="AE1792" s="2" cm="1">
        <f t="array" ref="AE1792">SUM(K1792:AD1792)</f>
        <v>1</v>
      </c>
    </row>
    <row r="1793" spans="1:31" s="2" customFormat="1" ht="15.95" customHeight="1">
      <c r="A1793" s="41" t="s">
        <v>4920</v>
      </c>
      <c r="B1793" s="41" t="s">
        <v>73</v>
      </c>
      <c r="C1793" s="41" t="s">
        <v>5104</v>
      </c>
      <c r="D1793" s="41" t="s">
        <v>5107</v>
      </c>
      <c r="E1793" s="41" t="s">
        <v>5106</v>
      </c>
      <c r="F1793" s="41" t="s">
        <v>5108</v>
      </c>
      <c r="G1793" s="41" t="s">
        <v>5109</v>
      </c>
      <c r="H1793" s="42">
        <v>550</v>
      </c>
      <c r="I1793" s="42" cm="1">
        <f t="array" ref="I1793">AE1793*H1793</f>
        <v>550</v>
      </c>
      <c r="J1793" s="41" t="s">
        <v>79</v>
      </c>
      <c r="O1793" s="2">
        <v>1</v>
      </c>
      <c r="AE1793" s="2" cm="1">
        <f t="array" ref="AE1793">SUM(K1793:AD1793)</f>
        <v>1</v>
      </c>
    </row>
    <row r="1794" spans="1:31" s="2" customFormat="1" ht="15.95" customHeight="1">
      <c r="A1794" s="41" t="s">
        <v>4920</v>
      </c>
      <c r="B1794" s="41" t="s">
        <v>73</v>
      </c>
      <c r="C1794" s="41" t="s">
        <v>5104</v>
      </c>
      <c r="D1794" s="41" t="s">
        <v>5110</v>
      </c>
      <c r="E1794" s="41" t="s">
        <v>5106</v>
      </c>
      <c r="F1794" s="41" t="s">
        <v>4991</v>
      </c>
      <c r="G1794" s="41" t="s">
        <v>4992</v>
      </c>
      <c r="H1794" s="42">
        <v>550</v>
      </c>
      <c r="I1794" s="42" cm="1">
        <f t="array" ref="I1794">AE1794*H1794</f>
        <v>550</v>
      </c>
      <c r="J1794" s="41" t="s">
        <v>79</v>
      </c>
      <c r="O1794" s="2">
        <v>1</v>
      </c>
      <c r="AE1794" s="2" cm="1">
        <f t="array" ref="AE1794">SUM(K1794:AD1794)</f>
        <v>1</v>
      </c>
    </row>
    <row r="1795" spans="1:31" s="2" customFormat="1" ht="15.95" customHeight="1">
      <c r="A1795" s="41" t="s">
        <v>4920</v>
      </c>
      <c r="B1795" s="41" t="s">
        <v>73</v>
      </c>
      <c r="C1795" s="41" t="s">
        <v>5111</v>
      </c>
      <c r="D1795" s="41" t="s">
        <v>5112</v>
      </c>
      <c r="E1795" s="41" t="s">
        <v>5113</v>
      </c>
      <c r="F1795" s="41" t="s">
        <v>105</v>
      </c>
      <c r="G1795" s="41" t="s">
        <v>106</v>
      </c>
      <c r="H1795" s="42">
        <v>650</v>
      </c>
      <c r="I1795" s="42" cm="1">
        <f t="array" ref="I1795">AE1795*H1795</f>
        <v>650</v>
      </c>
      <c r="J1795" s="41" t="s">
        <v>79</v>
      </c>
      <c r="O1795" s="2">
        <v>1</v>
      </c>
      <c r="AE1795" s="2" cm="1">
        <f t="array" ref="AE1795">SUM(K1795:AD1795)</f>
        <v>1</v>
      </c>
    </row>
    <row r="1796" spans="1:31" s="2" customFormat="1" ht="15.95" customHeight="1">
      <c r="A1796" s="41" t="s">
        <v>4920</v>
      </c>
      <c r="B1796" s="41" t="s">
        <v>73</v>
      </c>
      <c r="C1796" s="41" t="s">
        <v>5111</v>
      </c>
      <c r="D1796" s="41" t="s">
        <v>5114</v>
      </c>
      <c r="E1796" s="41" t="s">
        <v>5113</v>
      </c>
      <c r="F1796" s="41" t="s">
        <v>1656</v>
      </c>
      <c r="G1796" s="41" t="s">
        <v>1657</v>
      </c>
      <c r="H1796" s="42">
        <v>650</v>
      </c>
      <c r="I1796" s="42" cm="1">
        <f t="array" ref="I1796">AE1796*H1796</f>
        <v>650</v>
      </c>
      <c r="J1796" s="41" t="s">
        <v>79</v>
      </c>
      <c r="O1796" s="2">
        <v>1</v>
      </c>
      <c r="AE1796" s="2" cm="1">
        <f t="array" ref="AE1796">SUM(K1796:AD1796)</f>
        <v>1</v>
      </c>
    </row>
    <row r="1797" spans="1:31" s="2" customFormat="1" ht="15.95" customHeight="1">
      <c r="A1797" s="41" t="s">
        <v>4920</v>
      </c>
      <c r="B1797" s="41" t="s">
        <v>73</v>
      </c>
      <c r="C1797" s="41" t="s">
        <v>5115</v>
      </c>
      <c r="D1797" s="41" t="s">
        <v>5116</v>
      </c>
      <c r="E1797" s="41" t="s">
        <v>5117</v>
      </c>
      <c r="F1797" s="41" t="s">
        <v>5118</v>
      </c>
      <c r="G1797" s="41" t="s">
        <v>5119</v>
      </c>
      <c r="H1797" s="42">
        <v>550</v>
      </c>
      <c r="I1797" s="42" cm="1">
        <f t="array" ref="I1797">AE1797*H1797</f>
        <v>550</v>
      </c>
      <c r="J1797" s="41" t="s">
        <v>79</v>
      </c>
      <c r="U1797" s="2">
        <v>1</v>
      </c>
      <c r="AE1797" s="2" cm="1">
        <f t="array" ref="AE1797">SUM(K1797:AD1797)</f>
        <v>1</v>
      </c>
    </row>
    <row r="1798" spans="1:31" s="2" customFormat="1" ht="15.95" customHeight="1">
      <c r="A1798" s="41" t="s">
        <v>4920</v>
      </c>
      <c r="B1798" s="41" t="s">
        <v>73</v>
      </c>
      <c r="C1798" s="41" t="s">
        <v>5115</v>
      </c>
      <c r="D1798" s="41" t="s">
        <v>5120</v>
      </c>
      <c r="E1798" s="41" t="s">
        <v>5117</v>
      </c>
      <c r="F1798" s="41" t="s">
        <v>5121</v>
      </c>
      <c r="G1798" s="41" t="s">
        <v>5122</v>
      </c>
      <c r="H1798" s="42">
        <v>550</v>
      </c>
      <c r="I1798" s="42" cm="1">
        <f t="array" ref="I1798">AE1798*H1798</f>
        <v>550</v>
      </c>
      <c r="J1798" s="41" t="s">
        <v>79</v>
      </c>
      <c r="U1798" s="2">
        <v>1</v>
      </c>
      <c r="AE1798" s="2" cm="1">
        <f t="array" ref="AE1798">SUM(K1798:AD1798)</f>
        <v>1</v>
      </c>
    </row>
    <row r="1799" spans="1:31" s="2" customFormat="1" ht="15.95" customHeight="1">
      <c r="A1799" s="41" t="s">
        <v>4920</v>
      </c>
      <c r="B1799" s="41" t="s">
        <v>73</v>
      </c>
      <c r="C1799" s="41" t="s">
        <v>5115</v>
      </c>
      <c r="D1799" s="41" t="s">
        <v>5123</v>
      </c>
      <c r="E1799" s="41" t="s">
        <v>5117</v>
      </c>
      <c r="F1799" s="41" t="s">
        <v>5124</v>
      </c>
      <c r="G1799" s="41" t="s">
        <v>5125</v>
      </c>
      <c r="H1799" s="42">
        <v>550</v>
      </c>
      <c r="I1799" s="42" cm="1">
        <f t="array" ref="I1799">AE1799*H1799</f>
        <v>550</v>
      </c>
      <c r="J1799" s="41" t="s">
        <v>79</v>
      </c>
      <c r="U1799" s="2">
        <v>1</v>
      </c>
      <c r="AE1799" s="2" cm="1">
        <f t="array" ref="AE1799">SUM(K1799:AD1799)</f>
        <v>1</v>
      </c>
    </row>
    <row r="1800" spans="1:31" s="2" customFormat="1" ht="15.95" customHeight="1">
      <c r="A1800" s="41" t="s">
        <v>4920</v>
      </c>
      <c r="B1800" s="41" t="s">
        <v>73</v>
      </c>
      <c r="C1800" s="41" t="s">
        <v>5115</v>
      </c>
      <c r="D1800" s="41" t="s">
        <v>5126</v>
      </c>
      <c r="E1800" s="41" t="s">
        <v>5117</v>
      </c>
      <c r="F1800" s="41" t="s">
        <v>105</v>
      </c>
      <c r="G1800" s="41" t="s">
        <v>106</v>
      </c>
      <c r="H1800" s="42">
        <v>550</v>
      </c>
      <c r="I1800" s="42" cm="1">
        <f t="array" ref="I1800">AE1800*H1800</f>
        <v>550</v>
      </c>
      <c r="J1800" s="41" t="s">
        <v>79</v>
      </c>
      <c r="U1800" s="2">
        <v>1</v>
      </c>
      <c r="AE1800" s="2" cm="1">
        <f t="array" ref="AE1800">SUM(K1800:AD1800)</f>
        <v>1</v>
      </c>
    </row>
    <row r="1801" spans="1:31" s="2" customFormat="1" ht="15.95" customHeight="1">
      <c r="A1801" s="41" t="s">
        <v>4920</v>
      </c>
      <c r="B1801" s="41" t="s">
        <v>73</v>
      </c>
      <c r="C1801" s="41" t="s">
        <v>5115</v>
      </c>
      <c r="D1801" s="41" t="s">
        <v>5127</v>
      </c>
      <c r="E1801" s="41" t="s">
        <v>5117</v>
      </c>
      <c r="F1801" s="41" t="s">
        <v>5128</v>
      </c>
      <c r="G1801" s="41" t="s">
        <v>5129</v>
      </c>
      <c r="H1801" s="42">
        <v>550</v>
      </c>
      <c r="I1801" s="42" cm="1">
        <f t="array" ref="I1801">AE1801*H1801</f>
        <v>550</v>
      </c>
      <c r="J1801" s="41" t="s">
        <v>79</v>
      </c>
      <c r="O1801" s="2">
        <v>1</v>
      </c>
      <c r="AE1801" s="2" cm="1">
        <f t="array" ref="AE1801">SUM(K1801:AD1801)</f>
        <v>1</v>
      </c>
    </row>
    <row r="1802" spans="1:31" s="2" customFormat="1" ht="15.95" customHeight="1">
      <c r="A1802" s="41" t="s">
        <v>4920</v>
      </c>
      <c r="B1802" s="41" t="s">
        <v>73</v>
      </c>
      <c r="C1802" s="41" t="s">
        <v>5130</v>
      </c>
      <c r="D1802" s="41" t="s">
        <v>5131</v>
      </c>
      <c r="E1802" s="41" t="s">
        <v>5132</v>
      </c>
      <c r="F1802" s="41" t="s">
        <v>5133</v>
      </c>
      <c r="G1802" s="41" t="s">
        <v>5134</v>
      </c>
      <c r="H1802" s="42">
        <v>650</v>
      </c>
      <c r="I1802" s="42" cm="1">
        <f t="array" ref="I1802">AE1802*H1802</f>
        <v>650</v>
      </c>
      <c r="J1802" s="41" t="s">
        <v>188</v>
      </c>
      <c r="Q1802" s="2">
        <v>1</v>
      </c>
      <c r="AE1802" s="2" cm="1">
        <f t="array" ref="AE1802">SUM(K1802:AD1802)</f>
        <v>1</v>
      </c>
    </row>
    <row r="1803" spans="1:31" s="2" customFormat="1" ht="15.95" customHeight="1">
      <c r="A1803" s="41" t="s">
        <v>4920</v>
      </c>
      <c r="B1803" s="41" t="s">
        <v>73</v>
      </c>
      <c r="C1803" s="41" t="s">
        <v>5130</v>
      </c>
      <c r="D1803" s="41" t="s">
        <v>5135</v>
      </c>
      <c r="E1803" s="41" t="s">
        <v>5132</v>
      </c>
      <c r="F1803" s="41" t="s">
        <v>5136</v>
      </c>
      <c r="G1803" s="41" t="s">
        <v>5137</v>
      </c>
      <c r="H1803" s="42">
        <v>650</v>
      </c>
      <c r="I1803" s="42" cm="1">
        <f t="array" ref="I1803">AE1803*H1803</f>
        <v>650</v>
      </c>
      <c r="J1803" s="41" t="s">
        <v>188</v>
      </c>
      <c r="Q1803" s="2">
        <v>1</v>
      </c>
      <c r="AE1803" s="2" cm="1">
        <f t="array" ref="AE1803">SUM(K1803:AD1803)</f>
        <v>1</v>
      </c>
    </row>
    <row r="1804" spans="1:31" s="2" customFormat="1" ht="15.95" customHeight="1">
      <c r="A1804" s="41" t="s">
        <v>4920</v>
      </c>
      <c r="B1804" s="41" t="s">
        <v>73</v>
      </c>
      <c r="C1804" s="41" t="s">
        <v>5130</v>
      </c>
      <c r="D1804" s="41" t="s">
        <v>5138</v>
      </c>
      <c r="E1804" s="41" t="s">
        <v>5132</v>
      </c>
      <c r="F1804" s="41" t="s">
        <v>4952</v>
      </c>
      <c r="G1804" s="41" t="s">
        <v>4953</v>
      </c>
      <c r="H1804" s="42">
        <v>650</v>
      </c>
      <c r="I1804" s="42" cm="1">
        <f t="array" ref="I1804">AE1804*H1804</f>
        <v>650</v>
      </c>
      <c r="J1804" s="41" t="s">
        <v>188</v>
      </c>
      <c r="Q1804" s="2">
        <v>1</v>
      </c>
      <c r="AE1804" s="2" cm="1">
        <f t="array" ref="AE1804">SUM(K1804:AD1804)</f>
        <v>1</v>
      </c>
    </row>
    <row r="1805" spans="1:31" s="2" customFormat="1" ht="15.95" customHeight="1">
      <c r="A1805" s="41" t="s">
        <v>4920</v>
      </c>
      <c r="B1805" s="41" t="s">
        <v>73</v>
      </c>
      <c r="C1805" s="41" t="s">
        <v>5139</v>
      </c>
      <c r="D1805" s="41" t="s">
        <v>5140</v>
      </c>
      <c r="E1805" s="41" t="s">
        <v>5141</v>
      </c>
      <c r="F1805" s="41" t="s">
        <v>105</v>
      </c>
      <c r="G1805" s="41" t="s">
        <v>106</v>
      </c>
      <c r="H1805" s="42">
        <v>795</v>
      </c>
      <c r="I1805" s="42" cm="1">
        <f t="array" ref="I1805">AE1805*H1805</f>
        <v>795</v>
      </c>
      <c r="J1805" s="41" t="s">
        <v>79</v>
      </c>
      <c r="O1805" s="2">
        <v>1</v>
      </c>
      <c r="AE1805" s="2" cm="1">
        <f t="array" ref="AE1805">SUM(K1805:AD1805)</f>
        <v>1</v>
      </c>
    </row>
    <row r="1806" spans="1:31" s="2" customFormat="1" ht="15.95" customHeight="1">
      <c r="A1806" s="41" t="s">
        <v>4920</v>
      </c>
      <c r="B1806" s="41" t="s">
        <v>73</v>
      </c>
      <c r="C1806" s="41" t="s">
        <v>5142</v>
      </c>
      <c r="D1806" s="41" t="s">
        <v>5143</v>
      </c>
      <c r="E1806" s="41" t="s">
        <v>5144</v>
      </c>
      <c r="F1806" s="41" t="s">
        <v>5145</v>
      </c>
      <c r="G1806" s="41" t="s">
        <v>5146</v>
      </c>
      <c r="H1806" s="42">
        <v>550</v>
      </c>
      <c r="I1806" s="42" cm="1">
        <f t="array" ref="I1806">AE1806*H1806</f>
        <v>550</v>
      </c>
      <c r="J1806" s="41" t="s">
        <v>188</v>
      </c>
      <c r="Q1806" s="2">
        <v>1</v>
      </c>
      <c r="AE1806" s="2" cm="1">
        <f t="array" ref="AE1806">SUM(K1806:AD1806)</f>
        <v>1</v>
      </c>
    </row>
    <row r="1807" spans="1:31" s="2" customFormat="1" ht="15.95" customHeight="1">
      <c r="A1807" s="41" t="s">
        <v>4920</v>
      </c>
      <c r="B1807" s="41" t="s">
        <v>73</v>
      </c>
      <c r="C1807" s="41" t="s">
        <v>5142</v>
      </c>
      <c r="D1807" s="41" t="s">
        <v>5147</v>
      </c>
      <c r="E1807" s="41" t="s">
        <v>5144</v>
      </c>
      <c r="F1807" s="41" t="s">
        <v>5148</v>
      </c>
      <c r="G1807" s="41" t="s">
        <v>5149</v>
      </c>
      <c r="H1807" s="42">
        <v>550</v>
      </c>
      <c r="I1807" s="42" cm="1">
        <f t="array" ref="I1807">AE1807*H1807</f>
        <v>550</v>
      </c>
      <c r="J1807" s="41" t="s">
        <v>188</v>
      </c>
      <c r="Q1807" s="2">
        <v>1</v>
      </c>
      <c r="AE1807" s="2" cm="1">
        <f t="array" ref="AE1807">SUM(K1807:AD1807)</f>
        <v>1</v>
      </c>
    </row>
    <row r="1808" spans="1:31" s="2" customFormat="1" ht="15.95" customHeight="1">
      <c r="A1808" s="41" t="s">
        <v>4920</v>
      </c>
      <c r="B1808" s="41" t="s">
        <v>73</v>
      </c>
      <c r="C1808" s="41" t="s">
        <v>5150</v>
      </c>
      <c r="D1808" s="41" t="s">
        <v>5151</v>
      </c>
      <c r="E1808" s="41" t="s">
        <v>5152</v>
      </c>
      <c r="F1808" s="41" t="s">
        <v>5153</v>
      </c>
      <c r="G1808" s="41" t="s">
        <v>5154</v>
      </c>
      <c r="H1808" s="42">
        <v>370</v>
      </c>
      <c r="I1808" s="42" cm="1">
        <f t="array" ref="I1808">AE1808*H1808</f>
        <v>370</v>
      </c>
      <c r="J1808" s="41" t="s">
        <v>79</v>
      </c>
      <c r="O1808" s="2">
        <v>1</v>
      </c>
      <c r="AE1808" s="2" cm="1">
        <f t="array" ref="AE1808">SUM(K1808:AD1808)</f>
        <v>1</v>
      </c>
    </row>
    <row r="1809" spans="1:31" s="2" customFormat="1" ht="15.95" customHeight="1">
      <c r="A1809" s="41" t="s">
        <v>4920</v>
      </c>
      <c r="B1809" s="41" t="s">
        <v>73</v>
      </c>
      <c r="C1809" s="41" t="s">
        <v>5155</v>
      </c>
      <c r="D1809" s="41" t="s">
        <v>5156</v>
      </c>
      <c r="E1809" s="41" t="s">
        <v>5157</v>
      </c>
      <c r="F1809" s="41" t="s">
        <v>5011</v>
      </c>
      <c r="G1809" s="41" t="s">
        <v>5012</v>
      </c>
      <c r="H1809" s="42">
        <v>420</v>
      </c>
      <c r="I1809" s="42" cm="1">
        <f t="array" ref="I1809">AE1809*H1809</f>
        <v>420</v>
      </c>
      <c r="J1809" s="41" t="s">
        <v>79</v>
      </c>
      <c r="O1809" s="2">
        <v>1</v>
      </c>
      <c r="AE1809" s="2" cm="1">
        <f t="array" ref="AE1809">SUM(K1809:AD1809)</f>
        <v>1</v>
      </c>
    </row>
    <row r="1810" spans="1:31" s="2" customFormat="1" ht="15.95" customHeight="1">
      <c r="A1810" s="41" t="s">
        <v>4920</v>
      </c>
      <c r="B1810" s="41" t="s">
        <v>73</v>
      </c>
      <c r="C1810" s="41" t="s">
        <v>5155</v>
      </c>
      <c r="D1810" s="41" t="s">
        <v>5158</v>
      </c>
      <c r="E1810" s="41" t="s">
        <v>5157</v>
      </c>
      <c r="F1810" s="41" t="s">
        <v>629</v>
      </c>
      <c r="G1810" s="41" t="s">
        <v>630</v>
      </c>
      <c r="H1810" s="42">
        <v>420</v>
      </c>
      <c r="I1810" s="42" cm="1">
        <f t="array" ref="I1810">AE1810*H1810</f>
        <v>420</v>
      </c>
      <c r="J1810" s="41" t="s">
        <v>79</v>
      </c>
      <c r="O1810" s="2">
        <v>1</v>
      </c>
      <c r="AE1810" s="2" cm="1">
        <f t="array" ref="AE1810">SUM(K1810:AD1810)</f>
        <v>1</v>
      </c>
    </row>
    <row r="1811" spans="1:31" s="2" customFormat="1" ht="15.95" customHeight="1">
      <c r="A1811" s="41" t="s">
        <v>4920</v>
      </c>
      <c r="B1811" s="41" t="s">
        <v>73</v>
      </c>
      <c r="C1811" s="41" t="s">
        <v>5159</v>
      </c>
      <c r="D1811" s="41" t="s">
        <v>5160</v>
      </c>
      <c r="E1811" s="41" t="s">
        <v>5161</v>
      </c>
      <c r="F1811" s="41" t="s">
        <v>105</v>
      </c>
      <c r="G1811" s="41" t="s">
        <v>106</v>
      </c>
      <c r="H1811" s="42">
        <v>490</v>
      </c>
      <c r="I1811" s="42" cm="1">
        <f t="array" ref="I1811">AE1811*H1811</f>
        <v>490</v>
      </c>
      <c r="J1811" s="41" t="s">
        <v>79</v>
      </c>
      <c r="O1811" s="2">
        <v>1</v>
      </c>
      <c r="AE1811" s="2" cm="1">
        <f t="array" ref="AE1811">SUM(K1811:AD1811)</f>
        <v>1</v>
      </c>
    </row>
    <row r="1812" spans="1:31" s="2" customFormat="1" ht="15.95" customHeight="1">
      <c r="A1812" s="41" t="s">
        <v>4920</v>
      </c>
      <c r="B1812" s="41" t="s">
        <v>73</v>
      </c>
      <c r="C1812" s="41" t="s">
        <v>5159</v>
      </c>
      <c r="D1812" s="41" t="s">
        <v>5162</v>
      </c>
      <c r="E1812" s="41" t="s">
        <v>5161</v>
      </c>
      <c r="F1812" s="41" t="s">
        <v>629</v>
      </c>
      <c r="G1812" s="41" t="s">
        <v>630</v>
      </c>
      <c r="H1812" s="42">
        <v>490</v>
      </c>
      <c r="I1812" s="42" cm="1">
        <f t="array" ref="I1812">AE1812*H1812</f>
        <v>490</v>
      </c>
      <c r="J1812" s="41" t="s">
        <v>79</v>
      </c>
      <c r="O1812" s="2">
        <v>1</v>
      </c>
      <c r="AE1812" s="2" cm="1">
        <f t="array" ref="AE1812">SUM(K1812:AD1812)</f>
        <v>1</v>
      </c>
    </row>
    <row r="1813" spans="1:31" s="2" customFormat="1" ht="15.95" customHeight="1">
      <c r="A1813" s="41" t="s">
        <v>4920</v>
      </c>
      <c r="B1813" s="41" t="s">
        <v>73</v>
      </c>
      <c r="C1813" s="41" t="s">
        <v>5159</v>
      </c>
      <c r="D1813" s="41" t="s">
        <v>5163</v>
      </c>
      <c r="E1813" s="41" t="s">
        <v>5161</v>
      </c>
      <c r="F1813" s="41" t="s">
        <v>5164</v>
      </c>
      <c r="G1813" s="41" t="s">
        <v>5165</v>
      </c>
      <c r="H1813" s="42">
        <v>490</v>
      </c>
      <c r="I1813" s="42" cm="1">
        <f t="array" ref="I1813">AE1813*H1813</f>
        <v>490</v>
      </c>
      <c r="J1813" s="41" t="s">
        <v>79</v>
      </c>
      <c r="O1813" s="2">
        <v>1</v>
      </c>
      <c r="AE1813" s="2" cm="1">
        <f t="array" ref="AE1813">SUM(K1813:AD1813)</f>
        <v>1</v>
      </c>
    </row>
    <row r="1814" spans="1:31" s="2" customFormat="1" ht="15.95" customHeight="1">
      <c r="A1814" s="41" t="s">
        <v>4920</v>
      </c>
      <c r="B1814" s="41" t="s">
        <v>73</v>
      </c>
      <c r="C1814" s="41" t="s">
        <v>5159</v>
      </c>
      <c r="D1814" s="41" t="s">
        <v>5166</v>
      </c>
      <c r="E1814" s="41" t="s">
        <v>5161</v>
      </c>
      <c r="F1814" s="41" t="s">
        <v>629</v>
      </c>
      <c r="G1814" s="41" t="s">
        <v>630</v>
      </c>
      <c r="H1814" s="42">
        <v>470</v>
      </c>
      <c r="I1814" s="42" cm="1">
        <f t="array" ref="I1814">AE1814*H1814</f>
        <v>470</v>
      </c>
      <c r="J1814" s="41" t="s">
        <v>79</v>
      </c>
      <c r="O1814" s="2">
        <v>1</v>
      </c>
      <c r="AE1814" s="2" cm="1">
        <f t="array" ref="AE1814">SUM(K1814:AD1814)</f>
        <v>1</v>
      </c>
    </row>
    <row r="1815" spans="1:31" s="2" customFormat="1" ht="15.95" customHeight="1">
      <c r="A1815" s="41" t="s">
        <v>4920</v>
      </c>
      <c r="B1815" s="41" t="s">
        <v>73</v>
      </c>
      <c r="C1815" s="41" t="s">
        <v>5159</v>
      </c>
      <c r="D1815" s="41" t="s">
        <v>5167</v>
      </c>
      <c r="E1815" s="41" t="s">
        <v>5161</v>
      </c>
      <c r="F1815" s="41" t="s">
        <v>4952</v>
      </c>
      <c r="G1815" s="41" t="s">
        <v>4953</v>
      </c>
      <c r="H1815" s="42">
        <v>470</v>
      </c>
      <c r="I1815" s="42" cm="1">
        <f t="array" ref="I1815">AE1815*H1815</f>
        <v>470</v>
      </c>
      <c r="J1815" s="41" t="s">
        <v>79</v>
      </c>
      <c r="O1815" s="2">
        <v>1</v>
      </c>
      <c r="AE1815" s="2" cm="1">
        <f t="array" ref="AE1815">SUM(K1815:AD1815)</f>
        <v>1</v>
      </c>
    </row>
    <row r="1816" spans="1:31" s="2" customFormat="1" ht="15.95" customHeight="1">
      <c r="A1816" s="41" t="s">
        <v>4920</v>
      </c>
      <c r="B1816" s="41" t="s">
        <v>73</v>
      </c>
      <c r="C1816" s="41" t="s">
        <v>5168</v>
      </c>
      <c r="D1816" s="41" t="s">
        <v>5169</v>
      </c>
      <c r="E1816" s="41" t="s">
        <v>5170</v>
      </c>
      <c r="F1816" s="41" t="s">
        <v>105</v>
      </c>
      <c r="G1816" s="41" t="s">
        <v>106</v>
      </c>
      <c r="H1816" s="42">
        <v>470</v>
      </c>
      <c r="I1816" s="42" cm="1">
        <f t="array" ref="I1816">AE1816*H1816</f>
        <v>470</v>
      </c>
      <c r="J1816" s="41" t="s">
        <v>79</v>
      </c>
      <c r="O1816" s="2">
        <v>1</v>
      </c>
      <c r="AE1816" s="2" cm="1">
        <f t="array" ref="AE1816">SUM(K1816:AD1816)</f>
        <v>1</v>
      </c>
    </row>
    <row r="1817" spans="1:31" s="2" customFormat="1" ht="15.95" customHeight="1">
      <c r="A1817" s="41" t="s">
        <v>4920</v>
      </c>
      <c r="B1817" s="41" t="s">
        <v>73</v>
      </c>
      <c r="C1817" s="41" t="s">
        <v>5168</v>
      </c>
      <c r="D1817" s="41" t="s">
        <v>5171</v>
      </c>
      <c r="E1817" s="41" t="s">
        <v>5170</v>
      </c>
      <c r="F1817" s="41" t="s">
        <v>105</v>
      </c>
      <c r="G1817" s="41" t="s">
        <v>106</v>
      </c>
      <c r="H1817" s="42">
        <v>470</v>
      </c>
      <c r="I1817" s="42" cm="1">
        <f t="array" ref="I1817">AE1817*H1817</f>
        <v>470</v>
      </c>
      <c r="J1817" s="41" t="s">
        <v>79</v>
      </c>
      <c r="O1817" s="2">
        <v>1</v>
      </c>
      <c r="AE1817" s="2" cm="1">
        <f t="array" ref="AE1817">SUM(K1817:AD1817)</f>
        <v>1</v>
      </c>
    </row>
    <row r="1818" spans="1:31" s="2" customFormat="1" ht="15.95" customHeight="1">
      <c r="A1818" s="41" t="s">
        <v>4920</v>
      </c>
      <c r="B1818" s="41" t="s">
        <v>73</v>
      </c>
      <c r="C1818" s="41" t="s">
        <v>5172</v>
      </c>
      <c r="D1818" s="41" t="s">
        <v>5173</v>
      </c>
      <c r="E1818" s="41" t="s">
        <v>5174</v>
      </c>
      <c r="F1818" s="41" t="s">
        <v>646</v>
      </c>
      <c r="G1818" s="41" t="s">
        <v>647</v>
      </c>
      <c r="H1818" s="42">
        <v>490</v>
      </c>
      <c r="I1818" s="42" cm="1">
        <f t="array" ref="I1818">AE1818*H1818</f>
        <v>490</v>
      </c>
      <c r="J1818" s="41" t="s">
        <v>79</v>
      </c>
      <c r="O1818" s="2">
        <v>1</v>
      </c>
      <c r="AE1818" s="2" cm="1">
        <f t="array" ref="AE1818">SUM(K1818:AD1818)</f>
        <v>1</v>
      </c>
    </row>
    <row r="1819" spans="1:31" s="2" customFormat="1" ht="15.95" customHeight="1">
      <c r="A1819" s="41" t="s">
        <v>4920</v>
      </c>
      <c r="B1819" s="41" t="s">
        <v>73</v>
      </c>
      <c r="C1819" s="41" t="s">
        <v>5172</v>
      </c>
      <c r="D1819" s="41" t="s">
        <v>5175</v>
      </c>
      <c r="E1819" s="41" t="s">
        <v>5174</v>
      </c>
      <c r="F1819" s="41" t="s">
        <v>5176</v>
      </c>
      <c r="G1819" s="41" t="s">
        <v>5177</v>
      </c>
      <c r="H1819" s="42">
        <v>520</v>
      </c>
      <c r="I1819" s="42" cm="1">
        <f t="array" ref="I1819">AE1819*H1819</f>
        <v>520</v>
      </c>
      <c r="J1819" s="41" t="s">
        <v>79</v>
      </c>
      <c r="U1819" s="2">
        <v>1</v>
      </c>
      <c r="AE1819" s="2" cm="1">
        <f t="array" ref="AE1819">SUM(K1819:AD1819)</f>
        <v>1</v>
      </c>
    </row>
    <row r="1820" spans="1:31" s="2" customFormat="1" ht="15.95" customHeight="1">
      <c r="A1820" s="41" t="s">
        <v>4920</v>
      </c>
      <c r="B1820" s="41" t="s">
        <v>73</v>
      </c>
      <c r="C1820" s="41" t="s">
        <v>5178</v>
      </c>
      <c r="D1820" s="41" t="s">
        <v>5179</v>
      </c>
      <c r="E1820" s="41" t="s">
        <v>5180</v>
      </c>
      <c r="F1820" s="41" t="s">
        <v>5176</v>
      </c>
      <c r="G1820" s="41" t="s">
        <v>5177</v>
      </c>
      <c r="H1820" s="42">
        <v>550</v>
      </c>
      <c r="I1820" s="42" cm="1">
        <f t="array" ref="I1820">AE1820*H1820</f>
        <v>550</v>
      </c>
      <c r="J1820" s="41" t="s">
        <v>79</v>
      </c>
      <c r="O1820" s="2">
        <v>1</v>
      </c>
      <c r="AE1820" s="2" cm="1">
        <f t="array" ref="AE1820">SUM(K1820:AD1820)</f>
        <v>1</v>
      </c>
    </row>
    <row r="1821" spans="1:31" s="2" customFormat="1" ht="15.95" customHeight="1">
      <c r="A1821" s="41" t="s">
        <v>4920</v>
      </c>
      <c r="B1821" s="41" t="s">
        <v>73</v>
      </c>
      <c r="C1821" s="41" t="s">
        <v>5178</v>
      </c>
      <c r="D1821" s="41" t="s">
        <v>5181</v>
      </c>
      <c r="E1821" s="41" t="s">
        <v>5180</v>
      </c>
      <c r="F1821" s="41" t="s">
        <v>5182</v>
      </c>
      <c r="G1821" s="41" t="s">
        <v>5183</v>
      </c>
      <c r="H1821" s="42">
        <v>550</v>
      </c>
      <c r="I1821" s="42" cm="1">
        <f t="array" ref="I1821">AE1821*H1821</f>
        <v>550</v>
      </c>
      <c r="J1821" s="41" t="s">
        <v>79</v>
      </c>
      <c r="O1821" s="2">
        <v>1</v>
      </c>
      <c r="AE1821" s="2" cm="1">
        <f t="array" ref="AE1821">SUM(K1821:AD1821)</f>
        <v>1</v>
      </c>
    </row>
    <row r="1822" spans="1:31" s="2" customFormat="1" ht="15.95" customHeight="1">
      <c r="A1822" s="41" t="s">
        <v>4920</v>
      </c>
      <c r="B1822" s="41" t="s">
        <v>73</v>
      </c>
      <c r="C1822" s="41" t="s">
        <v>5178</v>
      </c>
      <c r="D1822" s="41" t="s">
        <v>5184</v>
      </c>
      <c r="E1822" s="41" t="s">
        <v>5180</v>
      </c>
      <c r="F1822" s="41" t="s">
        <v>5185</v>
      </c>
      <c r="G1822" s="41" t="s">
        <v>5186</v>
      </c>
      <c r="H1822" s="42">
        <v>550</v>
      </c>
      <c r="I1822" s="42" cm="1">
        <f t="array" ref="I1822">AE1822*H1822</f>
        <v>550</v>
      </c>
      <c r="J1822" s="41" t="s">
        <v>79</v>
      </c>
      <c r="O1822" s="2">
        <v>1</v>
      </c>
      <c r="AE1822" s="2" cm="1">
        <f t="array" ref="AE1822">SUM(K1822:AD1822)</f>
        <v>1</v>
      </c>
    </row>
    <row r="1823" spans="1:31" s="2" customFormat="1" ht="15.95" customHeight="1">
      <c r="A1823" s="41" t="s">
        <v>4920</v>
      </c>
      <c r="B1823" s="41" t="s">
        <v>73</v>
      </c>
      <c r="C1823" s="41" t="s">
        <v>5187</v>
      </c>
      <c r="D1823" s="41" t="s">
        <v>5188</v>
      </c>
      <c r="E1823" s="41" t="s">
        <v>5189</v>
      </c>
      <c r="F1823" s="41" t="s">
        <v>686</v>
      </c>
      <c r="G1823" s="41" t="s">
        <v>687</v>
      </c>
      <c r="H1823" s="42">
        <v>550</v>
      </c>
      <c r="I1823" s="42" cm="1">
        <f t="array" ref="I1823">AE1823*H1823</f>
        <v>550</v>
      </c>
      <c r="J1823" s="41" t="s">
        <v>79</v>
      </c>
      <c r="O1823" s="2">
        <v>1</v>
      </c>
      <c r="AE1823" s="2" cm="1">
        <f t="array" ref="AE1823">SUM(K1823:AD1823)</f>
        <v>1</v>
      </c>
    </row>
    <row r="1824" spans="1:31" s="2" customFormat="1" ht="15.95" customHeight="1">
      <c r="A1824" s="41" t="s">
        <v>4920</v>
      </c>
      <c r="B1824" s="41" t="s">
        <v>73</v>
      </c>
      <c r="C1824" s="41" t="s">
        <v>5190</v>
      </c>
      <c r="D1824" s="41" t="s">
        <v>5191</v>
      </c>
      <c r="E1824" s="41" t="s">
        <v>5192</v>
      </c>
      <c r="F1824" s="41" t="s">
        <v>5193</v>
      </c>
      <c r="G1824" s="41" t="s">
        <v>5194</v>
      </c>
      <c r="H1824" s="42">
        <v>790</v>
      </c>
      <c r="I1824" s="42" cm="1">
        <f t="array" ref="I1824">AE1824*H1824</f>
        <v>1580</v>
      </c>
      <c r="J1824" s="41" t="s">
        <v>188</v>
      </c>
      <c r="Q1824" s="2">
        <v>2</v>
      </c>
      <c r="AE1824" s="2" cm="1">
        <f t="array" ref="AE1824">SUM(K1824:AD1824)</f>
        <v>2</v>
      </c>
    </row>
    <row r="1825" spans="1:31" s="2" customFormat="1" ht="15.95" customHeight="1">
      <c r="A1825" s="41" t="s">
        <v>4920</v>
      </c>
      <c r="B1825" s="41" t="s">
        <v>73</v>
      </c>
      <c r="C1825" s="41" t="s">
        <v>5190</v>
      </c>
      <c r="D1825" s="41" t="s">
        <v>5195</v>
      </c>
      <c r="E1825" s="41" t="s">
        <v>5192</v>
      </c>
      <c r="F1825" s="41" t="s">
        <v>5196</v>
      </c>
      <c r="G1825" s="41" t="s">
        <v>5197</v>
      </c>
      <c r="H1825" s="42">
        <v>790</v>
      </c>
      <c r="I1825" s="42" cm="1">
        <f t="array" ref="I1825">AE1825*H1825</f>
        <v>790</v>
      </c>
      <c r="J1825" s="41" t="s">
        <v>188</v>
      </c>
      <c r="Q1825" s="2">
        <v>1</v>
      </c>
      <c r="AE1825" s="2" cm="1">
        <f t="array" ref="AE1825">SUM(K1825:AD1825)</f>
        <v>1</v>
      </c>
    </row>
    <row r="1826" spans="1:31" s="2" customFormat="1" ht="15.95" customHeight="1">
      <c r="A1826" s="41" t="s">
        <v>4920</v>
      </c>
      <c r="B1826" s="41" t="s">
        <v>73</v>
      </c>
      <c r="C1826" s="41" t="s">
        <v>5198</v>
      </c>
      <c r="D1826" s="41" t="s">
        <v>5199</v>
      </c>
      <c r="E1826" s="41" t="s">
        <v>5200</v>
      </c>
      <c r="F1826" s="41" t="s">
        <v>5201</v>
      </c>
      <c r="G1826" s="41" t="s">
        <v>5202</v>
      </c>
      <c r="H1826" s="42">
        <v>1100</v>
      </c>
      <c r="I1826" s="42" cm="1">
        <f t="array" ref="I1826">AE1826*H1826</f>
        <v>1100</v>
      </c>
      <c r="J1826" s="41" t="s">
        <v>188</v>
      </c>
      <c r="Q1826" s="2">
        <v>1</v>
      </c>
      <c r="AE1826" s="2" cm="1">
        <f t="array" ref="AE1826">SUM(K1826:AD1826)</f>
        <v>1</v>
      </c>
    </row>
    <row r="1827" spans="1:31" s="2" customFormat="1" ht="15.95" customHeight="1">
      <c r="A1827" s="41" t="s">
        <v>4920</v>
      </c>
      <c r="B1827" s="41" t="s">
        <v>73</v>
      </c>
      <c r="C1827" s="41" t="s">
        <v>5203</v>
      </c>
      <c r="D1827" s="41" t="s">
        <v>5204</v>
      </c>
      <c r="E1827" s="41" t="s">
        <v>5205</v>
      </c>
      <c r="F1827" s="41" t="s">
        <v>4952</v>
      </c>
      <c r="G1827" s="41" t="s">
        <v>4953</v>
      </c>
      <c r="H1827" s="42">
        <v>498</v>
      </c>
      <c r="I1827" s="42" cm="1">
        <f t="array" ref="I1827">AE1827*H1827</f>
        <v>498</v>
      </c>
      <c r="J1827" s="41" t="s">
        <v>79</v>
      </c>
      <c r="O1827" s="2">
        <v>1</v>
      </c>
      <c r="AE1827" s="2" cm="1">
        <f t="array" ref="AE1827">SUM(K1827:AD1827)</f>
        <v>1</v>
      </c>
    </row>
    <row r="1828" spans="1:31" s="2" customFormat="1" ht="15.95" customHeight="1">
      <c r="A1828" s="41" t="s">
        <v>4920</v>
      </c>
      <c r="B1828" s="41" t="s">
        <v>73</v>
      </c>
      <c r="C1828" s="41" t="s">
        <v>5206</v>
      </c>
      <c r="D1828" s="41" t="s">
        <v>5207</v>
      </c>
      <c r="E1828" s="41" t="s">
        <v>5208</v>
      </c>
      <c r="F1828" s="41" t="s">
        <v>5209</v>
      </c>
      <c r="G1828" s="41" t="s">
        <v>5210</v>
      </c>
      <c r="H1828" s="42">
        <v>490</v>
      </c>
      <c r="I1828" s="42" cm="1">
        <f t="array" ref="I1828">AE1828*H1828</f>
        <v>490</v>
      </c>
      <c r="J1828" s="41" t="s">
        <v>79</v>
      </c>
      <c r="S1828" s="2">
        <v>1</v>
      </c>
      <c r="AE1828" s="2" cm="1">
        <f t="array" ref="AE1828">SUM(K1828:AD1828)</f>
        <v>1</v>
      </c>
    </row>
    <row r="1829" spans="1:31" s="2" customFormat="1" ht="15.95" customHeight="1">
      <c r="A1829" s="41" t="s">
        <v>4920</v>
      </c>
      <c r="B1829" s="41" t="s">
        <v>73</v>
      </c>
      <c r="C1829" s="41" t="s">
        <v>5206</v>
      </c>
      <c r="D1829" s="41" t="s">
        <v>5211</v>
      </c>
      <c r="E1829" s="41" t="s">
        <v>5208</v>
      </c>
      <c r="F1829" s="41" t="s">
        <v>5212</v>
      </c>
      <c r="G1829" s="41" t="s">
        <v>5213</v>
      </c>
      <c r="H1829" s="42">
        <v>490</v>
      </c>
      <c r="I1829" s="42" cm="1">
        <f t="array" ref="I1829">AE1829*H1829</f>
        <v>490</v>
      </c>
      <c r="J1829" s="41" t="s">
        <v>79</v>
      </c>
      <c r="S1829" s="2">
        <v>1</v>
      </c>
      <c r="AE1829" s="2" cm="1">
        <f t="array" ref="AE1829">SUM(K1829:AD1829)</f>
        <v>1</v>
      </c>
    </row>
    <row r="1830" spans="1:31" s="2" customFormat="1" ht="15.95" customHeight="1">
      <c r="A1830" s="41" t="s">
        <v>4920</v>
      </c>
      <c r="B1830" s="41" t="s">
        <v>73</v>
      </c>
      <c r="C1830" s="41" t="s">
        <v>5206</v>
      </c>
      <c r="D1830" s="41" t="s">
        <v>5214</v>
      </c>
      <c r="E1830" s="41" t="s">
        <v>5208</v>
      </c>
      <c r="F1830" s="41" t="s">
        <v>4952</v>
      </c>
      <c r="G1830" s="41" t="s">
        <v>4953</v>
      </c>
      <c r="H1830" s="42">
        <v>490</v>
      </c>
      <c r="I1830" s="42" cm="1">
        <f t="array" ref="I1830">AE1830*H1830</f>
        <v>490</v>
      </c>
      <c r="J1830" s="41" t="s">
        <v>79</v>
      </c>
      <c r="S1830" s="2">
        <v>1</v>
      </c>
      <c r="AE1830" s="2" cm="1">
        <f t="array" ref="AE1830">SUM(K1830:AD1830)</f>
        <v>1</v>
      </c>
    </row>
    <row r="1831" spans="1:31" s="2" customFormat="1" ht="15.95" customHeight="1">
      <c r="A1831" s="41" t="s">
        <v>4920</v>
      </c>
      <c r="B1831" s="41" t="s">
        <v>73</v>
      </c>
      <c r="C1831" s="41" t="s">
        <v>5206</v>
      </c>
      <c r="D1831" s="41" t="s">
        <v>5215</v>
      </c>
      <c r="E1831" s="41" t="s">
        <v>5208</v>
      </c>
      <c r="F1831" s="41" t="s">
        <v>4962</v>
      </c>
      <c r="G1831" s="41" t="s">
        <v>4963</v>
      </c>
      <c r="H1831" s="42">
        <v>490</v>
      </c>
      <c r="I1831" s="42" cm="1">
        <f t="array" ref="I1831">AE1831*H1831</f>
        <v>490</v>
      </c>
      <c r="J1831" s="41" t="s">
        <v>79</v>
      </c>
      <c r="S1831" s="2">
        <v>1</v>
      </c>
      <c r="AE1831" s="2" cm="1">
        <f t="array" ref="AE1831">SUM(K1831:AD1831)</f>
        <v>1</v>
      </c>
    </row>
    <row r="1832" spans="1:31" s="2" customFormat="1" ht="15.95" customHeight="1">
      <c r="A1832" s="41" t="s">
        <v>4920</v>
      </c>
      <c r="B1832" s="41" t="s">
        <v>73</v>
      </c>
      <c r="C1832" s="41" t="s">
        <v>5216</v>
      </c>
      <c r="D1832" s="41" t="s">
        <v>5217</v>
      </c>
      <c r="E1832" s="41" t="s">
        <v>5218</v>
      </c>
      <c r="F1832" s="41" t="s">
        <v>1751</v>
      </c>
      <c r="G1832" s="41" t="s">
        <v>87</v>
      </c>
      <c r="H1832" s="42">
        <v>550</v>
      </c>
      <c r="I1832" s="42" cm="1">
        <f t="array" ref="I1832">AE1832*H1832</f>
        <v>550</v>
      </c>
      <c r="J1832" s="41" t="s">
        <v>188</v>
      </c>
      <c r="U1832" s="2">
        <v>1</v>
      </c>
      <c r="AE1832" s="2" cm="1">
        <f t="array" ref="AE1832">SUM(K1832:AD1832)</f>
        <v>1</v>
      </c>
    </row>
    <row r="1833" spans="1:31" s="2" customFormat="1" ht="15.95" customHeight="1">
      <c r="A1833" s="41" t="s">
        <v>4920</v>
      </c>
      <c r="B1833" s="41" t="s">
        <v>73</v>
      </c>
      <c r="C1833" s="41" t="s">
        <v>5216</v>
      </c>
      <c r="D1833" s="41" t="s">
        <v>5219</v>
      </c>
      <c r="E1833" s="41" t="s">
        <v>5218</v>
      </c>
      <c r="F1833" s="41" t="s">
        <v>105</v>
      </c>
      <c r="G1833" s="41" t="s">
        <v>106</v>
      </c>
      <c r="H1833" s="42">
        <v>550</v>
      </c>
      <c r="I1833" s="42" cm="1">
        <f t="array" ref="I1833">AE1833*H1833</f>
        <v>550</v>
      </c>
      <c r="J1833" s="41" t="s">
        <v>188</v>
      </c>
      <c r="U1833" s="2">
        <v>1</v>
      </c>
      <c r="AE1833" s="2" cm="1">
        <f t="array" ref="AE1833">SUM(K1833:AD1833)</f>
        <v>1</v>
      </c>
    </row>
    <row r="1834" spans="1:31" s="2" customFormat="1" ht="15.95" customHeight="1">
      <c r="A1834" s="41" t="s">
        <v>4920</v>
      </c>
      <c r="B1834" s="41" t="s">
        <v>73</v>
      </c>
      <c r="C1834" s="41" t="s">
        <v>5216</v>
      </c>
      <c r="D1834" s="41" t="s">
        <v>5220</v>
      </c>
      <c r="E1834" s="41" t="s">
        <v>5218</v>
      </c>
      <c r="F1834" s="41" t="s">
        <v>4991</v>
      </c>
      <c r="G1834" s="41" t="s">
        <v>4992</v>
      </c>
      <c r="H1834" s="42">
        <v>550</v>
      </c>
      <c r="I1834" s="42" cm="1">
        <f t="array" ref="I1834">AE1834*H1834</f>
        <v>550</v>
      </c>
      <c r="J1834" s="41" t="s">
        <v>188</v>
      </c>
      <c r="U1834" s="2">
        <v>1</v>
      </c>
      <c r="AE1834" s="2" cm="1">
        <f t="array" ref="AE1834">SUM(K1834:AD1834)</f>
        <v>1</v>
      </c>
    </row>
    <row r="1835" spans="1:31" s="2" customFormat="1" ht="15.95" customHeight="1">
      <c r="A1835" s="41" t="s">
        <v>4920</v>
      </c>
      <c r="B1835" s="41" t="s">
        <v>73</v>
      </c>
      <c r="C1835" s="41" t="s">
        <v>5216</v>
      </c>
      <c r="D1835" s="41" t="s">
        <v>5221</v>
      </c>
      <c r="E1835" s="41" t="s">
        <v>5218</v>
      </c>
      <c r="F1835" s="41" t="s">
        <v>629</v>
      </c>
      <c r="G1835" s="41" t="s">
        <v>630</v>
      </c>
      <c r="H1835" s="42">
        <v>550</v>
      </c>
      <c r="I1835" s="42" cm="1">
        <f t="array" ref="I1835">AE1835*H1835</f>
        <v>550</v>
      </c>
      <c r="J1835" s="41" t="s">
        <v>188</v>
      </c>
      <c r="U1835" s="2">
        <v>1</v>
      </c>
      <c r="AE1835" s="2" cm="1">
        <f t="array" ref="AE1835">SUM(K1835:AD1835)</f>
        <v>1</v>
      </c>
    </row>
    <row r="1836" spans="1:31" s="2" customFormat="1" ht="15.95" customHeight="1">
      <c r="A1836" s="41" t="s">
        <v>4920</v>
      </c>
      <c r="B1836" s="41" t="s">
        <v>73</v>
      </c>
      <c r="C1836" s="41" t="s">
        <v>5216</v>
      </c>
      <c r="D1836" s="41" t="s">
        <v>5222</v>
      </c>
      <c r="E1836" s="41" t="s">
        <v>5218</v>
      </c>
      <c r="F1836" s="41" t="s">
        <v>5223</v>
      </c>
      <c r="G1836" s="41" t="s">
        <v>5224</v>
      </c>
      <c r="H1836" s="42">
        <v>490</v>
      </c>
      <c r="I1836" s="42" cm="1">
        <f t="array" ref="I1836">AE1836*H1836</f>
        <v>490</v>
      </c>
      <c r="J1836" s="41" t="s">
        <v>188</v>
      </c>
      <c r="Q1836" s="2">
        <v>1</v>
      </c>
      <c r="AE1836" s="2" cm="1">
        <f t="array" ref="AE1836">SUM(K1836:AD1836)</f>
        <v>1</v>
      </c>
    </row>
    <row r="1837" spans="1:31" s="2" customFormat="1" ht="15.95" customHeight="1">
      <c r="A1837" s="41" t="s">
        <v>4920</v>
      </c>
      <c r="B1837" s="41" t="s">
        <v>73</v>
      </c>
      <c r="C1837" s="41" t="s">
        <v>5225</v>
      </c>
      <c r="D1837" s="41" t="s">
        <v>5226</v>
      </c>
      <c r="E1837" s="41" t="s">
        <v>5227</v>
      </c>
      <c r="F1837" s="41" t="s">
        <v>4952</v>
      </c>
      <c r="G1837" s="41" t="s">
        <v>4953</v>
      </c>
      <c r="H1837" s="42">
        <v>490</v>
      </c>
      <c r="I1837" s="42" cm="1">
        <f t="array" ref="I1837">AE1837*H1837</f>
        <v>490</v>
      </c>
      <c r="J1837" s="41" t="s">
        <v>188</v>
      </c>
      <c r="Q1837" s="2">
        <v>1</v>
      </c>
      <c r="AE1837" s="2" cm="1">
        <f t="array" ref="AE1837">SUM(K1837:AD1837)</f>
        <v>1</v>
      </c>
    </row>
    <row r="1838" spans="1:31" s="2" customFormat="1" ht="15.95" customHeight="1">
      <c r="A1838" s="41" t="s">
        <v>4920</v>
      </c>
      <c r="B1838" s="41" t="s">
        <v>73</v>
      </c>
      <c r="C1838" s="41" t="s">
        <v>5228</v>
      </c>
      <c r="D1838" s="41" t="s">
        <v>5229</v>
      </c>
      <c r="E1838" s="41" t="s">
        <v>5230</v>
      </c>
      <c r="F1838" s="41" t="s">
        <v>5136</v>
      </c>
      <c r="G1838" s="41" t="s">
        <v>5137</v>
      </c>
      <c r="H1838" s="42">
        <v>590</v>
      </c>
      <c r="I1838" s="42" cm="1">
        <f t="array" ref="I1838">AE1838*H1838</f>
        <v>590</v>
      </c>
      <c r="J1838" s="41" t="s">
        <v>188</v>
      </c>
      <c r="Q1838" s="2">
        <v>1</v>
      </c>
      <c r="AE1838" s="2" cm="1">
        <f t="array" ref="AE1838">SUM(K1838:AD1838)</f>
        <v>1</v>
      </c>
    </row>
    <row r="1839" spans="1:31" s="2" customFormat="1" ht="15.95" customHeight="1">
      <c r="A1839" s="41" t="s">
        <v>4920</v>
      </c>
      <c r="B1839" s="41" t="s">
        <v>73</v>
      </c>
      <c r="C1839" s="41" t="s">
        <v>5228</v>
      </c>
      <c r="D1839" s="41" t="s">
        <v>5231</v>
      </c>
      <c r="E1839" s="41" t="s">
        <v>5230</v>
      </c>
      <c r="F1839" s="41" t="s">
        <v>4952</v>
      </c>
      <c r="G1839" s="41" t="s">
        <v>4953</v>
      </c>
      <c r="H1839" s="42">
        <v>590</v>
      </c>
      <c r="I1839" s="42" cm="1">
        <f t="array" ref="I1839">AE1839*H1839</f>
        <v>590</v>
      </c>
      <c r="J1839" s="41" t="s">
        <v>188</v>
      </c>
      <c r="Q1839" s="2">
        <v>1</v>
      </c>
      <c r="AE1839" s="2" cm="1">
        <f t="array" ref="AE1839">SUM(K1839:AD1839)</f>
        <v>1</v>
      </c>
    </row>
    <row r="1840" spans="1:31" s="2" customFormat="1" ht="15.95" customHeight="1">
      <c r="A1840" s="41" t="s">
        <v>4920</v>
      </c>
      <c r="B1840" s="41" t="s">
        <v>73</v>
      </c>
      <c r="C1840" s="41" t="s">
        <v>5232</v>
      </c>
      <c r="D1840" s="41" t="s">
        <v>5233</v>
      </c>
      <c r="E1840" s="41" t="s">
        <v>5234</v>
      </c>
      <c r="F1840" s="41" t="s">
        <v>977</v>
      </c>
      <c r="G1840" s="41" t="s">
        <v>978</v>
      </c>
      <c r="H1840" s="42">
        <v>390</v>
      </c>
      <c r="I1840" s="42" cm="1">
        <f t="array" ref="I1840">AE1840*H1840</f>
        <v>390</v>
      </c>
      <c r="J1840" s="41" t="s">
        <v>79</v>
      </c>
      <c r="O1840" s="2">
        <v>1</v>
      </c>
      <c r="AE1840" s="2" cm="1">
        <f t="array" ref="AE1840">SUM(K1840:AD1840)</f>
        <v>1</v>
      </c>
    </row>
    <row r="1841" spans="1:31" s="2" customFormat="1" ht="15.95" customHeight="1">
      <c r="A1841" s="41" t="s">
        <v>4920</v>
      </c>
      <c r="B1841" s="41" t="s">
        <v>73</v>
      </c>
      <c r="C1841" s="41" t="s">
        <v>5232</v>
      </c>
      <c r="D1841" s="41" t="s">
        <v>5235</v>
      </c>
      <c r="E1841" s="41" t="s">
        <v>5234</v>
      </c>
      <c r="F1841" s="41" t="s">
        <v>5236</v>
      </c>
      <c r="G1841" s="41" t="s">
        <v>5237</v>
      </c>
      <c r="H1841" s="42">
        <v>390</v>
      </c>
      <c r="I1841" s="42" cm="1">
        <f t="array" ref="I1841">AE1841*H1841</f>
        <v>390</v>
      </c>
      <c r="J1841" s="41" t="s">
        <v>79</v>
      </c>
      <c r="O1841" s="2">
        <v>1</v>
      </c>
      <c r="AE1841" s="2" cm="1">
        <f t="array" ref="AE1841">SUM(K1841:AD1841)</f>
        <v>1</v>
      </c>
    </row>
    <row r="1842" spans="1:31" s="2" customFormat="1" ht="15.95" customHeight="1">
      <c r="A1842" s="41" t="s">
        <v>4920</v>
      </c>
      <c r="B1842" s="41" t="s">
        <v>73</v>
      </c>
      <c r="C1842" s="41" t="s">
        <v>5238</v>
      </c>
      <c r="D1842" s="41" t="s">
        <v>5239</v>
      </c>
      <c r="E1842" s="41" t="s">
        <v>5240</v>
      </c>
      <c r="F1842" s="41" t="s">
        <v>105</v>
      </c>
      <c r="G1842" s="41" t="s">
        <v>106</v>
      </c>
      <c r="H1842" s="42">
        <v>395</v>
      </c>
      <c r="I1842" s="42" cm="1">
        <f t="array" ref="I1842">AE1842*H1842</f>
        <v>395</v>
      </c>
      <c r="J1842" s="41" t="s">
        <v>79</v>
      </c>
      <c r="O1842" s="2">
        <v>1</v>
      </c>
      <c r="AE1842" s="2" cm="1">
        <f t="array" ref="AE1842">SUM(K1842:AD1842)</f>
        <v>1</v>
      </c>
    </row>
    <row r="1843" spans="1:31" s="2" customFormat="1" ht="15.95" customHeight="1">
      <c r="A1843" s="41" t="s">
        <v>4920</v>
      </c>
      <c r="B1843" s="41" t="s">
        <v>73</v>
      </c>
      <c r="C1843" s="41" t="s">
        <v>5238</v>
      </c>
      <c r="D1843" s="41" t="s">
        <v>5241</v>
      </c>
      <c r="E1843" s="41" t="s">
        <v>5240</v>
      </c>
      <c r="F1843" s="41" t="s">
        <v>629</v>
      </c>
      <c r="G1843" s="41" t="s">
        <v>630</v>
      </c>
      <c r="H1843" s="42">
        <v>395</v>
      </c>
      <c r="I1843" s="42" cm="1">
        <f t="array" ref="I1843">AE1843*H1843</f>
        <v>395</v>
      </c>
      <c r="J1843" s="41" t="s">
        <v>79</v>
      </c>
      <c r="O1843" s="2">
        <v>1</v>
      </c>
      <c r="AE1843" s="2" cm="1">
        <f t="array" ref="AE1843">SUM(K1843:AD1843)</f>
        <v>1</v>
      </c>
    </row>
    <row r="1844" spans="1:31" s="2" customFormat="1" ht="15.95" customHeight="1">
      <c r="A1844" s="41" t="s">
        <v>4920</v>
      </c>
      <c r="B1844" s="41" t="s">
        <v>73</v>
      </c>
      <c r="C1844" s="41" t="s">
        <v>5238</v>
      </c>
      <c r="D1844" s="41" t="s">
        <v>5242</v>
      </c>
      <c r="E1844" s="41" t="s">
        <v>5240</v>
      </c>
      <c r="F1844" s="41" t="s">
        <v>629</v>
      </c>
      <c r="G1844" s="41" t="s">
        <v>630</v>
      </c>
      <c r="H1844" s="42">
        <v>395</v>
      </c>
      <c r="I1844" s="42" cm="1">
        <f t="array" ref="I1844">AE1844*H1844</f>
        <v>790</v>
      </c>
      <c r="J1844" s="41" t="s">
        <v>79</v>
      </c>
      <c r="O1844" s="2">
        <v>2</v>
      </c>
      <c r="AE1844" s="2" cm="1">
        <f t="array" ref="AE1844">SUM(K1844:AD1844)</f>
        <v>2</v>
      </c>
    </row>
    <row r="1845" spans="1:31" s="2" customFormat="1" ht="15.95" customHeight="1">
      <c r="A1845" s="41" t="s">
        <v>4920</v>
      </c>
      <c r="B1845" s="41" t="s">
        <v>73</v>
      </c>
      <c r="C1845" s="41" t="s">
        <v>5238</v>
      </c>
      <c r="D1845" s="41" t="s">
        <v>5243</v>
      </c>
      <c r="E1845" s="41" t="s">
        <v>5240</v>
      </c>
      <c r="F1845" s="41" t="s">
        <v>495</v>
      </c>
      <c r="G1845" s="41" t="s">
        <v>496</v>
      </c>
      <c r="H1845" s="42">
        <v>395</v>
      </c>
      <c r="I1845" s="42" cm="1">
        <f t="array" ref="I1845">AE1845*H1845</f>
        <v>790</v>
      </c>
      <c r="J1845" s="41" t="s">
        <v>79</v>
      </c>
      <c r="O1845" s="2">
        <v>2</v>
      </c>
      <c r="AE1845" s="2" cm="1">
        <f t="array" ref="AE1845">SUM(K1845:AD1845)</f>
        <v>2</v>
      </c>
    </row>
    <row r="1846" spans="1:31" s="2" customFormat="1" ht="15.95" customHeight="1">
      <c r="A1846" s="41" t="s">
        <v>4920</v>
      </c>
      <c r="B1846" s="41" t="s">
        <v>73</v>
      </c>
      <c r="C1846" s="41" t="s">
        <v>5238</v>
      </c>
      <c r="D1846" s="41" t="s">
        <v>5244</v>
      </c>
      <c r="E1846" s="41" t="s">
        <v>5240</v>
      </c>
      <c r="F1846" s="41" t="s">
        <v>168</v>
      </c>
      <c r="G1846" s="41" t="s">
        <v>169</v>
      </c>
      <c r="H1846" s="42">
        <v>360</v>
      </c>
      <c r="I1846" s="42" cm="1">
        <f t="array" ref="I1846">AE1846*H1846</f>
        <v>360</v>
      </c>
      <c r="J1846" s="41" t="s">
        <v>79</v>
      </c>
      <c r="O1846" s="2">
        <v>1</v>
      </c>
      <c r="AE1846" s="2" cm="1">
        <f t="array" ref="AE1846">SUM(K1846:AD1846)</f>
        <v>1</v>
      </c>
    </row>
    <row r="1847" spans="1:31" s="2" customFormat="1" ht="15.95" customHeight="1">
      <c r="A1847" s="41" t="s">
        <v>4920</v>
      </c>
      <c r="B1847" s="41" t="s">
        <v>73</v>
      </c>
      <c r="C1847" s="41" t="s">
        <v>5245</v>
      </c>
      <c r="D1847" s="41" t="s">
        <v>5246</v>
      </c>
      <c r="E1847" s="41" t="s">
        <v>5247</v>
      </c>
      <c r="F1847" s="41" t="s">
        <v>5248</v>
      </c>
      <c r="G1847" s="41" t="s">
        <v>5249</v>
      </c>
      <c r="H1847" s="42">
        <v>890</v>
      </c>
      <c r="I1847" s="42" cm="1">
        <f t="array" ref="I1847">AE1847*H1847</f>
        <v>890</v>
      </c>
      <c r="J1847" s="41" t="s">
        <v>188</v>
      </c>
      <c r="Q1847" s="2">
        <v>1</v>
      </c>
      <c r="AE1847" s="2" cm="1">
        <f t="array" ref="AE1847">SUM(K1847:AD1847)</f>
        <v>1</v>
      </c>
    </row>
    <row r="1848" spans="1:31" s="2" customFormat="1" ht="15.95" customHeight="1">
      <c r="A1848" s="41" t="s">
        <v>4920</v>
      </c>
      <c r="B1848" s="41" t="s">
        <v>73</v>
      </c>
      <c r="C1848" s="41" t="s">
        <v>5250</v>
      </c>
      <c r="D1848" s="41" t="s">
        <v>5251</v>
      </c>
      <c r="E1848" s="41" t="s">
        <v>5252</v>
      </c>
      <c r="F1848" s="41" t="s">
        <v>5253</v>
      </c>
      <c r="G1848" s="41" t="s">
        <v>5254</v>
      </c>
      <c r="H1848" s="42">
        <v>590</v>
      </c>
      <c r="I1848" s="42" cm="1">
        <f t="array" ref="I1848">AE1848*H1848</f>
        <v>590</v>
      </c>
      <c r="J1848" s="41" t="s">
        <v>188</v>
      </c>
      <c r="Q1848" s="2">
        <v>1</v>
      </c>
      <c r="AE1848" s="2" cm="1">
        <f t="array" ref="AE1848">SUM(K1848:AD1848)</f>
        <v>1</v>
      </c>
    </row>
    <row r="1849" spans="1:31" s="2" customFormat="1" ht="15.95" customHeight="1">
      <c r="A1849" s="41" t="s">
        <v>4920</v>
      </c>
      <c r="B1849" s="41" t="s">
        <v>73</v>
      </c>
      <c r="C1849" s="41" t="s">
        <v>5250</v>
      </c>
      <c r="D1849" s="41" t="s">
        <v>5255</v>
      </c>
      <c r="E1849" s="41" t="s">
        <v>5252</v>
      </c>
      <c r="F1849" s="41" t="s">
        <v>105</v>
      </c>
      <c r="G1849" s="41" t="s">
        <v>106</v>
      </c>
      <c r="H1849" s="42">
        <v>590</v>
      </c>
      <c r="I1849" s="42" cm="1">
        <f t="array" ref="I1849">AE1849*H1849</f>
        <v>590</v>
      </c>
      <c r="J1849" s="41" t="s">
        <v>188</v>
      </c>
      <c r="Q1849" s="2">
        <v>1</v>
      </c>
      <c r="AE1849" s="2" cm="1">
        <f t="array" ref="AE1849">SUM(K1849:AD1849)</f>
        <v>1</v>
      </c>
    </row>
    <row r="1850" spans="1:31" s="2" customFormat="1" ht="15.95" customHeight="1">
      <c r="A1850" s="41" t="s">
        <v>4920</v>
      </c>
      <c r="B1850" s="41" t="s">
        <v>73</v>
      </c>
      <c r="C1850" s="41" t="s">
        <v>5256</v>
      </c>
      <c r="D1850" s="41" t="s">
        <v>5257</v>
      </c>
      <c r="E1850" s="41" t="s">
        <v>5258</v>
      </c>
      <c r="F1850" s="41" t="s">
        <v>4952</v>
      </c>
      <c r="G1850" s="41" t="s">
        <v>4953</v>
      </c>
      <c r="H1850" s="42">
        <v>650</v>
      </c>
      <c r="I1850" s="42" cm="1">
        <f t="array" ref="I1850">AE1850*H1850</f>
        <v>650</v>
      </c>
      <c r="J1850" s="41" t="s">
        <v>188</v>
      </c>
      <c r="Q1850" s="2">
        <v>1</v>
      </c>
      <c r="AE1850" s="2" cm="1">
        <f t="array" ref="AE1850">SUM(K1850:AD1850)</f>
        <v>1</v>
      </c>
    </row>
    <row r="1851" spans="1:31" s="2" customFormat="1" ht="15.95" customHeight="1">
      <c r="A1851" s="41" t="s">
        <v>4920</v>
      </c>
      <c r="B1851" s="41" t="s">
        <v>73</v>
      </c>
      <c r="C1851" s="41" t="s">
        <v>5259</v>
      </c>
      <c r="D1851" s="41" t="s">
        <v>5260</v>
      </c>
      <c r="E1851" s="41" t="s">
        <v>5261</v>
      </c>
      <c r="F1851" s="41" t="s">
        <v>105</v>
      </c>
      <c r="G1851" s="41" t="s">
        <v>106</v>
      </c>
      <c r="H1851" s="42">
        <v>650</v>
      </c>
      <c r="I1851" s="42" cm="1">
        <f t="array" ref="I1851">AE1851*H1851</f>
        <v>1300</v>
      </c>
      <c r="J1851" s="41" t="s">
        <v>188</v>
      </c>
      <c r="Q1851" s="2">
        <v>1</v>
      </c>
      <c r="W1851" s="2">
        <v>1</v>
      </c>
      <c r="AE1851" s="2" cm="1">
        <f t="array" ref="AE1851">SUM(K1851:AD1851)</f>
        <v>2</v>
      </c>
    </row>
    <row r="1852" spans="1:31" s="2" customFormat="1" ht="15.95" customHeight="1">
      <c r="A1852" s="41" t="s">
        <v>4920</v>
      </c>
      <c r="B1852" s="41" t="s">
        <v>73</v>
      </c>
      <c r="C1852" s="41" t="s">
        <v>5262</v>
      </c>
      <c r="D1852" s="41" t="s">
        <v>5263</v>
      </c>
      <c r="E1852" s="41" t="s">
        <v>5264</v>
      </c>
      <c r="F1852" s="41" t="s">
        <v>105</v>
      </c>
      <c r="G1852" s="41" t="s">
        <v>106</v>
      </c>
      <c r="H1852" s="42">
        <v>990</v>
      </c>
      <c r="I1852" s="42" cm="1">
        <f t="array" ref="I1852">AE1852*H1852</f>
        <v>990</v>
      </c>
      <c r="J1852" s="41" t="s">
        <v>188</v>
      </c>
      <c r="Q1852" s="2">
        <v>1</v>
      </c>
      <c r="AE1852" s="2" cm="1">
        <f t="array" ref="AE1852">SUM(K1852:AD1852)</f>
        <v>1</v>
      </c>
    </row>
    <row r="1853" spans="1:31" s="2" customFormat="1" ht="15.95" customHeight="1">
      <c r="A1853" s="41" t="s">
        <v>4920</v>
      </c>
      <c r="B1853" s="41" t="s">
        <v>73</v>
      </c>
      <c r="C1853" s="41" t="s">
        <v>5265</v>
      </c>
      <c r="D1853" s="41" t="s">
        <v>5266</v>
      </c>
      <c r="E1853" s="41" t="s">
        <v>5267</v>
      </c>
      <c r="F1853" s="41" t="s">
        <v>105</v>
      </c>
      <c r="G1853" s="41" t="s">
        <v>106</v>
      </c>
      <c r="H1853" s="42">
        <v>770</v>
      </c>
      <c r="I1853" s="42" cm="1">
        <f t="array" ref="I1853">AE1853*H1853</f>
        <v>770</v>
      </c>
      <c r="J1853" s="41" t="s">
        <v>188</v>
      </c>
      <c r="Q1853" s="2">
        <v>1</v>
      </c>
      <c r="AE1853" s="2" cm="1">
        <f t="array" ref="AE1853">SUM(K1853:AD1853)</f>
        <v>1</v>
      </c>
    </row>
    <row r="1854" spans="1:31" s="2" customFormat="1" ht="15.95" customHeight="1">
      <c r="A1854" s="41" t="s">
        <v>4920</v>
      </c>
      <c r="B1854" s="41" t="s">
        <v>73</v>
      </c>
      <c r="C1854" s="41" t="s">
        <v>5268</v>
      </c>
      <c r="D1854" s="41" t="s">
        <v>5269</v>
      </c>
      <c r="E1854" s="41" t="s">
        <v>5270</v>
      </c>
      <c r="F1854" s="41" t="s">
        <v>105</v>
      </c>
      <c r="G1854" s="41" t="s">
        <v>106</v>
      </c>
      <c r="H1854" s="42">
        <v>390</v>
      </c>
      <c r="I1854" s="42" cm="1">
        <f t="array" ref="I1854">AE1854*H1854</f>
        <v>390</v>
      </c>
      <c r="J1854" s="41" t="s">
        <v>79</v>
      </c>
      <c r="U1854" s="2">
        <v>1</v>
      </c>
      <c r="AE1854" s="2" cm="1">
        <f t="array" ref="AE1854">SUM(K1854:AD1854)</f>
        <v>1</v>
      </c>
    </row>
    <row r="1855" spans="1:31" s="2" customFormat="1" ht="15.95" customHeight="1">
      <c r="A1855" s="41" t="s">
        <v>4920</v>
      </c>
      <c r="B1855" s="41" t="s">
        <v>73</v>
      </c>
      <c r="C1855" s="41" t="s">
        <v>5271</v>
      </c>
      <c r="D1855" s="41" t="s">
        <v>5272</v>
      </c>
      <c r="E1855" s="41" t="s">
        <v>5273</v>
      </c>
      <c r="F1855" s="41" t="s">
        <v>105</v>
      </c>
      <c r="G1855" s="41" t="s">
        <v>106</v>
      </c>
      <c r="H1855" s="42">
        <v>398</v>
      </c>
      <c r="I1855" s="42" cm="1">
        <f t="array" ref="I1855">AE1855*H1855</f>
        <v>796</v>
      </c>
      <c r="J1855" s="41" t="s">
        <v>79</v>
      </c>
      <c r="U1855" s="2">
        <v>2</v>
      </c>
      <c r="AE1855" s="2" cm="1">
        <f t="array" ref="AE1855">SUM(K1855:AD1855)</f>
        <v>2</v>
      </c>
    </row>
    <row r="1856" spans="1:31" s="2" customFormat="1" ht="15.95" customHeight="1">
      <c r="A1856" s="41" t="s">
        <v>4920</v>
      </c>
      <c r="B1856" s="41" t="s">
        <v>73</v>
      </c>
      <c r="C1856" s="41" t="s">
        <v>5274</v>
      </c>
      <c r="D1856" s="41" t="s">
        <v>5275</v>
      </c>
      <c r="E1856" s="41" t="s">
        <v>5276</v>
      </c>
      <c r="F1856" s="41" t="s">
        <v>5277</v>
      </c>
      <c r="G1856" s="41" t="s">
        <v>5278</v>
      </c>
      <c r="H1856" s="42">
        <v>590</v>
      </c>
      <c r="I1856" s="42" cm="1">
        <f t="array" ref="I1856">AE1856*H1856</f>
        <v>590</v>
      </c>
      <c r="J1856" s="41" t="s">
        <v>188</v>
      </c>
      <c r="W1856" s="2">
        <v>1</v>
      </c>
      <c r="AE1856" s="2" cm="1">
        <f t="array" ref="AE1856">SUM(K1856:AD1856)</f>
        <v>1</v>
      </c>
    </row>
    <row r="1857" spans="1:31" s="2" customFormat="1" ht="15.95" customHeight="1">
      <c r="A1857" s="41" t="s">
        <v>4920</v>
      </c>
      <c r="B1857" s="41" t="s">
        <v>73</v>
      </c>
      <c r="C1857" s="41" t="s">
        <v>5274</v>
      </c>
      <c r="D1857" s="41" t="s">
        <v>5279</v>
      </c>
      <c r="E1857" s="41" t="s">
        <v>5276</v>
      </c>
      <c r="F1857" s="41" t="s">
        <v>5280</v>
      </c>
      <c r="G1857" s="41" t="s">
        <v>5281</v>
      </c>
      <c r="H1857" s="42">
        <v>590</v>
      </c>
      <c r="I1857" s="42" cm="1">
        <f t="array" ref="I1857">AE1857*H1857</f>
        <v>590</v>
      </c>
      <c r="J1857" s="41" t="s">
        <v>188</v>
      </c>
      <c r="W1857" s="2">
        <v>1</v>
      </c>
      <c r="AE1857" s="2" cm="1">
        <f t="array" ref="AE1857">SUM(K1857:AD1857)</f>
        <v>1</v>
      </c>
    </row>
    <row r="1858" spans="1:31" s="2" customFormat="1" ht="15.95" customHeight="1">
      <c r="A1858" s="41" t="s">
        <v>4920</v>
      </c>
      <c r="B1858" s="41" t="s">
        <v>73</v>
      </c>
      <c r="C1858" s="41" t="s">
        <v>5274</v>
      </c>
      <c r="D1858" s="41" t="s">
        <v>5282</v>
      </c>
      <c r="E1858" s="41" t="s">
        <v>5276</v>
      </c>
      <c r="F1858" s="41" t="s">
        <v>105</v>
      </c>
      <c r="G1858" s="41" t="s">
        <v>106</v>
      </c>
      <c r="H1858" s="42">
        <v>590</v>
      </c>
      <c r="I1858" s="42" cm="1">
        <f t="array" ref="I1858">AE1858*H1858</f>
        <v>590</v>
      </c>
      <c r="J1858" s="41" t="s">
        <v>188</v>
      </c>
      <c r="W1858" s="2">
        <v>1</v>
      </c>
      <c r="AE1858" s="2" cm="1">
        <f t="array" ref="AE1858">SUM(K1858:AD1858)</f>
        <v>1</v>
      </c>
    </row>
    <row r="1859" spans="1:31" s="2" customFormat="1" ht="15.95" customHeight="1">
      <c r="A1859" s="41" t="s">
        <v>4920</v>
      </c>
      <c r="B1859" s="41" t="s">
        <v>73</v>
      </c>
      <c r="C1859" s="41" t="s">
        <v>5274</v>
      </c>
      <c r="D1859" s="41" t="s">
        <v>5283</v>
      </c>
      <c r="E1859" s="41" t="s">
        <v>5276</v>
      </c>
      <c r="F1859" s="41" t="s">
        <v>686</v>
      </c>
      <c r="G1859" s="41" t="s">
        <v>687</v>
      </c>
      <c r="H1859" s="42">
        <v>590</v>
      </c>
      <c r="I1859" s="42" cm="1">
        <f t="array" ref="I1859">AE1859*H1859</f>
        <v>590</v>
      </c>
      <c r="J1859" s="41" t="s">
        <v>188</v>
      </c>
      <c r="W1859" s="2">
        <v>1</v>
      </c>
      <c r="AE1859" s="2" cm="1">
        <f t="array" ref="AE1859">SUM(K1859:AD1859)</f>
        <v>1</v>
      </c>
    </row>
    <row r="1860" spans="1:31" s="2" customFormat="1" ht="15.95" customHeight="1">
      <c r="A1860" s="41" t="s">
        <v>4920</v>
      </c>
      <c r="B1860" s="41" t="s">
        <v>73</v>
      </c>
      <c r="C1860" s="41" t="s">
        <v>5284</v>
      </c>
      <c r="D1860" s="41" t="s">
        <v>5285</v>
      </c>
      <c r="E1860" s="41" t="s">
        <v>5286</v>
      </c>
      <c r="F1860" s="41" t="s">
        <v>822</v>
      </c>
      <c r="G1860" s="41" t="s">
        <v>823</v>
      </c>
      <c r="H1860" s="42">
        <v>690</v>
      </c>
      <c r="I1860" s="42" cm="1">
        <f t="array" ref="I1860">AE1860*H1860</f>
        <v>690</v>
      </c>
      <c r="J1860" s="41" t="s">
        <v>188</v>
      </c>
      <c r="W1860" s="2">
        <v>1</v>
      </c>
      <c r="AE1860" s="2" cm="1">
        <f t="array" ref="AE1860">SUM(K1860:AD1860)</f>
        <v>1</v>
      </c>
    </row>
    <row r="1861" spans="1:31" s="2" customFormat="1" ht="15.95" customHeight="1">
      <c r="A1861" s="41" t="s">
        <v>4920</v>
      </c>
      <c r="B1861" s="41" t="s">
        <v>73</v>
      </c>
      <c r="C1861" s="41" t="s">
        <v>5287</v>
      </c>
      <c r="D1861" s="41" t="s">
        <v>5288</v>
      </c>
      <c r="E1861" s="41" t="s">
        <v>5289</v>
      </c>
      <c r="F1861" s="41" t="s">
        <v>1644</v>
      </c>
      <c r="G1861" s="41" t="s">
        <v>1645</v>
      </c>
      <c r="H1861" s="42">
        <v>530</v>
      </c>
      <c r="I1861" s="42" cm="1">
        <f t="array" ref="I1861">AE1861*H1861</f>
        <v>530</v>
      </c>
      <c r="J1861" s="41" t="s">
        <v>188</v>
      </c>
      <c r="W1861" s="2">
        <v>1</v>
      </c>
      <c r="AE1861" s="2" cm="1">
        <f t="array" ref="AE1861">SUM(K1861:AD1861)</f>
        <v>1</v>
      </c>
    </row>
    <row r="1862" spans="1:31" s="2" customFormat="1" ht="15.95" customHeight="1">
      <c r="A1862" s="41" t="s">
        <v>4920</v>
      </c>
      <c r="B1862" s="41" t="s">
        <v>73</v>
      </c>
      <c r="C1862" s="41" t="s">
        <v>5290</v>
      </c>
      <c r="D1862" s="41" t="s">
        <v>5291</v>
      </c>
      <c r="E1862" s="41" t="s">
        <v>5292</v>
      </c>
      <c r="F1862" s="41" t="s">
        <v>5293</v>
      </c>
      <c r="G1862" s="41" t="s">
        <v>5294</v>
      </c>
      <c r="H1862" s="42">
        <v>530</v>
      </c>
      <c r="I1862" s="42" cm="1">
        <f t="array" ref="I1862">AE1862*H1862</f>
        <v>1060</v>
      </c>
      <c r="J1862" s="41" t="s">
        <v>188</v>
      </c>
      <c r="Q1862" s="2">
        <v>2</v>
      </c>
      <c r="AE1862" s="2" cm="1">
        <f t="array" ref="AE1862">SUM(K1862:AD1862)</f>
        <v>2</v>
      </c>
    </row>
    <row r="1863" spans="1:31" s="2" customFormat="1" ht="15.95" customHeight="1">
      <c r="A1863" s="41" t="s">
        <v>4920</v>
      </c>
      <c r="B1863" s="41" t="s">
        <v>73</v>
      </c>
      <c r="C1863" s="41" t="s">
        <v>5295</v>
      </c>
      <c r="D1863" s="41" t="s">
        <v>5296</v>
      </c>
      <c r="E1863" s="41" t="s">
        <v>5297</v>
      </c>
      <c r="F1863" s="41" t="s">
        <v>5298</v>
      </c>
      <c r="G1863" s="41" t="s">
        <v>5299</v>
      </c>
      <c r="H1863" s="42">
        <v>650</v>
      </c>
      <c r="I1863" s="42" cm="1">
        <f t="array" ref="I1863">AE1863*H1863</f>
        <v>650</v>
      </c>
      <c r="J1863" s="41" t="s">
        <v>79</v>
      </c>
      <c r="U1863" s="2">
        <v>1</v>
      </c>
      <c r="AE1863" s="2" cm="1">
        <f t="array" ref="AE1863">SUM(K1863:AD1863)</f>
        <v>1</v>
      </c>
    </row>
    <row r="1864" spans="1:31" s="2" customFormat="1" ht="15.95" customHeight="1">
      <c r="A1864" s="41" t="s">
        <v>4920</v>
      </c>
      <c r="B1864" s="41" t="s">
        <v>73</v>
      </c>
      <c r="C1864" s="41" t="s">
        <v>5295</v>
      </c>
      <c r="D1864" s="41" t="s">
        <v>5300</v>
      </c>
      <c r="E1864" s="41" t="s">
        <v>5297</v>
      </c>
      <c r="F1864" s="41" t="s">
        <v>5301</v>
      </c>
      <c r="G1864" s="41" t="s">
        <v>5302</v>
      </c>
      <c r="H1864" s="42">
        <v>650</v>
      </c>
      <c r="I1864" s="42" cm="1">
        <f t="array" ref="I1864">AE1864*H1864</f>
        <v>650</v>
      </c>
      <c r="J1864" s="41" t="s">
        <v>79</v>
      </c>
      <c r="U1864" s="2">
        <v>1</v>
      </c>
      <c r="AE1864" s="2" cm="1">
        <f t="array" ref="AE1864">SUM(K1864:AD1864)</f>
        <v>1</v>
      </c>
    </row>
    <row r="1865" spans="1:31" s="2" customFormat="1" ht="15.95" customHeight="1">
      <c r="A1865" s="41" t="s">
        <v>4920</v>
      </c>
      <c r="B1865" s="41" t="s">
        <v>73</v>
      </c>
      <c r="C1865" s="41" t="s">
        <v>5295</v>
      </c>
      <c r="D1865" s="41" t="s">
        <v>5303</v>
      </c>
      <c r="E1865" s="41" t="s">
        <v>5297</v>
      </c>
      <c r="F1865" s="41" t="s">
        <v>5304</v>
      </c>
      <c r="G1865" s="41" t="s">
        <v>5305</v>
      </c>
      <c r="H1865" s="42">
        <v>395</v>
      </c>
      <c r="I1865" s="42" cm="1">
        <f t="array" ref="I1865">AE1865*H1865</f>
        <v>395</v>
      </c>
      <c r="J1865" s="41" t="s">
        <v>188</v>
      </c>
      <c r="Q1865" s="2">
        <v>1</v>
      </c>
      <c r="AE1865" s="2" cm="1">
        <f t="array" ref="AE1865">SUM(K1865:AD1865)</f>
        <v>1</v>
      </c>
    </row>
    <row r="1866" spans="1:31" s="2" customFormat="1" ht="15.95" customHeight="1">
      <c r="A1866" s="41" t="s">
        <v>4920</v>
      </c>
      <c r="B1866" s="41" t="s">
        <v>73</v>
      </c>
      <c r="C1866" s="41" t="s">
        <v>5295</v>
      </c>
      <c r="D1866" s="41" t="s">
        <v>5306</v>
      </c>
      <c r="E1866" s="41" t="s">
        <v>5297</v>
      </c>
      <c r="F1866" s="41" t="s">
        <v>5307</v>
      </c>
      <c r="G1866" s="41" t="s">
        <v>5308</v>
      </c>
      <c r="H1866" s="42">
        <v>340</v>
      </c>
      <c r="I1866" s="42" cm="1">
        <f t="array" ref="I1866">AE1866*H1866</f>
        <v>340</v>
      </c>
      <c r="J1866" s="41" t="s">
        <v>188</v>
      </c>
      <c r="Q1866" s="2">
        <v>1</v>
      </c>
      <c r="AE1866" s="2" cm="1">
        <f t="array" ref="AE1866">SUM(K1866:AD1866)</f>
        <v>1</v>
      </c>
    </row>
    <row r="1867" spans="1:31" s="2" customFormat="1" ht="15.95" customHeight="1">
      <c r="A1867" s="41" t="s">
        <v>4920</v>
      </c>
      <c r="B1867" s="41" t="s">
        <v>73</v>
      </c>
      <c r="C1867" s="41" t="s">
        <v>5295</v>
      </c>
      <c r="D1867" s="41" t="s">
        <v>5309</v>
      </c>
      <c r="E1867" s="41" t="s">
        <v>5297</v>
      </c>
      <c r="F1867" s="41" t="s">
        <v>5310</v>
      </c>
      <c r="G1867" s="41" t="s">
        <v>5311</v>
      </c>
      <c r="H1867" s="42">
        <v>340</v>
      </c>
      <c r="I1867" s="42" cm="1">
        <f t="array" ref="I1867">AE1867*H1867</f>
        <v>340</v>
      </c>
      <c r="J1867" s="41" t="s">
        <v>188</v>
      </c>
      <c r="Q1867" s="2">
        <v>1</v>
      </c>
      <c r="AE1867" s="2" cm="1">
        <f t="array" ref="AE1867">SUM(K1867:AD1867)</f>
        <v>1</v>
      </c>
    </row>
    <row r="1868" spans="1:31" s="2" customFormat="1" ht="15.95" customHeight="1">
      <c r="A1868" s="41" t="s">
        <v>4920</v>
      </c>
      <c r="B1868" s="41" t="s">
        <v>73</v>
      </c>
      <c r="C1868" s="41" t="s">
        <v>5295</v>
      </c>
      <c r="D1868" s="41" t="s">
        <v>5312</v>
      </c>
      <c r="E1868" s="41" t="s">
        <v>5297</v>
      </c>
      <c r="F1868" s="41" t="s">
        <v>5313</v>
      </c>
      <c r="G1868" s="41" t="s">
        <v>5314</v>
      </c>
      <c r="H1868" s="42">
        <v>395</v>
      </c>
      <c r="I1868" s="42" cm="1">
        <f t="array" ref="I1868">AE1868*H1868</f>
        <v>395</v>
      </c>
      <c r="J1868" s="41" t="s">
        <v>188</v>
      </c>
      <c r="Q1868" s="2">
        <v>1</v>
      </c>
      <c r="AE1868" s="2" cm="1">
        <f t="array" ref="AE1868">SUM(K1868:AD1868)</f>
        <v>1</v>
      </c>
    </row>
    <row r="1869" spans="1:31" s="2" customFormat="1" ht="15.95" customHeight="1">
      <c r="A1869" s="41" t="s">
        <v>4920</v>
      </c>
      <c r="B1869" s="41" t="s">
        <v>73</v>
      </c>
      <c r="C1869" s="41" t="s">
        <v>5295</v>
      </c>
      <c r="D1869" s="41" t="s">
        <v>5315</v>
      </c>
      <c r="E1869" s="41" t="s">
        <v>5297</v>
      </c>
      <c r="F1869" s="41" t="s">
        <v>5316</v>
      </c>
      <c r="G1869" s="41" t="s">
        <v>5317</v>
      </c>
      <c r="H1869" s="42">
        <v>850</v>
      </c>
      <c r="I1869" s="42" cm="1">
        <f t="array" ref="I1869">AE1869*H1869</f>
        <v>850</v>
      </c>
      <c r="J1869" s="41" t="s">
        <v>188</v>
      </c>
      <c r="Q1869" s="2">
        <v>1</v>
      </c>
      <c r="AE1869" s="2" cm="1">
        <f t="array" ref="AE1869">SUM(K1869:AD1869)</f>
        <v>1</v>
      </c>
    </row>
    <row r="1870" spans="1:31" s="2" customFormat="1" ht="15.95" customHeight="1">
      <c r="A1870" s="41" t="s">
        <v>4920</v>
      </c>
      <c r="B1870" s="41" t="s">
        <v>73</v>
      </c>
      <c r="C1870" s="41" t="s">
        <v>5295</v>
      </c>
      <c r="D1870" s="41" t="s">
        <v>5318</v>
      </c>
      <c r="E1870" s="41" t="s">
        <v>5297</v>
      </c>
      <c r="F1870" s="41" t="s">
        <v>5319</v>
      </c>
      <c r="G1870" s="41" t="s">
        <v>5320</v>
      </c>
      <c r="H1870" s="42">
        <v>850</v>
      </c>
      <c r="I1870" s="42" cm="1">
        <f t="array" ref="I1870">AE1870*H1870</f>
        <v>850</v>
      </c>
      <c r="J1870" s="41" t="s">
        <v>188</v>
      </c>
      <c r="Q1870" s="2">
        <v>1</v>
      </c>
      <c r="AE1870" s="2" cm="1">
        <f t="array" ref="AE1870">SUM(K1870:AD1870)</f>
        <v>1</v>
      </c>
    </row>
    <row r="1871" spans="1:31" s="2" customFormat="1" ht="15.95" customHeight="1">
      <c r="A1871" s="41" t="s">
        <v>4920</v>
      </c>
      <c r="B1871" s="41" t="s">
        <v>73</v>
      </c>
      <c r="C1871" s="41" t="s">
        <v>5295</v>
      </c>
      <c r="D1871" s="41" t="s">
        <v>5321</v>
      </c>
      <c r="E1871" s="41" t="s">
        <v>5297</v>
      </c>
      <c r="F1871" s="41" t="s">
        <v>5322</v>
      </c>
      <c r="G1871" s="41" t="s">
        <v>5323</v>
      </c>
      <c r="H1871" s="42">
        <v>850</v>
      </c>
      <c r="I1871" s="42" cm="1">
        <f t="array" ref="I1871">AE1871*H1871</f>
        <v>850</v>
      </c>
      <c r="J1871" s="41" t="s">
        <v>188</v>
      </c>
      <c r="Q1871" s="2">
        <v>1</v>
      </c>
      <c r="AE1871" s="2" cm="1">
        <f t="array" ref="AE1871">SUM(K1871:AD1871)</f>
        <v>1</v>
      </c>
    </row>
    <row r="1872" spans="1:31" s="2" customFormat="1" ht="15.95" customHeight="1">
      <c r="A1872" s="41" t="s">
        <v>4920</v>
      </c>
      <c r="B1872" s="41" t="s">
        <v>73</v>
      </c>
      <c r="C1872" s="41" t="s">
        <v>5295</v>
      </c>
      <c r="D1872" s="41" t="s">
        <v>5324</v>
      </c>
      <c r="E1872" s="41" t="s">
        <v>5297</v>
      </c>
      <c r="F1872" s="41" t="s">
        <v>5325</v>
      </c>
      <c r="G1872" s="41" t="s">
        <v>5326</v>
      </c>
      <c r="H1872" s="42">
        <v>850</v>
      </c>
      <c r="I1872" s="42" cm="1">
        <f t="array" ref="I1872">AE1872*H1872</f>
        <v>850</v>
      </c>
      <c r="J1872" s="41" t="s">
        <v>188</v>
      </c>
      <c r="Q1872" s="2">
        <v>1</v>
      </c>
      <c r="AE1872" s="2" cm="1">
        <f t="array" ref="AE1872">SUM(K1872:AD1872)</f>
        <v>1</v>
      </c>
    </row>
    <row r="1873" spans="1:31" s="2" customFormat="1" ht="15.95" customHeight="1">
      <c r="A1873" s="41" t="s">
        <v>4920</v>
      </c>
      <c r="B1873" s="41" t="s">
        <v>73</v>
      </c>
      <c r="C1873" s="41" t="s">
        <v>5295</v>
      </c>
      <c r="D1873" s="41" t="s">
        <v>5327</v>
      </c>
      <c r="E1873" s="41" t="s">
        <v>5297</v>
      </c>
      <c r="F1873" s="41" t="s">
        <v>77</v>
      </c>
      <c r="G1873" s="41" t="s">
        <v>78</v>
      </c>
      <c r="H1873" s="42">
        <v>370</v>
      </c>
      <c r="I1873" s="42" cm="1">
        <f t="array" ref="I1873">AE1873*H1873</f>
        <v>370</v>
      </c>
      <c r="J1873" s="41" t="s">
        <v>188</v>
      </c>
      <c r="Q1873" s="2">
        <v>1</v>
      </c>
      <c r="AE1873" s="2" cm="1">
        <f t="array" ref="AE1873">SUM(K1873:AD1873)</f>
        <v>1</v>
      </c>
    </row>
    <row r="1874" spans="1:31" s="2" customFormat="1" ht="15.95" customHeight="1">
      <c r="A1874" s="41" t="s">
        <v>4920</v>
      </c>
      <c r="B1874" s="41" t="s">
        <v>73</v>
      </c>
      <c r="C1874" s="41" t="s">
        <v>5295</v>
      </c>
      <c r="D1874" s="41" t="s">
        <v>5328</v>
      </c>
      <c r="E1874" s="41" t="s">
        <v>5297</v>
      </c>
      <c r="F1874" s="41" t="s">
        <v>5329</v>
      </c>
      <c r="G1874" s="41" t="s">
        <v>5330</v>
      </c>
      <c r="H1874" s="42">
        <v>350</v>
      </c>
      <c r="I1874" s="42" cm="1">
        <f t="array" ref="I1874">AE1874*H1874</f>
        <v>350</v>
      </c>
      <c r="J1874" s="41" t="s">
        <v>188</v>
      </c>
      <c r="Q1874" s="2">
        <v>1</v>
      </c>
      <c r="AE1874" s="2" cm="1">
        <f t="array" ref="AE1874">SUM(K1874:AD1874)</f>
        <v>1</v>
      </c>
    </row>
    <row r="1875" spans="1:31" s="2" customFormat="1" ht="15.95" customHeight="1">
      <c r="A1875" s="41" t="s">
        <v>4920</v>
      </c>
      <c r="B1875" s="41" t="s">
        <v>73</v>
      </c>
      <c r="C1875" s="41" t="s">
        <v>5295</v>
      </c>
      <c r="D1875" s="41" t="s">
        <v>5331</v>
      </c>
      <c r="E1875" s="41" t="s">
        <v>5297</v>
      </c>
      <c r="F1875" s="41" t="s">
        <v>5332</v>
      </c>
      <c r="G1875" s="41" t="s">
        <v>5333</v>
      </c>
      <c r="H1875" s="42">
        <v>395</v>
      </c>
      <c r="I1875" s="42" cm="1">
        <f t="array" ref="I1875">AE1875*H1875</f>
        <v>395</v>
      </c>
      <c r="J1875" s="41" t="s">
        <v>79</v>
      </c>
      <c r="O1875" s="2">
        <v>1</v>
      </c>
      <c r="AE1875" s="2" cm="1">
        <f t="array" ref="AE1875">SUM(K1875:AD1875)</f>
        <v>1</v>
      </c>
    </row>
    <row r="1876" spans="1:31" s="2" customFormat="1" ht="15.95" customHeight="1">
      <c r="A1876" s="41" t="s">
        <v>4920</v>
      </c>
      <c r="B1876" s="41" t="s">
        <v>73</v>
      </c>
      <c r="C1876" s="41" t="s">
        <v>5295</v>
      </c>
      <c r="D1876" s="41" t="s">
        <v>5334</v>
      </c>
      <c r="E1876" s="41" t="s">
        <v>5297</v>
      </c>
      <c r="F1876" s="41" t="s">
        <v>5335</v>
      </c>
      <c r="G1876" s="41" t="s">
        <v>5336</v>
      </c>
      <c r="H1876" s="42">
        <v>395</v>
      </c>
      <c r="I1876" s="42" cm="1">
        <f t="array" ref="I1876">AE1876*H1876</f>
        <v>395</v>
      </c>
      <c r="J1876" s="41" t="s">
        <v>79</v>
      </c>
      <c r="O1876" s="2">
        <v>1</v>
      </c>
      <c r="AE1876" s="2" cm="1">
        <f t="array" ref="AE1876">SUM(K1876:AD1876)</f>
        <v>1</v>
      </c>
    </row>
    <row r="1877" spans="1:31" s="2" customFormat="1" ht="15.95" customHeight="1">
      <c r="A1877" s="41" t="s">
        <v>4920</v>
      </c>
      <c r="B1877" s="41" t="s">
        <v>73</v>
      </c>
      <c r="C1877" s="41" t="s">
        <v>5295</v>
      </c>
      <c r="D1877" s="41" t="s">
        <v>5337</v>
      </c>
      <c r="E1877" s="41" t="s">
        <v>5297</v>
      </c>
      <c r="F1877" s="41" t="s">
        <v>5338</v>
      </c>
      <c r="G1877" s="41" t="s">
        <v>5339</v>
      </c>
      <c r="H1877" s="42">
        <v>395</v>
      </c>
      <c r="I1877" s="42" cm="1">
        <f t="array" ref="I1877">AE1877*H1877</f>
        <v>395</v>
      </c>
      <c r="J1877" s="41" t="s">
        <v>188</v>
      </c>
      <c r="Q1877" s="2">
        <v>1</v>
      </c>
      <c r="AE1877" s="2" cm="1">
        <f t="array" ref="AE1877">SUM(K1877:AD1877)</f>
        <v>1</v>
      </c>
    </row>
    <row r="1878" spans="1:31" s="2" customFormat="1" ht="15.95" customHeight="1">
      <c r="A1878" s="41" t="s">
        <v>4920</v>
      </c>
      <c r="B1878" s="41" t="s">
        <v>73</v>
      </c>
      <c r="C1878" s="41" t="s">
        <v>5295</v>
      </c>
      <c r="D1878" s="41" t="s">
        <v>5340</v>
      </c>
      <c r="E1878" s="41" t="s">
        <v>5297</v>
      </c>
      <c r="F1878" s="41" t="s">
        <v>629</v>
      </c>
      <c r="G1878" s="41" t="s">
        <v>630</v>
      </c>
      <c r="H1878" s="42">
        <v>370</v>
      </c>
      <c r="I1878" s="42" cm="1">
        <f t="array" ref="I1878">AE1878*H1878</f>
        <v>370</v>
      </c>
      <c r="J1878" s="41" t="s">
        <v>188</v>
      </c>
      <c r="Q1878" s="2">
        <v>1</v>
      </c>
      <c r="AE1878" s="2" cm="1">
        <f t="array" ref="AE1878">SUM(K1878:AD1878)</f>
        <v>1</v>
      </c>
    </row>
    <row r="1879" spans="1:31" s="2" customFormat="1" ht="15.95" customHeight="1">
      <c r="A1879" s="41" t="s">
        <v>4920</v>
      </c>
      <c r="B1879" s="41" t="s">
        <v>73</v>
      </c>
      <c r="C1879" s="41" t="s">
        <v>5341</v>
      </c>
      <c r="D1879" s="41" t="s">
        <v>5342</v>
      </c>
      <c r="E1879" s="41" t="s">
        <v>5343</v>
      </c>
      <c r="F1879" s="41" t="s">
        <v>228</v>
      </c>
      <c r="G1879" s="41" t="s">
        <v>229</v>
      </c>
      <c r="H1879" s="42">
        <v>340</v>
      </c>
      <c r="I1879" s="42" cm="1">
        <f t="array" ref="I1879">AE1879*H1879</f>
        <v>340</v>
      </c>
      <c r="J1879" s="41" t="s">
        <v>79</v>
      </c>
      <c r="O1879" s="2">
        <v>1</v>
      </c>
      <c r="AE1879" s="2" cm="1">
        <f t="array" ref="AE1879">SUM(K1879:AD1879)</f>
        <v>1</v>
      </c>
    </row>
    <row r="1880" spans="1:31" s="2" customFormat="1" ht="15.95" customHeight="1">
      <c r="A1880" s="41" t="s">
        <v>4920</v>
      </c>
      <c r="B1880" s="41" t="s">
        <v>73</v>
      </c>
      <c r="C1880" s="41" t="s">
        <v>5344</v>
      </c>
      <c r="D1880" s="41" t="s">
        <v>5345</v>
      </c>
      <c r="E1880" s="41" t="s">
        <v>5346</v>
      </c>
      <c r="F1880" s="41" t="s">
        <v>682</v>
      </c>
      <c r="G1880" s="41" t="s">
        <v>683</v>
      </c>
      <c r="H1880" s="42">
        <v>480</v>
      </c>
      <c r="I1880" s="42" cm="1">
        <f t="array" ref="I1880">AE1880*H1880</f>
        <v>480</v>
      </c>
      <c r="J1880" s="41" t="s">
        <v>188</v>
      </c>
      <c r="Q1880" s="2">
        <v>1</v>
      </c>
      <c r="AE1880" s="2" cm="1">
        <f t="array" ref="AE1880">SUM(K1880:AD1880)</f>
        <v>1</v>
      </c>
    </row>
    <row r="1881" spans="1:31" s="2" customFormat="1" ht="15.95" customHeight="1">
      <c r="A1881" s="41" t="s">
        <v>4920</v>
      </c>
      <c r="B1881" s="41" t="s">
        <v>73</v>
      </c>
      <c r="C1881" s="41" t="s">
        <v>5344</v>
      </c>
      <c r="D1881" s="41" t="s">
        <v>5347</v>
      </c>
      <c r="E1881" s="41" t="s">
        <v>5346</v>
      </c>
      <c r="F1881" s="41" t="s">
        <v>77</v>
      </c>
      <c r="G1881" s="41" t="s">
        <v>78</v>
      </c>
      <c r="H1881" s="42">
        <v>480</v>
      </c>
      <c r="I1881" s="42" cm="1">
        <f t="array" ref="I1881">AE1881*H1881</f>
        <v>480</v>
      </c>
      <c r="J1881" s="41" t="s">
        <v>188</v>
      </c>
      <c r="Q1881" s="2">
        <v>1</v>
      </c>
      <c r="AE1881" s="2" cm="1">
        <f t="array" ref="AE1881">SUM(K1881:AD1881)</f>
        <v>1</v>
      </c>
    </row>
    <row r="1882" spans="1:31" s="2" customFormat="1" ht="15.95" customHeight="1">
      <c r="A1882" s="41" t="s">
        <v>4920</v>
      </c>
      <c r="B1882" s="41" t="s">
        <v>73</v>
      </c>
      <c r="C1882" s="41" t="s">
        <v>5344</v>
      </c>
      <c r="D1882" s="41" t="s">
        <v>5348</v>
      </c>
      <c r="E1882" s="41" t="s">
        <v>5346</v>
      </c>
      <c r="F1882" s="41" t="s">
        <v>105</v>
      </c>
      <c r="G1882" s="41" t="s">
        <v>106</v>
      </c>
      <c r="H1882" s="42">
        <v>480</v>
      </c>
      <c r="I1882" s="42" cm="1">
        <f t="array" ref="I1882">AE1882*H1882</f>
        <v>480</v>
      </c>
      <c r="J1882" s="41" t="s">
        <v>188</v>
      </c>
      <c r="Q1882" s="2">
        <v>1</v>
      </c>
      <c r="AE1882" s="2" cm="1">
        <f t="array" ref="AE1882">SUM(K1882:AD1882)</f>
        <v>1</v>
      </c>
    </row>
    <row r="1883" spans="1:31" s="2" customFormat="1" ht="15.95" customHeight="1">
      <c r="A1883" s="41" t="s">
        <v>4920</v>
      </c>
      <c r="B1883" s="41" t="s">
        <v>73</v>
      </c>
      <c r="C1883" s="41" t="s">
        <v>5344</v>
      </c>
      <c r="D1883" s="41" t="s">
        <v>5349</v>
      </c>
      <c r="E1883" s="41" t="s">
        <v>5346</v>
      </c>
      <c r="F1883" s="41" t="s">
        <v>5350</v>
      </c>
      <c r="G1883" s="41" t="s">
        <v>5351</v>
      </c>
      <c r="H1883" s="42">
        <v>480</v>
      </c>
      <c r="I1883" s="42" cm="1">
        <f t="array" ref="I1883">AE1883*H1883</f>
        <v>960</v>
      </c>
      <c r="J1883" s="41" t="s">
        <v>188</v>
      </c>
      <c r="Q1883" s="2">
        <v>1</v>
      </c>
      <c r="W1883" s="2">
        <v>1</v>
      </c>
      <c r="AE1883" s="2" cm="1">
        <f t="array" ref="AE1883">SUM(K1883:AD1883)</f>
        <v>2</v>
      </c>
    </row>
    <row r="1884" spans="1:31" s="2" customFormat="1" ht="15.95" customHeight="1">
      <c r="A1884" s="41" t="s">
        <v>4920</v>
      </c>
      <c r="B1884" s="41" t="s">
        <v>73</v>
      </c>
      <c r="C1884" s="41" t="s">
        <v>5352</v>
      </c>
      <c r="D1884" s="41" t="s">
        <v>5353</v>
      </c>
      <c r="E1884" s="41" t="s">
        <v>5354</v>
      </c>
      <c r="F1884" s="41" t="s">
        <v>714</v>
      </c>
      <c r="G1884" s="41" t="s">
        <v>715</v>
      </c>
      <c r="H1884" s="42">
        <v>390</v>
      </c>
      <c r="I1884" s="42" cm="1">
        <f t="array" ref="I1884">AE1884*H1884</f>
        <v>390</v>
      </c>
      <c r="J1884" s="41" t="s">
        <v>79</v>
      </c>
      <c r="O1884" s="2">
        <v>1</v>
      </c>
      <c r="AE1884" s="2" cm="1">
        <f t="array" ref="AE1884">SUM(K1884:AD1884)</f>
        <v>1</v>
      </c>
    </row>
    <row r="1885" spans="1:31" s="2" customFormat="1" ht="15.95" customHeight="1">
      <c r="A1885" s="41" t="s">
        <v>4920</v>
      </c>
      <c r="B1885" s="41" t="s">
        <v>73</v>
      </c>
      <c r="C1885" s="41" t="s">
        <v>5355</v>
      </c>
      <c r="D1885" s="41" t="s">
        <v>5356</v>
      </c>
      <c r="E1885" s="41" t="s">
        <v>5357</v>
      </c>
      <c r="F1885" s="41" t="s">
        <v>5358</v>
      </c>
      <c r="G1885" s="41" t="s">
        <v>5359</v>
      </c>
      <c r="H1885" s="42">
        <v>395</v>
      </c>
      <c r="I1885" s="42" cm="1">
        <f t="array" ref="I1885">AE1885*H1885</f>
        <v>395</v>
      </c>
      <c r="J1885" s="41" t="s">
        <v>79</v>
      </c>
      <c r="O1885" s="2">
        <v>1</v>
      </c>
      <c r="AE1885" s="2" cm="1">
        <f t="array" ref="AE1885">SUM(K1885:AD1885)</f>
        <v>1</v>
      </c>
    </row>
    <row r="1886" spans="1:31" s="2" customFormat="1" ht="15.95" customHeight="1">
      <c r="A1886" s="41" t="s">
        <v>4920</v>
      </c>
      <c r="B1886" s="41" t="s">
        <v>73</v>
      </c>
      <c r="C1886" s="41" t="s">
        <v>5355</v>
      </c>
      <c r="D1886" s="41" t="s">
        <v>5360</v>
      </c>
      <c r="E1886" s="41" t="s">
        <v>5357</v>
      </c>
      <c r="F1886" s="41" t="s">
        <v>5361</v>
      </c>
      <c r="G1886" s="41" t="s">
        <v>5362</v>
      </c>
      <c r="H1886" s="42">
        <v>395</v>
      </c>
      <c r="I1886" s="42" cm="1">
        <f t="array" ref="I1886">AE1886*H1886</f>
        <v>395</v>
      </c>
      <c r="J1886" s="41" t="s">
        <v>79</v>
      </c>
      <c r="O1886" s="2">
        <v>1</v>
      </c>
      <c r="AE1886" s="2" cm="1">
        <f t="array" ref="AE1886">SUM(K1886:AD1886)</f>
        <v>1</v>
      </c>
    </row>
    <row r="1887" spans="1:31" s="2" customFormat="1" ht="15.95" customHeight="1">
      <c r="A1887" s="41" t="s">
        <v>4920</v>
      </c>
      <c r="B1887" s="41" t="s">
        <v>73</v>
      </c>
      <c r="C1887" s="41" t="s">
        <v>5355</v>
      </c>
      <c r="D1887" s="41" t="s">
        <v>5363</v>
      </c>
      <c r="E1887" s="41" t="s">
        <v>5357</v>
      </c>
      <c r="F1887" s="41" t="s">
        <v>5364</v>
      </c>
      <c r="G1887" s="41" t="s">
        <v>5365</v>
      </c>
      <c r="H1887" s="42">
        <v>395</v>
      </c>
      <c r="I1887" s="42" cm="1">
        <f t="array" ref="I1887">AE1887*H1887</f>
        <v>395</v>
      </c>
      <c r="J1887" s="41" t="s">
        <v>79</v>
      </c>
      <c r="O1887" s="2">
        <v>1</v>
      </c>
      <c r="AE1887" s="2" cm="1">
        <f t="array" ref="AE1887">SUM(K1887:AD1887)</f>
        <v>1</v>
      </c>
    </row>
    <row r="1888" spans="1:31" s="2" customFormat="1" ht="15.95" customHeight="1">
      <c r="A1888" s="41" t="s">
        <v>4920</v>
      </c>
      <c r="B1888" s="41" t="s">
        <v>73</v>
      </c>
      <c r="C1888" s="41" t="s">
        <v>5355</v>
      </c>
      <c r="D1888" s="41" t="s">
        <v>5366</v>
      </c>
      <c r="E1888" s="41" t="s">
        <v>5357</v>
      </c>
      <c r="F1888" s="41" t="s">
        <v>1664</v>
      </c>
      <c r="G1888" s="41" t="s">
        <v>1665</v>
      </c>
      <c r="H1888" s="42">
        <v>390</v>
      </c>
      <c r="I1888" s="42" cm="1">
        <f t="array" ref="I1888">AE1888*H1888</f>
        <v>780</v>
      </c>
      <c r="J1888" s="41" t="s">
        <v>79</v>
      </c>
      <c r="S1888" s="2">
        <v>1</v>
      </c>
      <c r="U1888" s="2">
        <v>1</v>
      </c>
      <c r="AE1888" s="2" cm="1">
        <f t="array" ref="AE1888">SUM(K1888:AD1888)</f>
        <v>2</v>
      </c>
    </row>
    <row r="1889" spans="1:31" s="2" customFormat="1" ht="15.95" customHeight="1">
      <c r="A1889" s="41" t="s">
        <v>4920</v>
      </c>
      <c r="B1889" s="41" t="s">
        <v>73</v>
      </c>
      <c r="C1889" s="41" t="s">
        <v>5355</v>
      </c>
      <c r="D1889" s="41" t="s">
        <v>5367</v>
      </c>
      <c r="E1889" s="41" t="s">
        <v>5357</v>
      </c>
      <c r="F1889" s="41" t="s">
        <v>5368</v>
      </c>
      <c r="G1889" s="41" t="s">
        <v>5369</v>
      </c>
      <c r="H1889" s="42">
        <v>395</v>
      </c>
      <c r="I1889" s="42" cm="1">
        <f t="array" ref="I1889">AE1889*H1889</f>
        <v>395</v>
      </c>
      <c r="J1889" s="41" t="s">
        <v>79</v>
      </c>
      <c r="O1889" s="2">
        <v>1</v>
      </c>
      <c r="AE1889" s="2" cm="1">
        <f t="array" ref="AE1889">SUM(K1889:AD1889)</f>
        <v>1</v>
      </c>
    </row>
    <row r="1890" spans="1:31" s="2" customFormat="1" ht="15.95" customHeight="1">
      <c r="A1890" s="41" t="s">
        <v>4920</v>
      </c>
      <c r="B1890" s="41" t="s">
        <v>73</v>
      </c>
      <c r="C1890" s="41" t="s">
        <v>5370</v>
      </c>
      <c r="D1890" s="41" t="s">
        <v>5371</v>
      </c>
      <c r="E1890" s="41" t="s">
        <v>5372</v>
      </c>
      <c r="F1890" s="41" t="s">
        <v>714</v>
      </c>
      <c r="G1890" s="41" t="s">
        <v>715</v>
      </c>
      <c r="H1890" s="42">
        <v>395</v>
      </c>
      <c r="I1890" s="42" cm="1">
        <f t="array" ref="I1890">AE1890*H1890</f>
        <v>395</v>
      </c>
      <c r="J1890" s="41" t="s">
        <v>79</v>
      </c>
      <c r="O1890" s="2">
        <v>1</v>
      </c>
      <c r="AE1890" s="2" cm="1">
        <f t="array" ref="AE1890">SUM(K1890:AD1890)</f>
        <v>1</v>
      </c>
    </row>
    <row r="1891" spans="1:31" s="2" customFormat="1" ht="15.95" customHeight="1">
      <c r="A1891" s="41" t="s">
        <v>4920</v>
      </c>
      <c r="B1891" s="41" t="s">
        <v>73</v>
      </c>
      <c r="C1891" s="41" t="s">
        <v>5373</v>
      </c>
      <c r="D1891" s="41" t="s">
        <v>5374</v>
      </c>
      <c r="E1891" s="41" t="s">
        <v>5375</v>
      </c>
      <c r="F1891" s="41" t="s">
        <v>296</v>
      </c>
      <c r="G1891" s="41" t="s">
        <v>297</v>
      </c>
      <c r="H1891" s="42">
        <v>390</v>
      </c>
      <c r="I1891" s="42" cm="1">
        <f t="array" ref="I1891">AE1891*H1891</f>
        <v>390</v>
      </c>
      <c r="J1891" s="41" t="s">
        <v>79</v>
      </c>
      <c r="O1891" s="2">
        <v>1</v>
      </c>
      <c r="AE1891" s="2" cm="1">
        <f t="array" ref="AE1891">SUM(K1891:AD1891)</f>
        <v>1</v>
      </c>
    </row>
    <row r="1892" spans="1:31" s="2" customFormat="1" ht="15.95" customHeight="1">
      <c r="A1892" s="41" t="s">
        <v>4920</v>
      </c>
      <c r="B1892" s="41" t="s">
        <v>73</v>
      </c>
      <c r="C1892" s="41" t="s">
        <v>5376</v>
      </c>
      <c r="D1892" s="41" t="s">
        <v>5377</v>
      </c>
      <c r="E1892" s="41" t="s">
        <v>5378</v>
      </c>
      <c r="F1892" s="41" t="s">
        <v>5325</v>
      </c>
      <c r="G1892" s="41" t="s">
        <v>5326</v>
      </c>
      <c r="H1892" s="42">
        <v>390</v>
      </c>
      <c r="I1892" s="42" cm="1">
        <f t="array" ref="I1892">AE1892*H1892</f>
        <v>390</v>
      </c>
      <c r="J1892" s="41" t="s">
        <v>188</v>
      </c>
      <c r="Q1892" s="2">
        <v>1</v>
      </c>
      <c r="AE1892" s="2" cm="1">
        <f t="array" ref="AE1892">SUM(K1892:AD1892)</f>
        <v>1</v>
      </c>
    </row>
    <row r="1893" spans="1:31" s="2" customFormat="1" ht="15.95" customHeight="1">
      <c r="A1893" s="41" t="s">
        <v>4920</v>
      </c>
      <c r="B1893" s="41" t="s">
        <v>73</v>
      </c>
      <c r="C1893" s="41" t="s">
        <v>5376</v>
      </c>
      <c r="D1893" s="41" t="s">
        <v>5379</v>
      </c>
      <c r="E1893" s="41" t="s">
        <v>5378</v>
      </c>
      <c r="F1893" s="41" t="s">
        <v>3623</v>
      </c>
      <c r="G1893" s="41" t="s">
        <v>3624</v>
      </c>
      <c r="H1893" s="42">
        <v>390</v>
      </c>
      <c r="I1893" s="42" cm="1">
        <f t="array" ref="I1893">AE1893*H1893</f>
        <v>390</v>
      </c>
      <c r="J1893" s="41" t="s">
        <v>188</v>
      </c>
      <c r="Q1893" s="2">
        <v>1</v>
      </c>
      <c r="AE1893" s="2" cm="1">
        <f t="array" ref="AE1893">SUM(K1893:AD1893)</f>
        <v>1</v>
      </c>
    </row>
    <row r="1894" spans="1:31" s="2" customFormat="1" ht="15.95" customHeight="1">
      <c r="A1894" s="41" t="s">
        <v>4920</v>
      </c>
      <c r="B1894" s="41" t="s">
        <v>73</v>
      </c>
      <c r="C1894" s="41" t="s">
        <v>5380</v>
      </c>
      <c r="D1894" s="41" t="s">
        <v>5381</v>
      </c>
      <c r="E1894" s="41" t="s">
        <v>5382</v>
      </c>
      <c r="F1894" s="41" t="s">
        <v>105</v>
      </c>
      <c r="G1894" s="41" t="s">
        <v>106</v>
      </c>
      <c r="H1894" s="42">
        <v>495</v>
      </c>
      <c r="I1894" s="42" cm="1">
        <f t="array" ref="I1894">AE1894*H1894</f>
        <v>495</v>
      </c>
      <c r="J1894" s="41" t="s">
        <v>79</v>
      </c>
      <c r="O1894" s="2">
        <v>1</v>
      </c>
      <c r="AE1894" s="2" cm="1">
        <f t="array" ref="AE1894">SUM(K1894:AD1894)</f>
        <v>1</v>
      </c>
    </row>
    <row r="1895" spans="1:31" s="2" customFormat="1" ht="15.95" customHeight="1">
      <c r="A1895" s="41" t="s">
        <v>4920</v>
      </c>
      <c r="B1895" s="41" t="s">
        <v>73</v>
      </c>
      <c r="C1895" s="41" t="s">
        <v>5383</v>
      </c>
      <c r="D1895" s="41" t="s">
        <v>5384</v>
      </c>
      <c r="E1895" s="41" t="s">
        <v>5385</v>
      </c>
      <c r="F1895" s="41" t="s">
        <v>5386</v>
      </c>
      <c r="G1895" s="41" t="s">
        <v>5387</v>
      </c>
      <c r="H1895" s="42">
        <v>430</v>
      </c>
      <c r="I1895" s="42" cm="1">
        <f t="array" ref="I1895">AE1895*H1895</f>
        <v>430</v>
      </c>
      <c r="J1895" s="41" t="s">
        <v>188</v>
      </c>
      <c r="Q1895" s="2">
        <v>1</v>
      </c>
      <c r="AE1895" s="2" cm="1">
        <f t="array" ref="AE1895">SUM(K1895:AD1895)</f>
        <v>1</v>
      </c>
    </row>
    <row r="1896" spans="1:31" s="2" customFormat="1" ht="15.95" customHeight="1">
      <c r="A1896" s="41" t="s">
        <v>4920</v>
      </c>
      <c r="B1896" s="41" t="s">
        <v>73</v>
      </c>
      <c r="C1896" s="41" t="s">
        <v>5383</v>
      </c>
      <c r="D1896" s="41" t="s">
        <v>5388</v>
      </c>
      <c r="E1896" s="41" t="s">
        <v>5385</v>
      </c>
      <c r="F1896" s="41" t="s">
        <v>5389</v>
      </c>
      <c r="G1896" s="41" t="s">
        <v>5390</v>
      </c>
      <c r="H1896" s="42">
        <v>430</v>
      </c>
      <c r="I1896" s="42" cm="1">
        <f t="array" ref="I1896">AE1896*H1896</f>
        <v>430</v>
      </c>
      <c r="J1896" s="41" t="s">
        <v>188</v>
      </c>
      <c r="U1896" s="2">
        <v>1</v>
      </c>
      <c r="AE1896" s="2" cm="1">
        <f t="array" ref="AE1896">SUM(K1896:AD1896)</f>
        <v>1</v>
      </c>
    </row>
    <row r="1897" spans="1:31" s="2" customFormat="1" ht="15.95" customHeight="1">
      <c r="A1897" s="41" t="s">
        <v>4920</v>
      </c>
      <c r="B1897" s="41" t="s">
        <v>73</v>
      </c>
      <c r="C1897" s="41" t="s">
        <v>5383</v>
      </c>
      <c r="D1897" s="41" t="s">
        <v>5391</v>
      </c>
      <c r="E1897" s="41" t="s">
        <v>5385</v>
      </c>
      <c r="F1897" s="41" t="s">
        <v>5392</v>
      </c>
      <c r="G1897" s="41" t="s">
        <v>5393</v>
      </c>
      <c r="H1897" s="42">
        <v>430</v>
      </c>
      <c r="I1897" s="42" cm="1">
        <f t="array" ref="I1897">AE1897*H1897</f>
        <v>430</v>
      </c>
      <c r="J1897" s="41" t="s">
        <v>188</v>
      </c>
      <c r="Q1897" s="2">
        <v>1</v>
      </c>
      <c r="AE1897" s="2" cm="1">
        <f t="array" ref="AE1897">SUM(K1897:AD1897)</f>
        <v>1</v>
      </c>
    </row>
    <row r="1898" spans="1:31" s="2" customFormat="1" ht="15.95" customHeight="1">
      <c r="A1898" s="41" t="s">
        <v>4920</v>
      </c>
      <c r="B1898" s="41" t="s">
        <v>73</v>
      </c>
      <c r="C1898" s="41" t="s">
        <v>5383</v>
      </c>
      <c r="D1898" s="41" t="s">
        <v>5394</v>
      </c>
      <c r="E1898" s="41" t="s">
        <v>5385</v>
      </c>
      <c r="F1898" s="41" t="s">
        <v>629</v>
      </c>
      <c r="G1898" s="41" t="s">
        <v>630</v>
      </c>
      <c r="H1898" s="42">
        <v>430</v>
      </c>
      <c r="I1898" s="42" cm="1">
        <f t="array" ref="I1898">AE1898*H1898</f>
        <v>430</v>
      </c>
      <c r="J1898" s="41" t="s">
        <v>188</v>
      </c>
      <c r="Q1898" s="2">
        <v>1</v>
      </c>
      <c r="AE1898" s="2" cm="1">
        <f t="array" ref="AE1898">SUM(K1898:AD1898)</f>
        <v>1</v>
      </c>
    </row>
    <row r="1899" spans="1:31" s="2" customFormat="1" ht="15.95" customHeight="1">
      <c r="A1899" s="41" t="s">
        <v>4920</v>
      </c>
      <c r="B1899" s="41" t="s">
        <v>73</v>
      </c>
      <c r="C1899" s="41" t="s">
        <v>5383</v>
      </c>
      <c r="D1899" s="41" t="s">
        <v>5395</v>
      </c>
      <c r="E1899" s="41" t="s">
        <v>5385</v>
      </c>
      <c r="F1899" s="41" t="s">
        <v>2403</v>
      </c>
      <c r="G1899" s="41" t="s">
        <v>2404</v>
      </c>
      <c r="H1899" s="42">
        <v>410</v>
      </c>
      <c r="I1899" s="42" cm="1">
        <f t="array" ref="I1899">AE1899*H1899</f>
        <v>410</v>
      </c>
      <c r="J1899" s="41" t="s">
        <v>188</v>
      </c>
      <c r="Q1899" s="2">
        <v>1</v>
      </c>
      <c r="AE1899" s="2" cm="1">
        <f t="array" ref="AE1899">SUM(K1899:AD1899)</f>
        <v>1</v>
      </c>
    </row>
    <row r="1900" spans="1:31" s="2" customFormat="1" ht="15.95" customHeight="1">
      <c r="A1900" s="41" t="s">
        <v>4920</v>
      </c>
      <c r="B1900" s="41" t="s">
        <v>73</v>
      </c>
      <c r="C1900" s="41" t="s">
        <v>5383</v>
      </c>
      <c r="D1900" s="41" t="s">
        <v>5396</v>
      </c>
      <c r="E1900" s="41" t="s">
        <v>5385</v>
      </c>
      <c r="F1900" s="41" t="s">
        <v>5397</v>
      </c>
      <c r="G1900" s="41" t="s">
        <v>5398</v>
      </c>
      <c r="H1900" s="42">
        <v>410</v>
      </c>
      <c r="I1900" s="42" cm="1">
        <f t="array" ref="I1900">AE1900*H1900</f>
        <v>410</v>
      </c>
      <c r="J1900" s="41" t="s">
        <v>188</v>
      </c>
      <c r="Q1900" s="2">
        <v>1</v>
      </c>
      <c r="AE1900" s="2" cm="1">
        <f t="array" ref="AE1900">SUM(K1900:AD1900)</f>
        <v>1</v>
      </c>
    </row>
    <row r="1901" spans="1:31" s="2" customFormat="1" ht="15.95" customHeight="1">
      <c r="A1901" s="41" t="s">
        <v>4920</v>
      </c>
      <c r="B1901" s="41" t="s">
        <v>73</v>
      </c>
      <c r="C1901" s="41" t="s">
        <v>5383</v>
      </c>
      <c r="D1901" s="41" t="s">
        <v>5399</v>
      </c>
      <c r="E1901" s="41" t="s">
        <v>5385</v>
      </c>
      <c r="F1901" s="41" t="s">
        <v>5400</v>
      </c>
      <c r="G1901" s="41" t="s">
        <v>5401</v>
      </c>
      <c r="H1901" s="42">
        <v>430</v>
      </c>
      <c r="I1901" s="42" cm="1">
        <f t="array" ref="I1901">AE1901*H1901</f>
        <v>430</v>
      </c>
      <c r="J1901" s="41" t="s">
        <v>188</v>
      </c>
      <c r="S1901" s="2">
        <v>1</v>
      </c>
      <c r="AE1901" s="2" cm="1">
        <f t="array" ref="AE1901">SUM(K1901:AD1901)</f>
        <v>1</v>
      </c>
    </row>
    <row r="1902" spans="1:31" s="2" customFormat="1" ht="15.95" customHeight="1">
      <c r="A1902" s="41" t="s">
        <v>4920</v>
      </c>
      <c r="B1902" s="41" t="s">
        <v>73</v>
      </c>
      <c r="C1902" s="41" t="s">
        <v>5383</v>
      </c>
      <c r="D1902" s="41" t="s">
        <v>5402</v>
      </c>
      <c r="E1902" s="41" t="s">
        <v>5385</v>
      </c>
      <c r="F1902" s="41" t="s">
        <v>686</v>
      </c>
      <c r="G1902" s="41" t="s">
        <v>687</v>
      </c>
      <c r="H1902" s="42">
        <v>430</v>
      </c>
      <c r="I1902" s="42" cm="1">
        <f t="array" ref="I1902">AE1902*H1902</f>
        <v>430</v>
      </c>
      <c r="J1902" s="41" t="s">
        <v>188</v>
      </c>
      <c r="Q1902" s="2">
        <v>1</v>
      </c>
      <c r="AE1902" s="2" cm="1">
        <f t="array" ref="AE1902">SUM(K1902:AD1902)</f>
        <v>1</v>
      </c>
    </row>
    <row r="1903" spans="1:31" s="2" customFormat="1" ht="15.95" customHeight="1">
      <c r="A1903" s="41" t="s">
        <v>4920</v>
      </c>
      <c r="B1903" s="41" t="s">
        <v>73</v>
      </c>
      <c r="C1903" s="41" t="s">
        <v>5383</v>
      </c>
      <c r="D1903" s="41" t="s">
        <v>5403</v>
      </c>
      <c r="E1903" s="41" t="s">
        <v>5385</v>
      </c>
      <c r="F1903" s="41" t="s">
        <v>5404</v>
      </c>
      <c r="G1903" s="41" t="s">
        <v>5405</v>
      </c>
      <c r="H1903" s="42">
        <v>430</v>
      </c>
      <c r="I1903" s="42" cm="1">
        <f t="array" ref="I1903">AE1903*H1903</f>
        <v>430</v>
      </c>
      <c r="J1903" s="41" t="s">
        <v>188</v>
      </c>
      <c r="Q1903" s="2">
        <v>1</v>
      </c>
      <c r="AE1903" s="2" cm="1">
        <f t="array" ref="AE1903">SUM(K1903:AD1903)</f>
        <v>1</v>
      </c>
    </row>
    <row r="1904" spans="1:31" s="2" customFormat="1" ht="15.95" customHeight="1">
      <c r="A1904" s="41" t="s">
        <v>4920</v>
      </c>
      <c r="B1904" s="41" t="s">
        <v>73</v>
      </c>
      <c r="C1904" s="41" t="s">
        <v>5383</v>
      </c>
      <c r="D1904" s="41" t="s">
        <v>5406</v>
      </c>
      <c r="E1904" s="41" t="s">
        <v>5385</v>
      </c>
      <c r="F1904" s="41" t="s">
        <v>5407</v>
      </c>
      <c r="G1904" s="41" t="s">
        <v>5408</v>
      </c>
      <c r="H1904" s="42">
        <v>410</v>
      </c>
      <c r="I1904" s="42" cm="1">
        <f t="array" ref="I1904">AE1904*H1904</f>
        <v>410</v>
      </c>
      <c r="J1904" s="41" t="s">
        <v>188</v>
      </c>
      <c r="Q1904" s="2">
        <v>1</v>
      </c>
      <c r="AE1904" s="2" cm="1">
        <f t="array" ref="AE1904">SUM(K1904:AD1904)</f>
        <v>1</v>
      </c>
    </row>
    <row r="1905" spans="1:31" s="2" customFormat="1" ht="15.95" customHeight="1">
      <c r="A1905" s="41" t="s">
        <v>4920</v>
      </c>
      <c r="B1905" s="41" t="s">
        <v>73</v>
      </c>
      <c r="C1905" s="41" t="s">
        <v>5409</v>
      </c>
      <c r="D1905" s="41" t="s">
        <v>5410</v>
      </c>
      <c r="E1905" s="41" t="s">
        <v>5411</v>
      </c>
      <c r="F1905" s="41" t="s">
        <v>5412</v>
      </c>
      <c r="G1905" s="41" t="s">
        <v>5413</v>
      </c>
      <c r="H1905" s="42">
        <v>380</v>
      </c>
      <c r="I1905" s="42" cm="1">
        <f t="array" ref="I1905">AE1905*H1905</f>
        <v>380</v>
      </c>
      <c r="J1905" s="41" t="s">
        <v>188</v>
      </c>
      <c r="Q1905" s="2">
        <v>1</v>
      </c>
      <c r="AE1905" s="2" cm="1">
        <f t="array" ref="AE1905">SUM(K1905:AD1905)</f>
        <v>1</v>
      </c>
    </row>
    <row r="1906" spans="1:31" s="2" customFormat="1" ht="15.95" customHeight="1">
      <c r="A1906" s="41" t="s">
        <v>4920</v>
      </c>
      <c r="B1906" s="41" t="s">
        <v>73</v>
      </c>
      <c r="C1906" s="41" t="s">
        <v>5414</v>
      </c>
      <c r="D1906" s="41" t="s">
        <v>5415</v>
      </c>
      <c r="E1906" s="41" t="s">
        <v>5416</v>
      </c>
      <c r="F1906" s="41" t="s">
        <v>1187</v>
      </c>
      <c r="G1906" s="41" t="s">
        <v>1188</v>
      </c>
      <c r="H1906" s="42">
        <v>590</v>
      </c>
      <c r="I1906" s="42" cm="1">
        <f t="array" ref="I1906">AE1906*H1906</f>
        <v>590</v>
      </c>
      <c r="J1906" s="41" t="s">
        <v>188</v>
      </c>
      <c r="Q1906" s="2">
        <v>1</v>
      </c>
      <c r="AE1906" s="2" cm="1">
        <f t="array" ref="AE1906">SUM(K1906:AD1906)</f>
        <v>1</v>
      </c>
    </row>
    <row r="1907" spans="1:31" s="2" customFormat="1" ht="15.95" customHeight="1">
      <c r="A1907" s="41" t="s">
        <v>4920</v>
      </c>
      <c r="B1907" s="41" t="s">
        <v>73</v>
      </c>
      <c r="C1907" s="41" t="s">
        <v>5414</v>
      </c>
      <c r="D1907" s="41" t="s">
        <v>5417</v>
      </c>
      <c r="E1907" s="41" t="s">
        <v>5416</v>
      </c>
      <c r="F1907" s="41" t="s">
        <v>228</v>
      </c>
      <c r="G1907" s="41" t="s">
        <v>229</v>
      </c>
      <c r="H1907" s="42">
        <v>590</v>
      </c>
      <c r="I1907" s="42" cm="1">
        <f t="array" ref="I1907">AE1907*H1907</f>
        <v>590</v>
      </c>
      <c r="J1907" s="41" t="s">
        <v>79</v>
      </c>
      <c r="O1907" s="2">
        <v>1</v>
      </c>
      <c r="AE1907" s="2" cm="1">
        <f t="array" ref="AE1907">SUM(K1907:AD1907)</f>
        <v>1</v>
      </c>
    </row>
    <row r="1908" spans="1:31" s="2" customFormat="1" ht="15.95" customHeight="1">
      <c r="A1908" s="41" t="s">
        <v>4920</v>
      </c>
      <c r="B1908" s="41" t="s">
        <v>73</v>
      </c>
      <c r="C1908" s="41" t="s">
        <v>5414</v>
      </c>
      <c r="D1908" s="41" t="s">
        <v>5418</v>
      </c>
      <c r="E1908" s="41" t="s">
        <v>5416</v>
      </c>
      <c r="F1908" s="41" t="s">
        <v>5298</v>
      </c>
      <c r="G1908" s="41" t="s">
        <v>5299</v>
      </c>
      <c r="H1908" s="42">
        <v>590</v>
      </c>
      <c r="I1908" s="42" cm="1">
        <f t="array" ref="I1908">AE1908*H1908</f>
        <v>590</v>
      </c>
      <c r="J1908" s="41" t="s">
        <v>79</v>
      </c>
      <c r="O1908" s="2">
        <v>1</v>
      </c>
      <c r="AE1908" s="2" cm="1">
        <f t="array" ref="AE1908">SUM(K1908:AD1908)</f>
        <v>1</v>
      </c>
    </row>
    <row r="1909" spans="1:31" s="2" customFormat="1" ht="15.95" customHeight="1">
      <c r="A1909" s="41" t="s">
        <v>4920</v>
      </c>
      <c r="B1909" s="41" t="s">
        <v>73</v>
      </c>
      <c r="C1909" s="41" t="s">
        <v>5414</v>
      </c>
      <c r="D1909" s="41" t="s">
        <v>5419</v>
      </c>
      <c r="E1909" s="41" t="s">
        <v>5416</v>
      </c>
      <c r="F1909" s="41" t="s">
        <v>5133</v>
      </c>
      <c r="G1909" s="41" t="s">
        <v>5134</v>
      </c>
      <c r="H1909" s="42">
        <v>590</v>
      </c>
      <c r="I1909" s="42" cm="1">
        <f t="array" ref="I1909">AE1909*H1909</f>
        <v>590</v>
      </c>
      <c r="J1909" s="41" t="s">
        <v>79</v>
      </c>
      <c r="U1909" s="2">
        <v>1</v>
      </c>
      <c r="AE1909" s="2" cm="1">
        <f t="array" ref="AE1909">SUM(K1909:AD1909)</f>
        <v>1</v>
      </c>
    </row>
    <row r="1910" spans="1:31" s="2" customFormat="1" ht="15.95" customHeight="1">
      <c r="A1910" s="41" t="s">
        <v>4920</v>
      </c>
      <c r="B1910" s="41" t="s">
        <v>73</v>
      </c>
      <c r="C1910" s="41" t="s">
        <v>5414</v>
      </c>
      <c r="D1910" s="41" t="s">
        <v>5420</v>
      </c>
      <c r="E1910" s="41" t="s">
        <v>5416</v>
      </c>
      <c r="F1910" s="41" t="s">
        <v>5421</v>
      </c>
      <c r="G1910" s="41" t="s">
        <v>5422</v>
      </c>
      <c r="H1910" s="42">
        <v>590</v>
      </c>
      <c r="I1910" s="42" cm="1">
        <f t="array" ref="I1910">AE1910*H1910</f>
        <v>590</v>
      </c>
      <c r="J1910" s="41" t="s">
        <v>79</v>
      </c>
      <c r="O1910" s="2">
        <v>1</v>
      </c>
      <c r="AE1910" s="2" cm="1">
        <f t="array" ref="AE1910">SUM(K1910:AD1910)</f>
        <v>1</v>
      </c>
    </row>
    <row r="1911" spans="1:31" s="2" customFormat="1" ht="15.95" customHeight="1">
      <c r="A1911" s="41" t="s">
        <v>4920</v>
      </c>
      <c r="B1911" s="41" t="s">
        <v>73</v>
      </c>
      <c r="C1911" s="41" t="s">
        <v>5414</v>
      </c>
      <c r="D1911" s="41" t="s">
        <v>5423</v>
      </c>
      <c r="E1911" s="41" t="s">
        <v>5416</v>
      </c>
      <c r="F1911" s="41" t="s">
        <v>4959</v>
      </c>
      <c r="G1911" s="41" t="s">
        <v>4960</v>
      </c>
      <c r="H1911" s="42">
        <v>590</v>
      </c>
      <c r="I1911" s="42" cm="1">
        <f t="array" ref="I1911">AE1911*H1911</f>
        <v>1180</v>
      </c>
      <c r="J1911" s="41" t="s">
        <v>188</v>
      </c>
      <c r="Q1911" s="2">
        <v>2</v>
      </c>
      <c r="AE1911" s="2" cm="1">
        <f t="array" ref="AE1911">SUM(K1911:AD1911)</f>
        <v>2</v>
      </c>
    </row>
    <row r="1912" spans="1:31" s="2" customFormat="1" ht="15.95" customHeight="1">
      <c r="A1912" s="41" t="s">
        <v>4920</v>
      </c>
      <c r="B1912" s="41" t="s">
        <v>73</v>
      </c>
      <c r="C1912" s="41" t="s">
        <v>5414</v>
      </c>
      <c r="D1912" s="41" t="s">
        <v>5424</v>
      </c>
      <c r="E1912" s="41" t="s">
        <v>5416</v>
      </c>
      <c r="F1912" s="41" t="s">
        <v>5425</v>
      </c>
      <c r="G1912" s="41" t="s">
        <v>5426</v>
      </c>
      <c r="H1912" s="42">
        <v>590</v>
      </c>
      <c r="I1912" s="42" cm="1">
        <f t="array" ref="I1912">AE1912*H1912</f>
        <v>590</v>
      </c>
      <c r="J1912" s="41" t="s">
        <v>188</v>
      </c>
      <c r="Q1912" s="2">
        <v>1</v>
      </c>
      <c r="AE1912" s="2" cm="1">
        <f t="array" ref="AE1912">SUM(K1912:AD1912)</f>
        <v>1</v>
      </c>
    </row>
    <row r="1913" spans="1:31" s="2" customFormat="1" ht="15.95" customHeight="1">
      <c r="A1913" s="41" t="s">
        <v>4920</v>
      </c>
      <c r="B1913" s="41" t="s">
        <v>73</v>
      </c>
      <c r="C1913" s="41" t="s">
        <v>5414</v>
      </c>
      <c r="D1913" s="41" t="s">
        <v>5427</v>
      </c>
      <c r="E1913" s="41" t="s">
        <v>5416</v>
      </c>
      <c r="F1913" s="41" t="s">
        <v>5428</v>
      </c>
      <c r="G1913" s="41" t="s">
        <v>5429</v>
      </c>
      <c r="H1913" s="42">
        <v>590</v>
      </c>
      <c r="I1913" s="42" cm="1">
        <f t="array" ref="I1913">AE1913*H1913</f>
        <v>590</v>
      </c>
      <c r="J1913" s="41" t="s">
        <v>79</v>
      </c>
      <c r="O1913" s="2">
        <v>1</v>
      </c>
      <c r="AE1913" s="2" cm="1">
        <f t="array" ref="AE1913">SUM(K1913:AD1913)</f>
        <v>1</v>
      </c>
    </row>
    <row r="1914" spans="1:31" s="2" customFormat="1" ht="15.95" customHeight="1">
      <c r="A1914" s="41" t="s">
        <v>4920</v>
      </c>
      <c r="B1914" s="41" t="s">
        <v>73</v>
      </c>
      <c r="C1914" s="41" t="s">
        <v>5414</v>
      </c>
      <c r="D1914" s="41" t="s">
        <v>5430</v>
      </c>
      <c r="E1914" s="41" t="s">
        <v>5416</v>
      </c>
      <c r="F1914" s="41" t="s">
        <v>5431</v>
      </c>
      <c r="G1914" s="41" t="s">
        <v>5432</v>
      </c>
      <c r="H1914" s="42">
        <v>590</v>
      </c>
      <c r="I1914" s="42" cm="1">
        <f t="array" ref="I1914">AE1914*H1914</f>
        <v>590</v>
      </c>
      <c r="J1914" s="41" t="s">
        <v>79</v>
      </c>
      <c r="O1914" s="2">
        <v>1</v>
      </c>
      <c r="AE1914" s="2" cm="1">
        <f t="array" ref="AE1914">SUM(K1914:AD1914)</f>
        <v>1</v>
      </c>
    </row>
    <row r="1915" spans="1:31" s="2" customFormat="1" ht="15.95" customHeight="1">
      <c r="A1915" s="41" t="s">
        <v>4920</v>
      </c>
      <c r="B1915" s="41" t="s">
        <v>73</v>
      </c>
      <c r="C1915" s="41" t="s">
        <v>5414</v>
      </c>
      <c r="D1915" s="41" t="s">
        <v>5433</v>
      </c>
      <c r="E1915" s="41" t="s">
        <v>5416</v>
      </c>
      <c r="F1915" s="41" t="s">
        <v>5434</v>
      </c>
      <c r="G1915" s="41" t="s">
        <v>5435</v>
      </c>
      <c r="H1915" s="42">
        <v>590</v>
      </c>
      <c r="I1915" s="42" cm="1">
        <f t="array" ref="I1915">AE1915*H1915</f>
        <v>590</v>
      </c>
      <c r="J1915" s="41" t="s">
        <v>79</v>
      </c>
      <c r="O1915" s="2">
        <v>1</v>
      </c>
      <c r="AE1915" s="2" cm="1">
        <f t="array" ref="AE1915">SUM(K1915:AD1915)</f>
        <v>1</v>
      </c>
    </row>
    <row r="1916" spans="1:31" s="2" customFormat="1" ht="15.95" customHeight="1">
      <c r="A1916" s="41" t="s">
        <v>4920</v>
      </c>
      <c r="B1916" s="41" t="s">
        <v>73</v>
      </c>
      <c r="C1916" s="41" t="s">
        <v>5414</v>
      </c>
      <c r="D1916" s="41" t="s">
        <v>5436</v>
      </c>
      <c r="E1916" s="41" t="s">
        <v>5416</v>
      </c>
      <c r="F1916" s="41" t="s">
        <v>5437</v>
      </c>
      <c r="G1916" s="41" t="s">
        <v>5438</v>
      </c>
      <c r="H1916" s="42">
        <v>590</v>
      </c>
      <c r="I1916" s="42" cm="1">
        <f t="array" ref="I1916">AE1916*H1916</f>
        <v>1180</v>
      </c>
      <c r="J1916" s="41" t="s">
        <v>79</v>
      </c>
      <c r="O1916" s="2">
        <v>1</v>
      </c>
      <c r="U1916" s="2">
        <v>1</v>
      </c>
      <c r="AE1916" s="2" cm="1">
        <f t="array" ref="AE1916">SUM(K1916:AD1916)</f>
        <v>2</v>
      </c>
    </row>
    <row r="1917" spans="1:31" s="2" customFormat="1" ht="15.95" customHeight="1">
      <c r="A1917" s="41" t="s">
        <v>4920</v>
      </c>
      <c r="B1917" s="41" t="s">
        <v>73</v>
      </c>
      <c r="C1917" s="41" t="s">
        <v>5414</v>
      </c>
      <c r="D1917" s="41" t="s">
        <v>5439</v>
      </c>
      <c r="E1917" s="41" t="s">
        <v>5416</v>
      </c>
      <c r="F1917" s="41" t="s">
        <v>629</v>
      </c>
      <c r="G1917" s="41" t="s">
        <v>630</v>
      </c>
      <c r="H1917" s="42">
        <v>590</v>
      </c>
      <c r="I1917" s="42" cm="1">
        <f t="array" ref="I1917">AE1917*H1917</f>
        <v>1180</v>
      </c>
      <c r="J1917" s="41" t="s">
        <v>79</v>
      </c>
      <c r="O1917" s="2">
        <v>1</v>
      </c>
      <c r="U1917" s="2">
        <v>1</v>
      </c>
      <c r="AE1917" s="2" cm="1">
        <f t="array" ref="AE1917">SUM(K1917:AD1917)</f>
        <v>2</v>
      </c>
    </row>
    <row r="1918" spans="1:31" s="2" customFormat="1" ht="15.95" customHeight="1">
      <c r="A1918" s="41" t="s">
        <v>4920</v>
      </c>
      <c r="B1918" s="41" t="s">
        <v>73</v>
      </c>
      <c r="C1918" s="41" t="s">
        <v>5414</v>
      </c>
      <c r="D1918" s="41" t="s">
        <v>5440</v>
      </c>
      <c r="E1918" s="41" t="s">
        <v>5416</v>
      </c>
      <c r="F1918" s="41" t="s">
        <v>5441</v>
      </c>
      <c r="G1918" s="41" t="s">
        <v>5442</v>
      </c>
      <c r="H1918" s="42">
        <v>590</v>
      </c>
      <c r="I1918" s="42" cm="1">
        <f t="array" ref="I1918">AE1918*H1918</f>
        <v>590</v>
      </c>
      <c r="J1918" s="41" t="s">
        <v>188</v>
      </c>
      <c r="Q1918" s="2">
        <v>1</v>
      </c>
      <c r="AE1918" s="2" cm="1">
        <f t="array" ref="AE1918">SUM(K1918:AD1918)</f>
        <v>1</v>
      </c>
    </row>
    <row r="1919" spans="1:31" s="2" customFormat="1" ht="15.95" customHeight="1">
      <c r="A1919" s="41" t="s">
        <v>4920</v>
      </c>
      <c r="B1919" s="41" t="s">
        <v>73</v>
      </c>
      <c r="C1919" s="41" t="s">
        <v>5414</v>
      </c>
      <c r="D1919" s="41" t="s">
        <v>5443</v>
      </c>
      <c r="E1919" s="41" t="s">
        <v>5416</v>
      </c>
      <c r="F1919" s="41" t="s">
        <v>5051</v>
      </c>
      <c r="G1919" s="41" t="s">
        <v>5052</v>
      </c>
      <c r="H1919" s="42">
        <v>590</v>
      </c>
      <c r="I1919" s="42" cm="1">
        <f t="array" ref="I1919">AE1919*H1919</f>
        <v>590</v>
      </c>
      <c r="J1919" s="41" t="s">
        <v>188</v>
      </c>
      <c r="Q1919" s="2">
        <v>1</v>
      </c>
      <c r="AE1919" s="2" cm="1">
        <f t="array" ref="AE1919">SUM(K1919:AD1919)</f>
        <v>1</v>
      </c>
    </row>
    <row r="1920" spans="1:31" s="2" customFormat="1" ht="15.95" customHeight="1">
      <c r="A1920" s="41" t="s">
        <v>4920</v>
      </c>
      <c r="B1920" s="41" t="s">
        <v>73</v>
      </c>
      <c r="C1920" s="41" t="s">
        <v>5414</v>
      </c>
      <c r="D1920" s="41" t="s">
        <v>5444</v>
      </c>
      <c r="E1920" s="41" t="s">
        <v>5416</v>
      </c>
      <c r="F1920" s="41" t="s">
        <v>5301</v>
      </c>
      <c r="G1920" s="41" t="s">
        <v>5302</v>
      </c>
      <c r="H1920" s="42">
        <v>590</v>
      </c>
      <c r="I1920" s="42" cm="1">
        <f t="array" ref="I1920">AE1920*H1920</f>
        <v>590</v>
      </c>
      <c r="J1920" s="41" t="s">
        <v>188</v>
      </c>
      <c r="Q1920" s="2">
        <v>1</v>
      </c>
      <c r="AE1920" s="2" cm="1">
        <f t="array" ref="AE1920">SUM(K1920:AD1920)</f>
        <v>1</v>
      </c>
    </row>
    <row r="1921" spans="1:31" s="2" customFormat="1" ht="15.95" customHeight="1">
      <c r="A1921" s="41" t="s">
        <v>4920</v>
      </c>
      <c r="B1921" s="41" t="s">
        <v>73</v>
      </c>
      <c r="C1921" s="41" t="s">
        <v>5414</v>
      </c>
      <c r="D1921" s="41" t="s">
        <v>5445</v>
      </c>
      <c r="E1921" s="41" t="s">
        <v>5416</v>
      </c>
      <c r="F1921" s="41" t="s">
        <v>5446</v>
      </c>
      <c r="G1921" s="41" t="s">
        <v>5447</v>
      </c>
      <c r="H1921" s="42">
        <v>590</v>
      </c>
      <c r="I1921" s="42" cm="1">
        <f t="array" ref="I1921">AE1921*H1921</f>
        <v>590</v>
      </c>
      <c r="J1921" s="41" t="s">
        <v>188</v>
      </c>
      <c r="Q1921" s="2">
        <v>1</v>
      </c>
      <c r="AE1921" s="2" cm="1">
        <f t="array" ref="AE1921">SUM(K1921:AD1921)</f>
        <v>1</v>
      </c>
    </row>
    <row r="1922" spans="1:31" s="2" customFormat="1" ht="15.95" customHeight="1">
      <c r="A1922" s="41" t="s">
        <v>4920</v>
      </c>
      <c r="B1922" s="41" t="s">
        <v>73</v>
      </c>
      <c r="C1922" s="41" t="s">
        <v>5414</v>
      </c>
      <c r="D1922" s="41" t="s">
        <v>5448</v>
      </c>
      <c r="E1922" s="41" t="s">
        <v>5416</v>
      </c>
      <c r="F1922" s="41" t="s">
        <v>77</v>
      </c>
      <c r="G1922" s="41" t="s">
        <v>78</v>
      </c>
      <c r="H1922" s="42">
        <v>590</v>
      </c>
      <c r="I1922" s="42" cm="1">
        <f t="array" ref="I1922">AE1922*H1922</f>
        <v>590</v>
      </c>
      <c r="J1922" s="41" t="s">
        <v>79</v>
      </c>
      <c r="O1922" s="2">
        <v>1</v>
      </c>
      <c r="AE1922" s="2" cm="1">
        <f t="array" ref="AE1922">SUM(K1922:AD1922)</f>
        <v>1</v>
      </c>
    </row>
    <row r="1923" spans="1:31" s="2" customFormat="1" ht="15.95" customHeight="1">
      <c r="A1923" s="41" t="s">
        <v>4920</v>
      </c>
      <c r="B1923" s="41" t="s">
        <v>73</v>
      </c>
      <c r="C1923" s="41" t="s">
        <v>5414</v>
      </c>
      <c r="D1923" s="41" t="s">
        <v>5449</v>
      </c>
      <c r="E1923" s="41" t="s">
        <v>5416</v>
      </c>
      <c r="F1923" s="41" t="s">
        <v>977</v>
      </c>
      <c r="G1923" s="41" t="s">
        <v>978</v>
      </c>
      <c r="H1923" s="42">
        <v>590</v>
      </c>
      <c r="I1923" s="42" cm="1">
        <f t="array" ref="I1923">AE1923*H1923</f>
        <v>590</v>
      </c>
      <c r="J1923" s="41" t="s">
        <v>188</v>
      </c>
      <c r="Q1923" s="2">
        <v>1</v>
      </c>
      <c r="AE1923" s="2" cm="1">
        <f t="array" ref="AE1923">SUM(K1923:AD1923)</f>
        <v>1</v>
      </c>
    </row>
    <row r="1924" spans="1:31" s="2" customFormat="1" ht="15.95" customHeight="1">
      <c r="A1924" s="41" t="s">
        <v>4920</v>
      </c>
      <c r="B1924" s="41" t="s">
        <v>73</v>
      </c>
      <c r="C1924" s="41" t="s">
        <v>5414</v>
      </c>
      <c r="D1924" s="41" t="s">
        <v>5450</v>
      </c>
      <c r="E1924" s="41" t="s">
        <v>5416</v>
      </c>
      <c r="F1924" s="41" t="s">
        <v>495</v>
      </c>
      <c r="G1924" s="41" t="s">
        <v>496</v>
      </c>
      <c r="H1924" s="42">
        <v>590</v>
      </c>
      <c r="I1924" s="42" cm="1">
        <f t="array" ref="I1924">AE1924*H1924</f>
        <v>590</v>
      </c>
      <c r="J1924" s="41" t="s">
        <v>188</v>
      </c>
      <c r="U1924" s="2">
        <v>1</v>
      </c>
      <c r="AE1924" s="2" cm="1">
        <f t="array" ref="AE1924">SUM(K1924:AD1924)</f>
        <v>1</v>
      </c>
    </row>
    <row r="1925" spans="1:31" s="2" customFormat="1" ht="15.95" customHeight="1">
      <c r="A1925" s="41" t="s">
        <v>4920</v>
      </c>
      <c r="B1925" s="41" t="s">
        <v>73</v>
      </c>
      <c r="C1925" s="41" t="s">
        <v>5414</v>
      </c>
      <c r="D1925" s="41" t="s">
        <v>5451</v>
      </c>
      <c r="E1925" s="41" t="s">
        <v>5416</v>
      </c>
      <c r="F1925" s="41" t="s">
        <v>5452</v>
      </c>
      <c r="G1925" s="41" t="s">
        <v>5453</v>
      </c>
      <c r="H1925" s="42">
        <v>590</v>
      </c>
      <c r="I1925" s="42" cm="1">
        <f t="array" ref="I1925">AE1925*H1925</f>
        <v>590</v>
      </c>
      <c r="J1925" s="41" t="s">
        <v>188</v>
      </c>
      <c r="Q1925" s="2">
        <v>1</v>
      </c>
      <c r="AE1925" s="2" cm="1">
        <f t="array" ref="AE1925">SUM(K1925:AD1925)</f>
        <v>1</v>
      </c>
    </row>
    <row r="1926" spans="1:31" s="2" customFormat="1" ht="15.95" customHeight="1">
      <c r="A1926" s="41" t="s">
        <v>4920</v>
      </c>
      <c r="B1926" s="41" t="s">
        <v>73</v>
      </c>
      <c r="C1926" s="41" t="s">
        <v>5414</v>
      </c>
      <c r="D1926" s="41" t="s">
        <v>5454</v>
      </c>
      <c r="E1926" s="41" t="s">
        <v>5416</v>
      </c>
      <c r="F1926" s="41" t="s">
        <v>5182</v>
      </c>
      <c r="G1926" s="41" t="s">
        <v>5183</v>
      </c>
      <c r="H1926" s="42">
        <v>590</v>
      </c>
      <c r="I1926" s="42" cm="1">
        <f t="array" ref="I1926">AE1926*H1926</f>
        <v>590</v>
      </c>
      <c r="J1926" s="41" t="s">
        <v>188</v>
      </c>
      <c r="Q1926" s="2">
        <v>1</v>
      </c>
      <c r="AE1926" s="2" cm="1">
        <f t="array" ref="AE1926">SUM(K1926:AD1926)</f>
        <v>1</v>
      </c>
    </row>
    <row r="1927" spans="1:31" s="2" customFormat="1" ht="15.95" customHeight="1">
      <c r="A1927" s="41" t="s">
        <v>4920</v>
      </c>
      <c r="B1927" s="41" t="s">
        <v>73</v>
      </c>
      <c r="C1927" s="41" t="s">
        <v>5414</v>
      </c>
      <c r="D1927" s="41" t="s">
        <v>5455</v>
      </c>
      <c r="E1927" s="41" t="s">
        <v>5416</v>
      </c>
      <c r="F1927" s="41" t="s">
        <v>5456</v>
      </c>
      <c r="G1927" s="41" t="s">
        <v>5457</v>
      </c>
      <c r="H1927" s="42">
        <v>590</v>
      </c>
      <c r="I1927" s="42" cm="1">
        <f t="array" ref="I1927">AE1927*H1927</f>
        <v>590</v>
      </c>
      <c r="J1927" s="41" t="s">
        <v>188</v>
      </c>
      <c r="Q1927" s="2">
        <v>1</v>
      </c>
      <c r="AE1927" s="2" cm="1">
        <f t="array" ref="AE1927">SUM(K1927:AD1927)</f>
        <v>1</v>
      </c>
    </row>
    <row r="1928" spans="1:31" s="2" customFormat="1" ht="15.95" customHeight="1">
      <c r="A1928" s="41" t="s">
        <v>4920</v>
      </c>
      <c r="B1928" s="41" t="s">
        <v>73</v>
      </c>
      <c r="C1928" s="41" t="s">
        <v>5414</v>
      </c>
      <c r="D1928" s="41" t="s">
        <v>5458</v>
      </c>
      <c r="E1928" s="41" t="s">
        <v>5416</v>
      </c>
      <c r="F1928" s="41" t="s">
        <v>5459</v>
      </c>
      <c r="G1928" s="41" t="s">
        <v>5460</v>
      </c>
      <c r="H1928" s="42">
        <v>590</v>
      </c>
      <c r="I1928" s="42" cm="1">
        <f t="array" ref="I1928">AE1928*H1928</f>
        <v>590</v>
      </c>
      <c r="J1928" s="41" t="s">
        <v>188</v>
      </c>
      <c r="Q1928" s="2">
        <v>1</v>
      </c>
      <c r="AE1928" s="2" cm="1">
        <f t="array" ref="AE1928">SUM(K1928:AD1928)</f>
        <v>1</v>
      </c>
    </row>
    <row r="1929" spans="1:31" s="2" customFormat="1" ht="15.95" customHeight="1">
      <c r="A1929" s="41" t="s">
        <v>4920</v>
      </c>
      <c r="B1929" s="41" t="s">
        <v>73</v>
      </c>
      <c r="C1929" s="41" t="s">
        <v>5414</v>
      </c>
      <c r="D1929" s="41" t="s">
        <v>5461</v>
      </c>
      <c r="E1929" s="41" t="s">
        <v>5416</v>
      </c>
      <c r="F1929" s="41" t="s">
        <v>5462</v>
      </c>
      <c r="G1929" s="41" t="s">
        <v>5463</v>
      </c>
      <c r="H1929" s="42">
        <v>590</v>
      </c>
      <c r="I1929" s="42" cm="1">
        <f t="array" ref="I1929">AE1929*H1929</f>
        <v>1180</v>
      </c>
      <c r="J1929" s="41" t="s">
        <v>188</v>
      </c>
      <c r="Q1929" s="2">
        <v>2</v>
      </c>
      <c r="AE1929" s="2" cm="1">
        <f t="array" ref="AE1929">SUM(K1929:AD1929)</f>
        <v>2</v>
      </c>
    </row>
    <row r="1930" spans="1:31" s="2" customFormat="1" ht="15.95" customHeight="1">
      <c r="A1930" s="41" t="s">
        <v>4920</v>
      </c>
      <c r="B1930" s="41" t="s">
        <v>73</v>
      </c>
      <c r="C1930" s="41" t="s">
        <v>5414</v>
      </c>
      <c r="D1930" s="41" t="s">
        <v>5464</v>
      </c>
      <c r="E1930" s="41" t="s">
        <v>5416</v>
      </c>
      <c r="F1930" s="41" t="s">
        <v>5465</v>
      </c>
      <c r="G1930" s="41" t="s">
        <v>5466</v>
      </c>
      <c r="H1930" s="42">
        <v>590</v>
      </c>
      <c r="I1930" s="42" cm="1">
        <f t="array" ref="I1930">AE1930*H1930</f>
        <v>590</v>
      </c>
      <c r="J1930" s="41" t="s">
        <v>79</v>
      </c>
      <c r="O1930" s="2">
        <v>1</v>
      </c>
      <c r="AE1930" s="2" cm="1">
        <f t="array" ref="AE1930">SUM(K1930:AD1930)</f>
        <v>1</v>
      </c>
    </row>
    <row r="1931" spans="1:31" s="2" customFormat="1" ht="15.95" customHeight="1">
      <c r="A1931" s="41" t="s">
        <v>4920</v>
      </c>
      <c r="B1931" s="41" t="s">
        <v>73</v>
      </c>
      <c r="C1931" s="41" t="s">
        <v>5414</v>
      </c>
      <c r="D1931" s="41" t="s">
        <v>5467</v>
      </c>
      <c r="E1931" s="41" t="s">
        <v>5416</v>
      </c>
      <c r="F1931" s="41" t="s">
        <v>375</v>
      </c>
      <c r="G1931" s="41" t="s">
        <v>376</v>
      </c>
      <c r="H1931" s="42">
        <v>590</v>
      </c>
      <c r="I1931" s="42" cm="1">
        <f t="array" ref="I1931">AE1931*H1931</f>
        <v>1180</v>
      </c>
      <c r="J1931" s="41" t="s">
        <v>79</v>
      </c>
      <c r="U1931" s="2">
        <v>1</v>
      </c>
      <c r="W1931" s="2">
        <v>1</v>
      </c>
      <c r="AE1931" s="2" cm="1">
        <f t="array" ref="AE1931">SUM(K1931:AD1931)</f>
        <v>2</v>
      </c>
    </row>
    <row r="1932" spans="1:31" s="2" customFormat="1" ht="15.95" customHeight="1">
      <c r="A1932" s="41" t="s">
        <v>4920</v>
      </c>
      <c r="B1932" s="41" t="s">
        <v>73</v>
      </c>
      <c r="C1932" s="41" t="s">
        <v>5414</v>
      </c>
      <c r="D1932" s="41" t="s">
        <v>5468</v>
      </c>
      <c r="E1932" s="41" t="s">
        <v>5416</v>
      </c>
      <c r="F1932" s="41" t="s">
        <v>5469</v>
      </c>
      <c r="G1932" s="41" t="s">
        <v>5470</v>
      </c>
      <c r="H1932" s="42">
        <v>590</v>
      </c>
      <c r="I1932" s="42" cm="1">
        <f t="array" ref="I1932">AE1932*H1932</f>
        <v>590</v>
      </c>
      <c r="J1932" s="41" t="s">
        <v>79</v>
      </c>
      <c r="O1932" s="2">
        <v>1</v>
      </c>
      <c r="AE1932" s="2" cm="1">
        <f t="array" ref="AE1932">SUM(K1932:AD1932)</f>
        <v>1</v>
      </c>
    </row>
    <row r="1933" spans="1:31" s="2" customFormat="1" ht="15.95" customHeight="1">
      <c r="A1933" s="41" t="s">
        <v>4920</v>
      </c>
      <c r="B1933" s="41" t="s">
        <v>73</v>
      </c>
      <c r="C1933" s="41" t="s">
        <v>5414</v>
      </c>
      <c r="D1933" s="41" t="s">
        <v>5471</v>
      </c>
      <c r="E1933" s="41" t="s">
        <v>5416</v>
      </c>
      <c r="F1933" s="41" t="s">
        <v>5073</v>
      </c>
      <c r="G1933" s="41" t="s">
        <v>5074</v>
      </c>
      <c r="H1933" s="42">
        <v>590</v>
      </c>
      <c r="I1933" s="42" cm="1">
        <f t="array" ref="I1933">AE1933*H1933</f>
        <v>590</v>
      </c>
      <c r="J1933" s="41" t="s">
        <v>79</v>
      </c>
      <c r="O1933" s="2">
        <v>1</v>
      </c>
      <c r="AE1933" s="2" cm="1">
        <f t="array" ref="AE1933">SUM(K1933:AD1933)</f>
        <v>1</v>
      </c>
    </row>
    <row r="1934" spans="1:31" s="2" customFormat="1" ht="15.95" customHeight="1">
      <c r="A1934" s="41" t="s">
        <v>4920</v>
      </c>
      <c r="B1934" s="41" t="s">
        <v>73</v>
      </c>
      <c r="C1934" s="41" t="s">
        <v>5414</v>
      </c>
      <c r="D1934" s="41" t="s">
        <v>5472</v>
      </c>
      <c r="E1934" s="41" t="s">
        <v>5416</v>
      </c>
      <c r="F1934" s="41" t="s">
        <v>629</v>
      </c>
      <c r="G1934" s="41" t="s">
        <v>630</v>
      </c>
      <c r="H1934" s="42">
        <v>590</v>
      </c>
      <c r="I1934" s="42" cm="1">
        <f t="array" ref="I1934">AE1934*H1934</f>
        <v>590</v>
      </c>
      <c r="J1934" s="41" t="s">
        <v>79</v>
      </c>
      <c r="O1934" s="2">
        <v>1</v>
      </c>
      <c r="AE1934" s="2" cm="1">
        <f t="array" ref="AE1934">SUM(K1934:AD1934)</f>
        <v>1</v>
      </c>
    </row>
    <row r="1935" spans="1:31" s="2" customFormat="1" ht="15.95" customHeight="1">
      <c r="A1935" s="41" t="s">
        <v>4920</v>
      </c>
      <c r="B1935" s="41" t="s">
        <v>73</v>
      </c>
      <c r="C1935" s="41" t="s">
        <v>5414</v>
      </c>
      <c r="D1935" s="41" t="s">
        <v>5473</v>
      </c>
      <c r="E1935" s="41" t="s">
        <v>5416</v>
      </c>
      <c r="F1935" s="41" t="s">
        <v>5474</v>
      </c>
      <c r="G1935" s="41" t="s">
        <v>5475</v>
      </c>
      <c r="H1935" s="42">
        <v>590</v>
      </c>
      <c r="I1935" s="42" cm="1">
        <f t="array" ref="I1935">AE1935*H1935</f>
        <v>590</v>
      </c>
      <c r="J1935" s="41" t="s">
        <v>79</v>
      </c>
      <c r="O1935" s="2">
        <v>1</v>
      </c>
      <c r="AE1935" s="2" cm="1">
        <f t="array" ref="AE1935">SUM(K1935:AD1935)</f>
        <v>1</v>
      </c>
    </row>
    <row r="1936" spans="1:31" s="2" customFormat="1" ht="15.95" customHeight="1">
      <c r="A1936" s="41" t="s">
        <v>4920</v>
      </c>
      <c r="B1936" s="41" t="s">
        <v>73</v>
      </c>
      <c r="C1936" s="41" t="s">
        <v>5414</v>
      </c>
      <c r="D1936" s="41" t="s">
        <v>5476</v>
      </c>
      <c r="E1936" s="41" t="s">
        <v>5416</v>
      </c>
      <c r="F1936" s="41" t="s">
        <v>168</v>
      </c>
      <c r="G1936" s="41" t="s">
        <v>169</v>
      </c>
      <c r="H1936" s="42">
        <v>590</v>
      </c>
      <c r="I1936" s="42" cm="1">
        <f t="array" ref="I1936">AE1936*H1936</f>
        <v>590</v>
      </c>
      <c r="J1936" s="41" t="s">
        <v>188</v>
      </c>
      <c r="Q1936" s="2">
        <v>1</v>
      </c>
      <c r="AE1936" s="2" cm="1">
        <f t="array" ref="AE1936">SUM(K1936:AD1936)</f>
        <v>1</v>
      </c>
    </row>
    <row r="1937" spans="1:31" s="2" customFormat="1" ht="15.95" customHeight="1">
      <c r="A1937" s="41" t="s">
        <v>4920</v>
      </c>
      <c r="B1937" s="41" t="s">
        <v>73</v>
      </c>
      <c r="C1937" s="41" t="s">
        <v>5414</v>
      </c>
      <c r="D1937" s="41" t="s">
        <v>5477</v>
      </c>
      <c r="E1937" s="41" t="s">
        <v>5416</v>
      </c>
      <c r="F1937" s="41" t="s">
        <v>5148</v>
      </c>
      <c r="G1937" s="41" t="s">
        <v>5149</v>
      </c>
      <c r="H1937" s="42">
        <v>590</v>
      </c>
      <c r="I1937" s="42" cm="1">
        <f t="array" ref="I1937">AE1937*H1937</f>
        <v>590</v>
      </c>
      <c r="J1937" s="41" t="s">
        <v>79</v>
      </c>
      <c r="O1937" s="2">
        <v>1</v>
      </c>
      <c r="AE1937" s="2" cm="1">
        <f t="array" ref="AE1937">SUM(K1937:AD1937)</f>
        <v>1</v>
      </c>
    </row>
    <row r="1938" spans="1:31" s="2" customFormat="1" ht="15.95" customHeight="1">
      <c r="A1938" s="41" t="s">
        <v>4920</v>
      </c>
      <c r="B1938" s="41" t="s">
        <v>73</v>
      </c>
      <c r="C1938" s="41" t="s">
        <v>5414</v>
      </c>
      <c r="D1938" s="41" t="s">
        <v>5478</v>
      </c>
      <c r="E1938" s="41" t="s">
        <v>5416</v>
      </c>
      <c r="F1938" s="41" t="s">
        <v>5479</v>
      </c>
      <c r="G1938" s="41" t="s">
        <v>5480</v>
      </c>
      <c r="H1938" s="42">
        <v>590</v>
      </c>
      <c r="I1938" s="42" cm="1">
        <f t="array" ref="I1938">AE1938*H1938</f>
        <v>590</v>
      </c>
      <c r="J1938" s="41" t="s">
        <v>188</v>
      </c>
      <c r="Q1938" s="2">
        <v>1</v>
      </c>
      <c r="AE1938" s="2" cm="1">
        <f t="array" ref="AE1938">SUM(K1938:AD1938)</f>
        <v>1</v>
      </c>
    </row>
    <row r="1939" spans="1:31" s="2" customFormat="1" ht="15.95" customHeight="1">
      <c r="A1939" s="41" t="s">
        <v>4920</v>
      </c>
      <c r="B1939" s="41" t="s">
        <v>73</v>
      </c>
      <c r="C1939" s="41" t="s">
        <v>5414</v>
      </c>
      <c r="D1939" s="41" t="s">
        <v>5481</v>
      </c>
      <c r="E1939" s="41" t="s">
        <v>5416</v>
      </c>
      <c r="F1939" s="41" t="s">
        <v>1603</v>
      </c>
      <c r="G1939" s="41" t="s">
        <v>1604</v>
      </c>
      <c r="H1939" s="42">
        <v>590</v>
      </c>
      <c r="I1939" s="42" cm="1">
        <f t="array" ref="I1939">AE1939*H1939</f>
        <v>590</v>
      </c>
      <c r="J1939" s="41" t="s">
        <v>79</v>
      </c>
      <c r="K1939" s="2">
        <v>1</v>
      </c>
      <c r="AE1939" s="2" cm="1">
        <f t="array" ref="AE1939">SUM(K1939:AD1939)</f>
        <v>1</v>
      </c>
    </row>
    <row r="1940" spans="1:31" s="2" customFormat="1" ht="15.95" customHeight="1">
      <c r="A1940" s="41" t="s">
        <v>4920</v>
      </c>
      <c r="B1940" s="41" t="s">
        <v>73</v>
      </c>
      <c r="C1940" s="41" t="s">
        <v>5414</v>
      </c>
      <c r="D1940" s="41" t="s">
        <v>5482</v>
      </c>
      <c r="E1940" s="41" t="s">
        <v>5416</v>
      </c>
      <c r="F1940" s="41" t="s">
        <v>5483</v>
      </c>
      <c r="G1940" s="41" t="s">
        <v>5484</v>
      </c>
      <c r="H1940" s="42">
        <v>590</v>
      </c>
      <c r="I1940" s="42" cm="1">
        <f t="array" ref="I1940">AE1940*H1940</f>
        <v>590</v>
      </c>
      <c r="J1940" s="41" t="s">
        <v>188</v>
      </c>
      <c r="Q1940" s="2">
        <v>1</v>
      </c>
      <c r="AE1940" s="2" cm="1">
        <f t="array" ref="AE1940">SUM(K1940:AD1940)</f>
        <v>1</v>
      </c>
    </row>
    <row r="1941" spans="1:31" s="2" customFormat="1" ht="15.95" customHeight="1">
      <c r="A1941" s="41" t="s">
        <v>4920</v>
      </c>
      <c r="B1941" s="41" t="s">
        <v>73</v>
      </c>
      <c r="C1941" s="41" t="s">
        <v>5414</v>
      </c>
      <c r="D1941" s="41" t="s">
        <v>5485</v>
      </c>
      <c r="E1941" s="41" t="s">
        <v>5416</v>
      </c>
      <c r="F1941" s="41" t="s">
        <v>192</v>
      </c>
      <c r="G1941" s="41" t="s">
        <v>193</v>
      </c>
      <c r="H1941" s="42">
        <v>590</v>
      </c>
      <c r="I1941" s="42" cm="1">
        <f t="array" ref="I1941">AE1941*H1941</f>
        <v>590</v>
      </c>
      <c r="J1941" s="41" t="s">
        <v>188</v>
      </c>
      <c r="Q1941" s="2">
        <v>1</v>
      </c>
      <c r="AE1941" s="2" cm="1">
        <f t="array" ref="AE1941">SUM(K1941:AD1941)</f>
        <v>1</v>
      </c>
    </row>
    <row r="1942" spans="1:31" s="2" customFormat="1" ht="15.95" customHeight="1">
      <c r="A1942" s="41" t="s">
        <v>4920</v>
      </c>
      <c r="B1942" s="41" t="s">
        <v>73</v>
      </c>
      <c r="C1942" s="41" t="s">
        <v>5414</v>
      </c>
      <c r="D1942" s="41" t="s">
        <v>5486</v>
      </c>
      <c r="E1942" s="41" t="s">
        <v>5416</v>
      </c>
      <c r="F1942" s="41" t="s">
        <v>5487</v>
      </c>
      <c r="G1942" s="41" t="s">
        <v>5488</v>
      </c>
      <c r="H1942" s="42">
        <v>590</v>
      </c>
      <c r="I1942" s="42" cm="1">
        <f t="array" ref="I1942">AE1942*H1942</f>
        <v>590</v>
      </c>
      <c r="J1942" s="41" t="s">
        <v>188</v>
      </c>
      <c r="Q1942" s="2">
        <v>1</v>
      </c>
      <c r="AE1942" s="2" cm="1">
        <f t="array" ref="AE1942">SUM(K1942:AD1942)</f>
        <v>1</v>
      </c>
    </row>
    <row r="1943" spans="1:31" s="2" customFormat="1" ht="15.95" customHeight="1">
      <c r="A1943" s="41" t="s">
        <v>4920</v>
      </c>
      <c r="B1943" s="41" t="s">
        <v>73</v>
      </c>
      <c r="C1943" s="41" t="s">
        <v>5414</v>
      </c>
      <c r="D1943" s="41" t="s">
        <v>5489</v>
      </c>
      <c r="E1943" s="41" t="s">
        <v>5416</v>
      </c>
      <c r="F1943" s="41" t="s">
        <v>629</v>
      </c>
      <c r="G1943" s="41" t="s">
        <v>630</v>
      </c>
      <c r="H1943" s="42">
        <v>590</v>
      </c>
      <c r="I1943" s="42" cm="1">
        <f t="array" ref="I1943">AE1943*H1943</f>
        <v>590</v>
      </c>
      <c r="J1943" s="41" t="s">
        <v>188</v>
      </c>
      <c r="Q1943" s="2">
        <v>1</v>
      </c>
      <c r="AE1943" s="2" cm="1">
        <f t="array" ref="AE1943">SUM(K1943:AD1943)</f>
        <v>1</v>
      </c>
    </row>
    <row r="1944" spans="1:31" s="2" customFormat="1" ht="15.95" customHeight="1">
      <c r="A1944" s="41" t="s">
        <v>4920</v>
      </c>
      <c r="B1944" s="41" t="s">
        <v>73</v>
      </c>
      <c r="C1944" s="41" t="s">
        <v>5414</v>
      </c>
      <c r="D1944" s="41" t="s">
        <v>5490</v>
      </c>
      <c r="E1944" s="41" t="s">
        <v>5416</v>
      </c>
      <c r="F1944" s="41" t="s">
        <v>498</v>
      </c>
      <c r="G1944" s="41" t="s">
        <v>499</v>
      </c>
      <c r="H1944" s="42">
        <v>590</v>
      </c>
      <c r="I1944" s="42" cm="1">
        <f t="array" ref="I1944">AE1944*H1944</f>
        <v>590</v>
      </c>
      <c r="J1944" s="41" t="s">
        <v>188</v>
      </c>
      <c r="Q1944" s="2">
        <v>1</v>
      </c>
      <c r="AE1944" s="2" cm="1">
        <f t="array" ref="AE1944">SUM(K1944:AD1944)</f>
        <v>1</v>
      </c>
    </row>
    <row r="1945" spans="1:31" s="2" customFormat="1" ht="15.95" customHeight="1">
      <c r="A1945" s="41" t="s">
        <v>4920</v>
      </c>
      <c r="B1945" s="41" t="s">
        <v>73</v>
      </c>
      <c r="C1945" s="41" t="s">
        <v>5414</v>
      </c>
      <c r="D1945" s="41" t="s">
        <v>5491</v>
      </c>
      <c r="E1945" s="41" t="s">
        <v>5416</v>
      </c>
      <c r="F1945" s="41" t="s">
        <v>5492</v>
      </c>
      <c r="G1945" s="41" t="s">
        <v>5493</v>
      </c>
      <c r="H1945" s="42">
        <v>590</v>
      </c>
      <c r="I1945" s="42" cm="1">
        <f t="array" ref="I1945">AE1945*H1945</f>
        <v>590</v>
      </c>
      <c r="J1945" s="41" t="s">
        <v>188</v>
      </c>
      <c r="Q1945" s="2">
        <v>1</v>
      </c>
      <c r="AE1945" s="2" cm="1">
        <f t="array" ref="AE1945">SUM(K1945:AD1945)</f>
        <v>1</v>
      </c>
    </row>
    <row r="1946" spans="1:31" s="2" customFormat="1" ht="15.95" customHeight="1">
      <c r="A1946" s="41" t="s">
        <v>4920</v>
      </c>
      <c r="B1946" s="41" t="s">
        <v>73</v>
      </c>
      <c r="C1946" s="41" t="s">
        <v>5414</v>
      </c>
      <c r="D1946" s="41" t="s">
        <v>5494</v>
      </c>
      <c r="E1946" s="41" t="s">
        <v>5416</v>
      </c>
      <c r="F1946" s="41" t="s">
        <v>5495</v>
      </c>
      <c r="G1946" s="41" t="s">
        <v>5496</v>
      </c>
      <c r="H1946" s="42">
        <v>590</v>
      </c>
      <c r="I1946" s="42" cm="1">
        <f t="array" ref="I1946">AE1946*H1946</f>
        <v>590</v>
      </c>
      <c r="J1946" s="41" t="s">
        <v>188</v>
      </c>
      <c r="Q1946" s="2">
        <v>1</v>
      </c>
      <c r="AE1946" s="2" cm="1">
        <f t="array" ref="AE1946">SUM(K1946:AD1946)</f>
        <v>1</v>
      </c>
    </row>
    <row r="1947" spans="1:31" s="2" customFormat="1" ht="15.95" customHeight="1">
      <c r="A1947" s="41" t="s">
        <v>4920</v>
      </c>
      <c r="B1947" s="41" t="s">
        <v>73</v>
      </c>
      <c r="C1947" s="41" t="s">
        <v>5414</v>
      </c>
      <c r="D1947" s="41" t="s">
        <v>5497</v>
      </c>
      <c r="E1947" s="41" t="s">
        <v>5416</v>
      </c>
      <c r="F1947" s="41" t="s">
        <v>4997</v>
      </c>
      <c r="G1947" s="41" t="s">
        <v>4998</v>
      </c>
      <c r="H1947" s="42">
        <v>590</v>
      </c>
      <c r="I1947" s="42" cm="1">
        <f t="array" ref="I1947">AE1947*H1947</f>
        <v>590</v>
      </c>
      <c r="J1947" s="41" t="s">
        <v>188</v>
      </c>
      <c r="Q1947" s="2">
        <v>1</v>
      </c>
      <c r="AE1947" s="2" cm="1">
        <f t="array" ref="AE1947">SUM(K1947:AD1947)</f>
        <v>1</v>
      </c>
    </row>
    <row r="1948" spans="1:31" s="2" customFormat="1" ht="15.95" customHeight="1">
      <c r="A1948" s="41" t="s">
        <v>4920</v>
      </c>
      <c r="B1948" s="41" t="s">
        <v>73</v>
      </c>
      <c r="C1948" s="41" t="s">
        <v>5414</v>
      </c>
      <c r="D1948" s="41" t="s">
        <v>5498</v>
      </c>
      <c r="E1948" s="41" t="s">
        <v>5416</v>
      </c>
      <c r="F1948" s="41" t="s">
        <v>1181</v>
      </c>
      <c r="G1948" s="41" t="s">
        <v>1182</v>
      </c>
      <c r="H1948" s="42">
        <v>590</v>
      </c>
      <c r="I1948" s="42" cm="1">
        <f t="array" ref="I1948">AE1948*H1948</f>
        <v>590</v>
      </c>
      <c r="J1948" s="41" t="s">
        <v>79</v>
      </c>
      <c r="O1948" s="2">
        <v>1</v>
      </c>
      <c r="AE1948" s="2" cm="1">
        <f t="array" ref="AE1948">SUM(K1948:AD1948)</f>
        <v>1</v>
      </c>
    </row>
    <row r="1949" spans="1:31" s="2" customFormat="1" ht="15.95" customHeight="1">
      <c r="A1949" s="41" t="s">
        <v>4920</v>
      </c>
      <c r="B1949" s="41" t="s">
        <v>73</v>
      </c>
      <c r="C1949" s="41" t="s">
        <v>5499</v>
      </c>
      <c r="D1949" s="41" t="s">
        <v>5500</v>
      </c>
      <c r="E1949" s="41" t="s">
        <v>5501</v>
      </c>
      <c r="F1949" s="41" t="s">
        <v>5502</v>
      </c>
      <c r="G1949" s="41" t="s">
        <v>5503</v>
      </c>
      <c r="H1949" s="42">
        <v>590</v>
      </c>
      <c r="I1949" s="42" cm="1">
        <f t="array" ref="I1949">AE1949*H1949</f>
        <v>590</v>
      </c>
      <c r="J1949" s="41" t="s">
        <v>79</v>
      </c>
      <c r="O1949" s="2">
        <v>1</v>
      </c>
      <c r="AE1949" s="2" cm="1">
        <f t="array" ref="AE1949">SUM(K1949:AD1949)</f>
        <v>1</v>
      </c>
    </row>
    <row r="1950" spans="1:31" s="2" customFormat="1" ht="15.95" customHeight="1">
      <c r="A1950" s="41" t="s">
        <v>4920</v>
      </c>
      <c r="B1950" s="41" t="s">
        <v>73</v>
      </c>
      <c r="C1950" s="41" t="s">
        <v>5499</v>
      </c>
      <c r="D1950" s="41" t="s">
        <v>5504</v>
      </c>
      <c r="E1950" s="41" t="s">
        <v>5501</v>
      </c>
      <c r="F1950" s="41" t="s">
        <v>86</v>
      </c>
      <c r="G1950" s="41" t="s">
        <v>87</v>
      </c>
      <c r="H1950" s="42">
        <v>590</v>
      </c>
      <c r="I1950" s="42" cm="1">
        <f t="array" ref="I1950">AE1950*H1950</f>
        <v>590</v>
      </c>
      <c r="J1950" s="41" t="s">
        <v>79</v>
      </c>
      <c r="O1950" s="2">
        <v>1</v>
      </c>
      <c r="AE1950" s="2" cm="1">
        <f t="array" ref="AE1950">SUM(K1950:AD1950)</f>
        <v>1</v>
      </c>
    </row>
    <row r="1951" spans="1:31" s="2" customFormat="1" ht="15.95" customHeight="1">
      <c r="A1951" s="41" t="s">
        <v>4920</v>
      </c>
      <c r="B1951" s="41" t="s">
        <v>73</v>
      </c>
      <c r="C1951" s="41" t="s">
        <v>5499</v>
      </c>
      <c r="D1951" s="41" t="s">
        <v>5505</v>
      </c>
      <c r="E1951" s="41" t="s">
        <v>5501</v>
      </c>
      <c r="F1951" s="41" t="s">
        <v>5506</v>
      </c>
      <c r="G1951" s="41" t="s">
        <v>5507</v>
      </c>
      <c r="H1951" s="42">
        <v>590</v>
      </c>
      <c r="I1951" s="42" cm="1">
        <f t="array" ref="I1951">AE1951*H1951</f>
        <v>590</v>
      </c>
      <c r="J1951" s="41" t="s">
        <v>79</v>
      </c>
      <c r="O1951" s="2">
        <v>1</v>
      </c>
      <c r="AE1951" s="2" cm="1">
        <f t="array" ref="AE1951">SUM(K1951:AD1951)</f>
        <v>1</v>
      </c>
    </row>
    <row r="1952" spans="1:31" s="2" customFormat="1" ht="15.95" customHeight="1">
      <c r="A1952" s="41" t="s">
        <v>4920</v>
      </c>
      <c r="B1952" s="41" t="s">
        <v>73</v>
      </c>
      <c r="C1952" s="41" t="s">
        <v>5499</v>
      </c>
      <c r="D1952" s="41" t="s">
        <v>5508</v>
      </c>
      <c r="E1952" s="41" t="s">
        <v>5501</v>
      </c>
      <c r="F1952" s="41" t="s">
        <v>5509</v>
      </c>
      <c r="G1952" s="41" t="s">
        <v>5510</v>
      </c>
      <c r="H1952" s="42">
        <v>590</v>
      </c>
      <c r="I1952" s="42" cm="1">
        <f t="array" ref="I1952">AE1952*H1952</f>
        <v>590</v>
      </c>
      <c r="J1952" s="41" t="s">
        <v>79</v>
      </c>
      <c r="O1952" s="2">
        <v>1</v>
      </c>
      <c r="AE1952" s="2" cm="1">
        <f t="array" ref="AE1952">SUM(K1952:AD1952)</f>
        <v>1</v>
      </c>
    </row>
    <row r="1953" spans="1:31" s="2" customFormat="1" ht="15.95" customHeight="1">
      <c r="A1953" s="41" t="s">
        <v>4920</v>
      </c>
      <c r="B1953" s="41" t="s">
        <v>73</v>
      </c>
      <c r="C1953" s="41" t="s">
        <v>5499</v>
      </c>
      <c r="D1953" s="41" t="s">
        <v>5511</v>
      </c>
      <c r="E1953" s="41" t="s">
        <v>5501</v>
      </c>
      <c r="F1953" s="41" t="s">
        <v>439</v>
      </c>
      <c r="G1953" s="41" t="s">
        <v>440</v>
      </c>
      <c r="H1953" s="42">
        <v>590</v>
      </c>
      <c r="I1953" s="42" cm="1">
        <f t="array" ref="I1953">AE1953*H1953</f>
        <v>590</v>
      </c>
      <c r="J1953" s="41" t="s">
        <v>79</v>
      </c>
      <c r="O1953" s="2">
        <v>1</v>
      </c>
      <c r="AE1953" s="2" cm="1">
        <f t="array" ref="AE1953">SUM(K1953:AD1953)</f>
        <v>1</v>
      </c>
    </row>
    <row r="1954" spans="1:31" s="2" customFormat="1" ht="15.95" customHeight="1">
      <c r="A1954" s="41" t="s">
        <v>4920</v>
      </c>
      <c r="B1954" s="41" t="s">
        <v>73</v>
      </c>
      <c r="C1954" s="41" t="s">
        <v>5499</v>
      </c>
      <c r="D1954" s="41" t="s">
        <v>5512</v>
      </c>
      <c r="E1954" s="41" t="s">
        <v>5501</v>
      </c>
      <c r="F1954" s="41" t="s">
        <v>228</v>
      </c>
      <c r="G1954" s="41" t="s">
        <v>229</v>
      </c>
      <c r="H1954" s="42">
        <v>590</v>
      </c>
      <c r="I1954" s="42" cm="1">
        <f t="array" ref="I1954">AE1954*H1954</f>
        <v>590</v>
      </c>
      <c r="J1954" s="41" t="s">
        <v>188</v>
      </c>
      <c r="Q1954" s="2">
        <v>1</v>
      </c>
      <c r="AE1954" s="2" cm="1">
        <f t="array" ref="AE1954">SUM(K1954:AD1954)</f>
        <v>1</v>
      </c>
    </row>
    <row r="1955" spans="1:31" s="2" customFormat="1" ht="15.95" customHeight="1">
      <c r="A1955" s="41" t="s">
        <v>4920</v>
      </c>
      <c r="B1955" s="41" t="s">
        <v>73</v>
      </c>
      <c r="C1955" s="41" t="s">
        <v>5499</v>
      </c>
      <c r="D1955" s="41" t="s">
        <v>5513</v>
      </c>
      <c r="E1955" s="41" t="s">
        <v>5501</v>
      </c>
      <c r="F1955" s="41" t="s">
        <v>168</v>
      </c>
      <c r="G1955" s="41" t="s">
        <v>169</v>
      </c>
      <c r="H1955" s="42">
        <v>590</v>
      </c>
      <c r="I1955" s="42" cm="1">
        <f t="array" ref="I1955">AE1955*H1955</f>
        <v>590</v>
      </c>
      <c r="J1955" s="41" t="s">
        <v>188</v>
      </c>
      <c r="Q1955" s="2">
        <v>1</v>
      </c>
      <c r="AE1955" s="2" cm="1">
        <f t="array" ref="AE1955">SUM(K1955:AD1955)</f>
        <v>1</v>
      </c>
    </row>
    <row r="1956" spans="1:31" s="2" customFormat="1" ht="15.95" customHeight="1">
      <c r="A1956" s="41" t="s">
        <v>4920</v>
      </c>
      <c r="B1956" s="41" t="s">
        <v>73</v>
      </c>
      <c r="C1956" s="41" t="s">
        <v>5499</v>
      </c>
      <c r="D1956" s="41" t="s">
        <v>5514</v>
      </c>
      <c r="E1956" s="41" t="s">
        <v>5501</v>
      </c>
      <c r="F1956" s="41" t="s">
        <v>1664</v>
      </c>
      <c r="G1956" s="41" t="s">
        <v>1665</v>
      </c>
      <c r="H1956" s="42">
        <v>590</v>
      </c>
      <c r="I1956" s="42" cm="1">
        <f t="array" ref="I1956">AE1956*H1956</f>
        <v>590</v>
      </c>
      <c r="J1956" s="41" t="s">
        <v>188</v>
      </c>
      <c r="Q1956" s="2">
        <v>1</v>
      </c>
      <c r="AE1956" s="2" cm="1">
        <f t="array" ref="AE1956">SUM(K1956:AD1956)</f>
        <v>1</v>
      </c>
    </row>
    <row r="1957" spans="1:31" s="2" customFormat="1" ht="15.95" customHeight="1">
      <c r="A1957" s="41" t="s">
        <v>4920</v>
      </c>
      <c r="B1957" s="41" t="s">
        <v>73</v>
      </c>
      <c r="C1957" s="41" t="s">
        <v>5499</v>
      </c>
      <c r="D1957" s="41" t="s">
        <v>5515</v>
      </c>
      <c r="E1957" s="41" t="s">
        <v>5501</v>
      </c>
      <c r="F1957" s="41" t="s">
        <v>5136</v>
      </c>
      <c r="G1957" s="41" t="s">
        <v>5137</v>
      </c>
      <c r="H1957" s="42">
        <v>590</v>
      </c>
      <c r="I1957" s="42" cm="1">
        <f t="array" ref="I1957">AE1957*H1957</f>
        <v>590</v>
      </c>
      <c r="J1957" s="41" t="s">
        <v>79</v>
      </c>
      <c r="U1957" s="2">
        <v>1</v>
      </c>
      <c r="AE1957" s="2" cm="1">
        <f t="array" ref="AE1957">SUM(K1957:AD1957)</f>
        <v>1</v>
      </c>
    </row>
    <row r="1958" spans="1:31" s="2" customFormat="1" ht="15.95" customHeight="1">
      <c r="A1958" s="41" t="s">
        <v>4920</v>
      </c>
      <c r="B1958" s="41" t="s">
        <v>73</v>
      </c>
      <c r="C1958" s="41" t="s">
        <v>5499</v>
      </c>
      <c r="D1958" s="41" t="s">
        <v>5516</v>
      </c>
      <c r="E1958" s="41" t="s">
        <v>5501</v>
      </c>
      <c r="F1958" s="41" t="s">
        <v>168</v>
      </c>
      <c r="G1958" s="41" t="s">
        <v>169</v>
      </c>
      <c r="H1958" s="42">
        <v>590</v>
      </c>
      <c r="I1958" s="42" cm="1">
        <f t="array" ref="I1958">AE1958*H1958</f>
        <v>590</v>
      </c>
      <c r="J1958" s="41" t="s">
        <v>79</v>
      </c>
      <c r="U1958" s="2">
        <v>1</v>
      </c>
      <c r="AE1958" s="2" cm="1">
        <f t="array" ref="AE1958">SUM(K1958:AD1958)</f>
        <v>1</v>
      </c>
    </row>
    <row r="1959" spans="1:31" s="2" customFormat="1" ht="15.95" customHeight="1">
      <c r="A1959" s="41" t="s">
        <v>4920</v>
      </c>
      <c r="B1959" s="41" t="s">
        <v>73</v>
      </c>
      <c r="C1959" s="41" t="s">
        <v>5499</v>
      </c>
      <c r="D1959" s="41" t="s">
        <v>5517</v>
      </c>
      <c r="E1959" s="41" t="s">
        <v>5501</v>
      </c>
      <c r="F1959" s="41" t="s">
        <v>5006</v>
      </c>
      <c r="G1959" s="41" t="s">
        <v>5007</v>
      </c>
      <c r="H1959" s="42">
        <v>590</v>
      </c>
      <c r="I1959" s="42" cm="1">
        <f t="array" ref="I1959">AE1959*H1959</f>
        <v>590</v>
      </c>
      <c r="J1959" s="41" t="s">
        <v>188</v>
      </c>
      <c r="Q1959" s="2">
        <v>1</v>
      </c>
      <c r="AE1959" s="2" cm="1">
        <f t="array" ref="AE1959">SUM(K1959:AD1959)</f>
        <v>1</v>
      </c>
    </row>
    <row r="1960" spans="1:31" s="2" customFormat="1" ht="15.95" customHeight="1">
      <c r="A1960" s="41" t="s">
        <v>4920</v>
      </c>
      <c r="B1960" s="41" t="s">
        <v>73</v>
      </c>
      <c r="C1960" s="41" t="s">
        <v>5499</v>
      </c>
      <c r="D1960" s="41" t="s">
        <v>5518</v>
      </c>
      <c r="E1960" s="41" t="s">
        <v>5501</v>
      </c>
      <c r="F1960" s="41" t="s">
        <v>1751</v>
      </c>
      <c r="G1960" s="41" t="s">
        <v>87</v>
      </c>
      <c r="H1960" s="42">
        <v>590</v>
      </c>
      <c r="I1960" s="42" cm="1">
        <f t="array" ref="I1960">AE1960*H1960</f>
        <v>590</v>
      </c>
      <c r="J1960" s="41" t="s">
        <v>79</v>
      </c>
      <c r="O1960" s="2">
        <v>1</v>
      </c>
      <c r="AE1960" s="2" cm="1">
        <f t="array" ref="AE1960">SUM(K1960:AD1960)</f>
        <v>1</v>
      </c>
    </row>
    <row r="1961" spans="1:31" s="2" customFormat="1" ht="15.95" customHeight="1">
      <c r="A1961" s="41" t="s">
        <v>4920</v>
      </c>
      <c r="B1961" s="41" t="s">
        <v>73</v>
      </c>
      <c r="C1961" s="41" t="s">
        <v>5499</v>
      </c>
      <c r="D1961" s="41" t="s">
        <v>5519</v>
      </c>
      <c r="E1961" s="41" t="s">
        <v>5501</v>
      </c>
      <c r="F1961" s="41" t="s">
        <v>123</v>
      </c>
      <c r="G1961" s="41" t="s">
        <v>87</v>
      </c>
      <c r="H1961" s="42">
        <v>590</v>
      </c>
      <c r="I1961" s="42" cm="1">
        <f t="array" ref="I1961">AE1961*H1961</f>
        <v>590</v>
      </c>
      <c r="J1961" s="41" t="s">
        <v>79</v>
      </c>
      <c r="O1961" s="2">
        <v>1</v>
      </c>
      <c r="AE1961" s="2" cm="1">
        <f t="array" ref="AE1961">SUM(K1961:AD1961)</f>
        <v>1</v>
      </c>
    </row>
    <row r="1962" spans="1:31" s="2" customFormat="1" ht="15.95" customHeight="1">
      <c r="A1962" s="41" t="s">
        <v>4920</v>
      </c>
      <c r="B1962" s="41" t="s">
        <v>73</v>
      </c>
      <c r="C1962" s="41" t="s">
        <v>5499</v>
      </c>
      <c r="D1962" s="41" t="s">
        <v>5520</v>
      </c>
      <c r="E1962" s="41" t="s">
        <v>5501</v>
      </c>
      <c r="F1962" s="41" t="s">
        <v>86</v>
      </c>
      <c r="G1962" s="41" t="s">
        <v>87</v>
      </c>
      <c r="H1962" s="42">
        <v>590</v>
      </c>
      <c r="I1962" s="42" cm="1">
        <f t="array" ref="I1962">AE1962*H1962</f>
        <v>590</v>
      </c>
      <c r="J1962" s="41" t="s">
        <v>79</v>
      </c>
      <c r="O1962" s="2">
        <v>1</v>
      </c>
      <c r="AE1962" s="2" cm="1">
        <f t="array" ref="AE1962">SUM(K1962:AD1962)</f>
        <v>1</v>
      </c>
    </row>
    <row r="1963" spans="1:31" s="2" customFormat="1" ht="15.95" customHeight="1">
      <c r="A1963" s="41" t="s">
        <v>4920</v>
      </c>
      <c r="B1963" s="41" t="s">
        <v>73</v>
      </c>
      <c r="C1963" s="41" t="s">
        <v>5499</v>
      </c>
      <c r="D1963" s="41" t="s">
        <v>5521</v>
      </c>
      <c r="E1963" s="41" t="s">
        <v>5501</v>
      </c>
      <c r="F1963" s="41" t="s">
        <v>5522</v>
      </c>
      <c r="G1963" s="41" t="s">
        <v>87</v>
      </c>
      <c r="H1963" s="42">
        <v>590</v>
      </c>
      <c r="I1963" s="42" cm="1">
        <f t="array" ref="I1963">AE1963*H1963</f>
        <v>590</v>
      </c>
      <c r="J1963" s="41" t="s">
        <v>79</v>
      </c>
      <c r="U1963" s="2">
        <v>1</v>
      </c>
      <c r="AE1963" s="2" cm="1">
        <f t="array" ref="AE1963">SUM(K1963:AD1963)</f>
        <v>1</v>
      </c>
    </row>
    <row r="1964" spans="1:31" s="2" customFormat="1" ht="15.95" customHeight="1">
      <c r="A1964" s="41" t="s">
        <v>4920</v>
      </c>
      <c r="B1964" s="41" t="s">
        <v>73</v>
      </c>
      <c r="C1964" s="41" t="s">
        <v>5499</v>
      </c>
      <c r="D1964" s="41" t="s">
        <v>5523</v>
      </c>
      <c r="E1964" s="41" t="s">
        <v>5501</v>
      </c>
      <c r="F1964" s="41" t="s">
        <v>1553</v>
      </c>
      <c r="G1964" s="41" t="s">
        <v>87</v>
      </c>
      <c r="H1964" s="42">
        <v>590</v>
      </c>
      <c r="I1964" s="42" cm="1">
        <f t="array" ref="I1964">AE1964*H1964</f>
        <v>590</v>
      </c>
      <c r="J1964" s="41" t="s">
        <v>79</v>
      </c>
      <c r="O1964" s="2">
        <v>1</v>
      </c>
      <c r="AE1964" s="2" cm="1">
        <f t="array" ref="AE1964">SUM(K1964:AD1964)</f>
        <v>1</v>
      </c>
    </row>
    <row r="1965" spans="1:31" s="2" customFormat="1" ht="15.95" customHeight="1">
      <c r="A1965" s="41" t="s">
        <v>4920</v>
      </c>
      <c r="B1965" s="41" t="s">
        <v>73</v>
      </c>
      <c r="C1965" s="41" t="s">
        <v>5499</v>
      </c>
      <c r="D1965" s="41" t="s">
        <v>5524</v>
      </c>
      <c r="E1965" s="41" t="s">
        <v>5501</v>
      </c>
      <c r="F1965" s="41" t="s">
        <v>1748</v>
      </c>
      <c r="G1965" s="41" t="s">
        <v>1749</v>
      </c>
      <c r="H1965" s="42">
        <v>590</v>
      </c>
      <c r="I1965" s="42" cm="1">
        <f t="array" ref="I1965">AE1965*H1965</f>
        <v>590</v>
      </c>
      <c r="J1965" s="41" t="s">
        <v>79</v>
      </c>
      <c r="O1965" s="2">
        <v>1</v>
      </c>
      <c r="AE1965" s="2" cm="1">
        <f t="array" ref="AE1965">SUM(K1965:AD1965)</f>
        <v>1</v>
      </c>
    </row>
    <row r="1966" spans="1:31" s="2" customFormat="1" ht="15.95" customHeight="1">
      <c r="A1966" s="41" t="s">
        <v>4920</v>
      </c>
      <c r="B1966" s="41" t="s">
        <v>73</v>
      </c>
      <c r="C1966" s="41" t="s">
        <v>5525</v>
      </c>
      <c r="D1966" s="41" t="s">
        <v>5526</v>
      </c>
      <c r="E1966" s="41" t="s">
        <v>5527</v>
      </c>
      <c r="F1966" s="41" t="s">
        <v>5483</v>
      </c>
      <c r="G1966" s="41" t="s">
        <v>5484</v>
      </c>
      <c r="H1966" s="42">
        <v>375</v>
      </c>
      <c r="I1966" s="42" cm="1">
        <f t="array" ref="I1966">AE1966*H1966</f>
        <v>375</v>
      </c>
      <c r="J1966" s="41" t="s">
        <v>79</v>
      </c>
      <c r="O1966" s="2">
        <v>1</v>
      </c>
      <c r="AE1966" s="2" cm="1">
        <f t="array" ref="AE1966">SUM(K1966:AD1966)</f>
        <v>1</v>
      </c>
    </row>
    <row r="1967" spans="1:31" s="2" customFormat="1" ht="15.95" customHeight="1">
      <c r="A1967" s="41" t="s">
        <v>4920</v>
      </c>
      <c r="B1967" s="41" t="s">
        <v>73</v>
      </c>
      <c r="C1967" s="41" t="s">
        <v>5528</v>
      </c>
      <c r="D1967" s="41" t="s">
        <v>5529</v>
      </c>
      <c r="E1967" s="41" t="s">
        <v>5530</v>
      </c>
      <c r="F1967" s="41" t="s">
        <v>5531</v>
      </c>
      <c r="G1967" s="41" t="s">
        <v>5532</v>
      </c>
      <c r="H1967" s="42">
        <v>450</v>
      </c>
      <c r="I1967" s="42" cm="1">
        <f t="array" ref="I1967">AE1967*H1967</f>
        <v>450</v>
      </c>
      <c r="J1967" s="41" t="s">
        <v>188</v>
      </c>
      <c r="Q1967" s="2">
        <v>1</v>
      </c>
      <c r="AE1967" s="2" cm="1">
        <f t="array" ref="AE1967">SUM(K1967:AD1967)</f>
        <v>1</v>
      </c>
    </row>
    <row r="1968" spans="1:31" s="2" customFormat="1" ht="15.95" customHeight="1">
      <c r="A1968" s="41" t="s">
        <v>4920</v>
      </c>
      <c r="B1968" s="41" t="s">
        <v>73</v>
      </c>
      <c r="C1968" s="41" t="s">
        <v>5528</v>
      </c>
      <c r="D1968" s="41" t="s">
        <v>5533</v>
      </c>
      <c r="E1968" s="41" t="s">
        <v>5530</v>
      </c>
      <c r="F1968" s="41" t="s">
        <v>5534</v>
      </c>
      <c r="G1968" s="41" t="s">
        <v>5535</v>
      </c>
      <c r="H1968" s="42">
        <v>450</v>
      </c>
      <c r="I1968" s="42" cm="1">
        <f t="array" ref="I1968">AE1968*H1968</f>
        <v>450</v>
      </c>
      <c r="J1968" s="41" t="s">
        <v>188</v>
      </c>
      <c r="Q1968" s="2">
        <v>1</v>
      </c>
      <c r="AE1968" s="2" cm="1">
        <f t="array" ref="AE1968">SUM(K1968:AD1968)</f>
        <v>1</v>
      </c>
    </row>
    <row r="1969" spans="1:31" s="2" customFormat="1" ht="15.95" customHeight="1">
      <c r="A1969" s="41" t="s">
        <v>4920</v>
      </c>
      <c r="B1969" s="41" t="s">
        <v>73</v>
      </c>
      <c r="C1969" s="41" t="s">
        <v>5536</v>
      </c>
      <c r="D1969" s="41" t="s">
        <v>5537</v>
      </c>
      <c r="E1969" s="41" t="s">
        <v>5538</v>
      </c>
      <c r="F1969" s="41" t="s">
        <v>105</v>
      </c>
      <c r="G1969" s="41" t="s">
        <v>106</v>
      </c>
      <c r="H1969" s="42">
        <v>450</v>
      </c>
      <c r="I1969" s="42" cm="1">
        <f t="array" ref="I1969">AE1969*H1969</f>
        <v>1350</v>
      </c>
      <c r="J1969" s="41" t="s">
        <v>188</v>
      </c>
      <c r="W1969" s="2">
        <v>3</v>
      </c>
      <c r="AE1969" s="2" cm="1">
        <f t="array" ref="AE1969">SUM(K1969:AD1969)</f>
        <v>3</v>
      </c>
    </row>
    <row r="1970" spans="1:31" s="2" customFormat="1" ht="15.95" customHeight="1">
      <c r="A1970" s="41" t="s">
        <v>4920</v>
      </c>
      <c r="B1970" s="41" t="s">
        <v>73</v>
      </c>
      <c r="C1970" s="41" t="s">
        <v>5536</v>
      </c>
      <c r="D1970" s="41" t="s">
        <v>5539</v>
      </c>
      <c r="E1970" s="41" t="s">
        <v>5538</v>
      </c>
      <c r="F1970" s="41" t="s">
        <v>629</v>
      </c>
      <c r="G1970" s="41" t="s">
        <v>630</v>
      </c>
      <c r="H1970" s="42">
        <v>450</v>
      </c>
      <c r="I1970" s="42" cm="1">
        <f t="array" ref="I1970">AE1970*H1970</f>
        <v>450</v>
      </c>
      <c r="J1970" s="41" t="s">
        <v>188</v>
      </c>
      <c r="W1970" s="2">
        <v>1</v>
      </c>
      <c r="AE1970" s="2" cm="1">
        <f t="array" ref="AE1970">SUM(K1970:AD1970)</f>
        <v>1</v>
      </c>
    </row>
    <row r="1971" spans="1:31" s="2" customFormat="1" ht="15.95" customHeight="1">
      <c r="A1971" s="41" t="s">
        <v>4920</v>
      </c>
      <c r="B1971" s="41" t="s">
        <v>73</v>
      </c>
      <c r="C1971" s="41" t="s">
        <v>5536</v>
      </c>
      <c r="D1971" s="41" t="s">
        <v>5540</v>
      </c>
      <c r="E1971" s="41" t="s">
        <v>5538</v>
      </c>
      <c r="F1971" s="41" t="s">
        <v>629</v>
      </c>
      <c r="G1971" s="41" t="s">
        <v>630</v>
      </c>
      <c r="H1971" s="42">
        <v>450</v>
      </c>
      <c r="I1971" s="42" cm="1">
        <f t="array" ref="I1971">AE1971*H1971</f>
        <v>450</v>
      </c>
      <c r="J1971" s="41" t="s">
        <v>188</v>
      </c>
      <c r="Q1971" s="2">
        <v>1</v>
      </c>
      <c r="AE1971" s="2" cm="1">
        <f t="array" ref="AE1971">SUM(K1971:AD1971)</f>
        <v>1</v>
      </c>
    </row>
    <row r="1972" spans="1:31" s="2" customFormat="1" ht="15.95" customHeight="1">
      <c r="A1972" s="41" t="s">
        <v>4920</v>
      </c>
      <c r="B1972" s="41" t="s">
        <v>73</v>
      </c>
      <c r="C1972" s="41" t="s">
        <v>5536</v>
      </c>
      <c r="D1972" s="41" t="s">
        <v>5541</v>
      </c>
      <c r="E1972" s="41" t="s">
        <v>5538</v>
      </c>
      <c r="F1972" s="41" t="s">
        <v>5082</v>
      </c>
      <c r="G1972" s="41" t="s">
        <v>5083</v>
      </c>
      <c r="H1972" s="42">
        <v>450</v>
      </c>
      <c r="I1972" s="42" cm="1">
        <f t="array" ref="I1972">AE1972*H1972</f>
        <v>450</v>
      </c>
      <c r="J1972" s="41" t="s">
        <v>188</v>
      </c>
      <c r="Q1972" s="2">
        <v>1</v>
      </c>
      <c r="AE1972" s="2" cm="1">
        <f t="array" ref="AE1972">SUM(K1972:AD1972)</f>
        <v>1</v>
      </c>
    </row>
    <row r="1973" spans="1:31" s="2" customFormat="1" ht="15.95" customHeight="1">
      <c r="A1973" s="41" t="s">
        <v>4920</v>
      </c>
      <c r="B1973" s="41" t="s">
        <v>73</v>
      </c>
      <c r="C1973" s="41" t="s">
        <v>5536</v>
      </c>
      <c r="D1973" s="41" t="s">
        <v>5542</v>
      </c>
      <c r="E1973" s="41" t="s">
        <v>5538</v>
      </c>
      <c r="F1973" s="41" t="s">
        <v>629</v>
      </c>
      <c r="G1973" s="41" t="s">
        <v>630</v>
      </c>
      <c r="H1973" s="42">
        <v>450</v>
      </c>
      <c r="I1973" s="42" cm="1">
        <f t="array" ref="I1973">AE1973*H1973</f>
        <v>450</v>
      </c>
      <c r="J1973" s="41" t="s">
        <v>188</v>
      </c>
      <c r="Q1973" s="2">
        <v>1</v>
      </c>
      <c r="AE1973" s="2" cm="1">
        <f t="array" ref="AE1973">SUM(K1973:AD1973)</f>
        <v>1</v>
      </c>
    </row>
    <row r="1974" spans="1:31" s="2" customFormat="1" ht="15.95" customHeight="1">
      <c r="A1974" s="41" t="s">
        <v>4920</v>
      </c>
      <c r="B1974" s="41" t="s">
        <v>73</v>
      </c>
      <c r="C1974" s="41" t="s">
        <v>5536</v>
      </c>
      <c r="D1974" s="41" t="s">
        <v>5543</v>
      </c>
      <c r="E1974" s="41" t="s">
        <v>5538</v>
      </c>
      <c r="F1974" s="41" t="s">
        <v>5479</v>
      </c>
      <c r="G1974" s="41" t="s">
        <v>5480</v>
      </c>
      <c r="H1974" s="42">
        <v>450</v>
      </c>
      <c r="I1974" s="42" cm="1">
        <f t="array" ref="I1974">AE1974*H1974</f>
        <v>450</v>
      </c>
      <c r="J1974" s="41" t="s">
        <v>188</v>
      </c>
      <c r="Q1974" s="2">
        <v>1</v>
      </c>
      <c r="AE1974" s="2" cm="1">
        <f t="array" ref="AE1974">SUM(K1974:AD1974)</f>
        <v>1</v>
      </c>
    </row>
    <row r="1975" spans="1:31" s="2" customFormat="1" ht="15.95" customHeight="1">
      <c r="A1975" s="41" t="s">
        <v>4920</v>
      </c>
      <c r="B1975" s="41" t="s">
        <v>73</v>
      </c>
      <c r="C1975" s="41" t="s">
        <v>5536</v>
      </c>
      <c r="D1975" s="41" t="s">
        <v>5544</v>
      </c>
      <c r="E1975" s="41" t="s">
        <v>5538</v>
      </c>
      <c r="F1975" s="41" t="s">
        <v>105</v>
      </c>
      <c r="G1975" s="41" t="s">
        <v>106</v>
      </c>
      <c r="H1975" s="42">
        <v>450</v>
      </c>
      <c r="I1975" s="42" cm="1">
        <f t="array" ref="I1975">AE1975*H1975</f>
        <v>450</v>
      </c>
      <c r="J1975" s="41" t="s">
        <v>188</v>
      </c>
      <c r="Q1975" s="2">
        <v>1</v>
      </c>
      <c r="AE1975" s="2" cm="1">
        <f t="array" ref="AE1975">SUM(K1975:AD1975)</f>
        <v>1</v>
      </c>
    </row>
    <row r="1976" spans="1:31" s="2" customFormat="1" ht="15.95" customHeight="1">
      <c r="A1976" s="41" t="s">
        <v>4920</v>
      </c>
      <c r="B1976" s="41" t="s">
        <v>73</v>
      </c>
      <c r="C1976" s="41" t="s">
        <v>5536</v>
      </c>
      <c r="D1976" s="41" t="s">
        <v>5545</v>
      </c>
      <c r="E1976" s="41" t="s">
        <v>5538</v>
      </c>
      <c r="F1976" s="41" t="s">
        <v>5546</v>
      </c>
      <c r="G1976" s="41" t="s">
        <v>5547</v>
      </c>
      <c r="H1976" s="42">
        <v>450</v>
      </c>
      <c r="I1976" s="42" cm="1">
        <f t="array" ref="I1976">AE1976*H1976</f>
        <v>450</v>
      </c>
      <c r="J1976" s="41" t="s">
        <v>188</v>
      </c>
      <c r="Q1976" s="2">
        <v>1</v>
      </c>
      <c r="AE1976" s="2" cm="1">
        <f t="array" ref="AE1976">SUM(K1976:AD1976)</f>
        <v>1</v>
      </c>
    </row>
    <row r="1977" spans="1:31" s="2" customFormat="1" ht="15.95" customHeight="1">
      <c r="A1977" s="41" t="s">
        <v>4920</v>
      </c>
      <c r="B1977" s="41" t="s">
        <v>73</v>
      </c>
      <c r="C1977" s="41" t="s">
        <v>5548</v>
      </c>
      <c r="D1977" s="41" t="s">
        <v>5549</v>
      </c>
      <c r="E1977" s="41" t="s">
        <v>5550</v>
      </c>
      <c r="F1977" s="41" t="s">
        <v>856</v>
      </c>
      <c r="G1977" s="41" t="s">
        <v>857</v>
      </c>
      <c r="H1977" s="42">
        <v>430</v>
      </c>
      <c r="I1977" s="42" cm="1">
        <f t="array" ref="I1977">AE1977*H1977</f>
        <v>430</v>
      </c>
      <c r="J1977" s="41" t="s">
        <v>188</v>
      </c>
      <c r="Q1977" s="2">
        <v>1</v>
      </c>
      <c r="AE1977" s="2" cm="1">
        <f t="array" ref="AE1977">SUM(K1977:AD1977)</f>
        <v>1</v>
      </c>
    </row>
    <row r="1978" spans="1:31" s="2" customFormat="1" ht="15.95" customHeight="1">
      <c r="A1978" s="41" t="s">
        <v>4920</v>
      </c>
      <c r="B1978" s="41" t="s">
        <v>73</v>
      </c>
      <c r="C1978" s="41" t="s">
        <v>5551</v>
      </c>
      <c r="D1978" s="41" t="s">
        <v>5552</v>
      </c>
      <c r="E1978" s="41" t="s">
        <v>5553</v>
      </c>
      <c r="F1978" s="41" t="s">
        <v>5554</v>
      </c>
      <c r="G1978" s="41" t="s">
        <v>5555</v>
      </c>
      <c r="H1978" s="42">
        <v>450</v>
      </c>
      <c r="I1978" s="42" cm="1">
        <f t="array" ref="I1978">AE1978*H1978</f>
        <v>450</v>
      </c>
      <c r="J1978" s="41" t="s">
        <v>188</v>
      </c>
      <c r="Q1978" s="2">
        <v>1</v>
      </c>
      <c r="AE1978" s="2" cm="1">
        <f t="array" ref="AE1978">SUM(K1978:AD1978)</f>
        <v>1</v>
      </c>
    </row>
    <row r="1979" spans="1:31" s="2" customFormat="1" ht="15.95" customHeight="1">
      <c r="A1979" s="41" t="s">
        <v>4920</v>
      </c>
      <c r="B1979" s="41" t="s">
        <v>73</v>
      </c>
      <c r="C1979" s="41" t="s">
        <v>5551</v>
      </c>
      <c r="D1979" s="41" t="s">
        <v>5556</v>
      </c>
      <c r="E1979" s="41" t="s">
        <v>5553</v>
      </c>
      <c r="F1979" s="41" t="s">
        <v>5557</v>
      </c>
      <c r="G1979" s="41" t="s">
        <v>5558</v>
      </c>
      <c r="H1979" s="42">
        <v>450</v>
      </c>
      <c r="I1979" s="42" cm="1">
        <f t="array" ref="I1979">AE1979*H1979</f>
        <v>900</v>
      </c>
      <c r="J1979" s="41" t="s">
        <v>188</v>
      </c>
      <c r="W1979" s="2">
        <v>2</v>
      </c>
      <c r="AE1979" s="2" cm="1">
        <f t="array" ref="AE1979">SUM(K1979:AD1979)</f>
        <v>2</v>
      </c>
    </row>
    <row r="1980" spans="1:31" s="2" customFormat="1" ht="15.95" customHeight="1">
      <c r="A1980" s="41" t="s">
        <v>4920</v>
      </c>
      <c r="B1980" s="41" t="s">
        <v>73</v>
      </c>
      <c r="C1980" s="41" t="s">
        <v>5559</v>
      </c>
      <c r="D1980" s="41" t="s">
        <v>5560</v>
      </c>
      <c r="E1980" s="41" t="s">
        <v>5561</v>
      </c>
      <c r="F1980" s="41" t="s">
        <v>5562</v>
      </c>
      <c r="G1980" s="41" t="s">
        <v>5563</v>
      </c>
      <c r="H1980" s="42">
        <v>450</v>
      </c>
      <c r="I1980" s="42" cm="1">
        <f t="array" ref="I1980">AE1980*H1980</f>
        <v>1350</v>
      </c>
      <c r="J1980" s="41" t="s">
        <v>188</v>
      </c>
      <c r="W1980" s="2">
        <v>3</v>
      </c>
      <c r="AE1980" s="2" cm="1">
        <f t="array" ref="AE1980">SUM(K1980:AD1980)</f>
        <v>3</v>
      </c>
    </row>
    <row r="1981" spans="1:31" s="2" customFormat="1" ht="15.95" customHeight="1">
      <c r="A1981" s="41" t="s">
        <v>4920</v>
      </c>
      <c r="B1981" s="41" t="s">
        <v>73</v>
      </c>
      <c r="C1981" s="41" t="s">
        <v>5559</v>
      </c>
      <c r="D1981" s="41" t="s">
        <v>5564</v>
      </c>
      <c r="E1981" s="41" t="s">
        <v>5561</v>
      </c>
      <c r="F1981" s="41" t="s">
        <v>5565</v>
      </c>
      <c r="G1981" s="41" t="s">
        <v>5566</v>
      </c>
      <c r="H1981" s="42">
        <v>450</v>
      </c>
      <c r="I1981" s="42" cm="1">
        <f t="array" ref="I1981">AE1981*H1981</f>
        <v>450</v>
      </c>
      <c r="J1981" s="41" t="s">
        <v>188</v>
      </c>
      <c r="U1981" s="2">
        <v>1</v>
      </c>
      <c r="AE1981" s="2" cm="1">
        <f t="array" ref="AE1981">SUM(K1981:AD1981)</f>
        <v>1</v>
      </c>
    </row>
    <row r="1982" spans="1:31" s="2" customFormat="1" ht="15.95" customHeight="1">
      <c r="A1982" s="41" t="s">
        <v>4920</v>
      </c>
      <c r="B1982" s="41" t="s">
        <v>73</v>
      </c>
      <c r="C1982" s="41" t="s">
        <v>5567</v>
      </c>
      <c r="D1982" s="41" t="s">
        <v>5568</v>
      </c>
      <c r="E1982" s="41" t="s">
        <v>5569</v>
      </c>
      <c r="F1982" s="41" t="s">
        <v>5562</v>
      </c>
      <c r="G1982" s="41" t="s">
        <v>5563</v>
      </c>
      <c r="H1982" s="42">
        <v>450</v>
      </c>
      <c r="I1982" s="42" cm="1">
        <f t="array" ref="I1982">AE1982*H1982</f>
        <v>450</v>
      </c>
      <c r="J1982" s="41" t="s">
        <v>188</v>
      </c>
      <c r="Q1982" s="2">
        <v>1</v>
      </c>
      <c r="AE1982" s="2" cm="1">
        <f t="array" ref="AE1982">SUM(K1982:AD1982)</f>
        <v>1</v>
      </c>
    </row>
    <row r="1983" spans="1:31" s="2" customFormat="1" ht="15.95" customHeight="1">
      <c r="A1983" s="41" t="s">
        <v>4920</v>
      </c>
      <c r="B1983" s="41" t="s">
        <v>73</v>
      </c>
      <c r="C1983" s="41" t="s">
        <v>5567</v>
      </c>
      <c r="D1983" s="41" t="s">
        <v>5570</v>
      </c>
      <c r="E1983" s="41" t="s">
        <v>5569</v>
      </c>
      <c r="F1983" s="41" t="s">
        <v>5571</v>
      </c>
      <c r="G1983" s="41" t="s">
        <v>5572</v>
      </c>
      <c r="H1983" s="42">
        <v>450</v>
      </c>
      <c r="I1983" s="42" cm="1">
        <f t="array" ref="I1983">AE1983*H1983</f>
        <v>450</v>
      </c>
      <c r="J1983" s="41" t="s">
        <v>188</v>
      </c>
      <c r="U1983" s="2">
        <v>1</v>
      </c>
      <c r="AE1983" s="2" cm="1">
        <f t="array" ref="AE1983">SUM(K1983:AD1983)</f>
        <v>1</v>
      </c>
    </row>
    <row r="1984" spans="1:31" s="2" customFormat="1" ht="15.95" customHeight="1">
      <c r="A1984" s="41" t="s">
        <v>4920</v>
      </c>
      <c r="B1984" s="41" t="s">
        <v>73</v>
      </c>
      <c r="C1984" s="41" t="s">
        <v>5573</v>
      </c>
      <c r="D1984" s="41" t="s">
        <v>5574</v>
      </c>
      <c r="E1984" s="41" t="s">
        <v>5575</v>
      </c>
      <c r="F1984" s="41" t="s">
        <v>5557</v>
      </c>
      <c r="G1984" s="41" t="s">
        <v>5558</v>
      </c>
      <c r="H1984" s="42">
        <v>450</v>
      </c>
      <c r="I1984" s="42" cm="1">
        <f t="array" ref="I1984">AE1984*H1984</f>
        <v>450</v>
      </c>
      <c r="J1984" s="41" t="s">
        <v>188</v>
      </c>
      <c r="Q1984" s="2">
        <v>1</v>
      </c>
      <c r="AE1984" s="2" cm="1">
        <f t="array" ref="AE1984">SUM(K1984:AD1984)</f>
        <v>1</v>
      </c>
    </row>
    <row r="1985" spans="1:31" s="2" customFormat="1" ht="15.95" customHeight="1">
      <c r="A1985" s="41" t="s">
        <v>4920</v>
      </c>
      <c r="B1985" s="41" t="s">
        <v>73</v>
      </c>
      <c r="C1985" s="41" t="s">
        <v>5573</v>
      </c>
      <c r="D1985" s="41" t="s">
        <v>5576</v>
      </c>
      <c r="E1985" s="41" t="s">
        <v>5575</v>
      </c>
      <c r="F1985" s="41" t="s">
        <v>5577</v>
      </c>
      <c r="G1985" s="41" t="s">
        <v>5578</v>
      </c>
      <c r="H1985" s="42">
        <v>450</v>
      </c>
      <c r="I1985" s="42" cm="1">
        <f t="array" ref="I1985">AE1985*H1985</f>
        <v>450</v>
      </c>
      <c r="J1985" s="41" t="s">
        <v>188</v>
      </c>
      <c r="W1985" s="2">
        <v>1</v>
      </c>
      <c r="AE1985" s="2" cm="1">
        <f t="array" ref="AE1985">SUM(K1985:AD1985)</f>
        <v>1</v>
      </c>
    </row>
    <row r="1986" spans="1:31" s="2" customFormat="1" ht="15.95" customHeight="1">
      <c r="A1986" s="41" t="s">
        <v>4920</v>
      </c>
      <c r="B1986" s="41" t="s">
        <v>73</v>
      </c>
      <c r="C1986" s="41" t="s">
        <v>5579</v>
      </c>
      <c r="D1986" s="41" t="s">
        <v>5580</v>
      </c>
      <c r="E1986" s="41" t="s">
        <v>5581</v>
      </c>
      <c r="F1986" s="41" t="s">
        <v>5582</v>
      </c>
      <c r="G1986" s="41" t="s">
        <v>5583</v>
      </c>
      <c r="H1986" s="42">
        <v>450</v>
      </c>
      <c r="I1986" s="42" cm="1">
        <f t="array" ref="I1986">AE1986*H1986</f>
        <v>450</v>
      </c>
      <c r="J1986" s="41" t="s">
        <v>188</v>
      </c>
      <c r="Q1986" s="2">
        <v>1</v>
      </c>
      <c r="AE1986" s="2" cm="1">
        <f t="array" ref="AE1986">SUM(K1986:AD1986)</f>
        <v>1</v>
      </c>
    </row>
    <row r="1987" spans="1:31" s="2" customFormat="1" ht="15.95" customHeight="1">
      <c r="A1987" s="41" t="s">
        <v>4920</v>
      </c>
      <c r="B1987" s="41" t="s">
        <v>73</v>
      </c>
      <c r="C1987" s="41" t="s">
        <v>5584</v>
      </c>
      <c r="D1987" s="41" t="s">
        <v>5585</v>
      </c>
      <c r="E1987" s="41" t="s">
        <v>5586</v>
      </c>
      <c r="F1987" s="41" t="s">
        <v>5587</v>
      </c>
      <c r="G1987" s="41" t="s">
        <v>5588</v>
      </c>
      <c r="H1987" s="42">
        <v>420</v>
      </c>
      <c r="I1987" s="42" cm="1">
        <f t="array" ref="I1987">AE1987*H1987</f>
        <v>420</v>
      </c>
      <c r="J1987" s="41" t="s">
        <v>188</v>
      </c>
      <c r="Q1987" s="2">
        <v>1</v>
      </c>
      <c r="AE1987" s="2" cm="1">
        <f t="array" ref="AE1987">SUM(K1987:AD1987)</f>
        <v>1</v>
      </c>
    </row>
    <row r="1988" spans="1:31" s="2" customFormat="1" ht="15.95" customHeight="1">
      <c r="A1988" s="41" t="s">
        <v>4920</v>
      </c>
      <c r="B1988" s="41" t="s">
        <v>73</v>
      </c>
      <c r="C1988" s="41" t="s">
        <v>5584</v>
      </c>
      <c r="D1988" s="41" t="s">
        <v>5589</v>
      </c>
      <c r="E1988" s="41" t="s">
        <v>5586</v>
      </c>
      <c r="F1988" s="41" t="s">
        <v>5590</v>
      </c>
      <c r="G1988" s="41" t="s">
        <v>5591</v>
      </c>
      <c r="H1988" s="42">
        <v>420</v>
      </c>
      <c r="I1988" s="42" cm="1">
        <f t="array" ref="I1988">AE1988*H1988</f>
        <v>420</v>
      </c>
      <c r="J1988" s="41" t="s">
        <v>188</v>
      </c>
      <c r="Q1988" s="2">
        <v>1</v>
      </c>
      <c r="AE1988" s="2" cm="1">
        <f t="array" ref="AE1988">SUM(K1988:AD1988)</f>
        <v>1</v>
      </c>
    </row>
    <row r="1989" spans="1:31" s="2" customFormat="1" ht="15.95" customHeight="1">
      <c r="A1989" s="41" t="s">
        <v>4920</v>
      </c>
      <c r="B1989" s="41" t="s">
        <v>73</v>
      </c>
      <c r="C1989" s="41" t="s">
        <v>5592</v>
      </c>
      <c r="D1989" s="41" t="s">
        <v>5593</v>
      </c>
      <c r="E1989" s="41" t="s">
        <v>5594</v>
      </c>
      <c r="F1989" s="41" t="s">
        <v>5595</v>
      </c>
      <c r="G1989" s="41" t="s">
        <v>5596</v>
      </c>
      <c r="H1989" s="42">
        <v>450</v>
      </c>
      <c r="I1989" s="42" cm="1">
        <f t="array" ref="I1989">AE1989*H1989</f>
        <v>450</v>
      </c>
      <c r="J1989" s="41" t="s">
        <v>188</v>
      </c>
      <c r="Q1989" s="2">
        <v>1</v>
      </c>
      <c r="AE1989" s="2" cm="1">
        <f t="array" ref="AE1989">SUM(K1989:AD1989)</f>
        <v>1</v>
      </c>
    </row>
    <row r="1990" spans="1:31" s="2" customFormat="1" ht="15.95" customHeight="1">
      <c r="A1990" s="41" t="s">
        <v>4920</v>
      </c>
      <c r="B1990" s="41" t="s">
        <v>73</v>
      </c>
      <c r="C1990" s="41" t="s">
        <v>5592</v>
      </c>
      <c r="D1990" s="41" t="s">
        <v>5597</v>
      </c>
      <c r="E1990" s="41" t="s">
        <v>5594</v>
      </c>
      <c r="F1990" s="41" t="s">
        <v>5598</v>
      </c>
      <c r="G1990" s="41" t="s">
        <v>5599</v>
      </c>
      <c r="H1990" s="42">
        <v>470</v>
      </c>
      <c r="I1990" s="42" cm="1">
        <f t="array" ref="I1990">AE1990*H1990</f>
        <v>470</v>
      </c>
      <c r="J1990" s="41" t="s">
        <v>188</v>
      </c>
      <c r="Q1990" s="2">
        <v>1</v>
      </c>
      <c r="AE1990" s="2" cm="1">
        <f t="array" ref="AE1990">SUM(K1990:AD1990)</f>
        <v>1</v>
      </c>
    </row>
    <row r="1991" spans="1:31" s="2" customFormat="1" ht="15.95" customHeight="1">
      <c r="A1991" s="41" t="s">
        <v>4920</v>
      </c>
      <c r="B1991" s="41" t="s">
        <v>73</v>
      </c>
      <c r="C1991" s="41" t="s">
        <v>5592</v>
      </c>
      <c r="D1991" s="41" t="s">
        <v>5600</v>
      </c>
      <c r="E1991" s="41" t="s">
        <v>5594</v>
      </c>
      <c r="F1991" s="41" t="s">
        <v>5304</v>
      </c>
      <c r="G1991" s="41" t="s">
        <v>5305</v>
      </c>
      <c r="H1991" s="42">
        <v>450</v>
      </c>
      <c r="I1991" s="42" cm="1">
        <f t="array" ref="I1991">AE1991*H1991</f>
        <v>450</v>
      </c>
      <c r="J1991" s="41" t="s">
        <v>188</v>
      </c>
      <c r="Q1991" s="2">
        <v>1</v>
      </c>
      <c r="AE1991" s="2" cm="1">
        <f t="array" ref="AE1991">SUM(K1991:AD1991)</f>
        <v>1</v>
      </c>
    </row>
    <row r="1992" spans="1:31" s="2" customFormat="1" ht="15.95" customHeight="1">
      <c r="A1992" s="41" t="s">
        <v>4920</v>
      </c>
      <c r="B1992" s="41" t="s">
        <v>73</v>
      </c>
      <c r="C1992" s="41" t="s">
        <v>5601</v>
      </c>
      <c r="D1992" s="41" t="s">
        <v>5602</v>
      </c>
      <c r="E1992" s="41" t="s">
        <v>5603</v>
      </c>
      <c r="F1992" s="41" t="s">
        <v>629</v>
      </c>
      <c r="G1992" s="41" t="s">
        <v>630</v>
      </c>
      <c r="H1992" s="42">
        <v>480</v>
      </c>
      <c r="I1992" s="42" cm="1">
        <f t="array" ref="I1992">AE1992*H1992</f>
        <v>480</v>
      </c>
      <c r="J1992" s="41" t="s">
        <v>188</v>
      </c>
      <c r="Q1992" s="2">
        <v>1</v>
      </c>
      <c r="AE1992" s="2" cm="1">
        <f t="array" ref="AE1992">SUM(K1992:AD1992)</f>
        <v>1</v>
      </c>
    </row>
    <row r="1993" spans="1:31" s="2" customFormat="1" ht="15.95" customHeight="1">
      <c r="A1993" s="41" t="s">
        <v>4920</v>
      </c>
      <c r="B1993" s="41" t="s">
        <v>73</v>
      </c>
      <c r="C1993" s="41" t="s">
        <v>5601</v>
      </c>
      <c r="D1993" s="41" t="s">
        <v>5604</v>
      </c>
      <c r="E1993" s="41" t="s">
        <v>5603</v>
      </c>
      <c r="F1993" s="41" t="s">
        <v>5412</v>
      </c>
      <c r="G1993" s="41" t="s">
        <v>5413</v>
      </c>
      <c r="H1993" s="42">
        <v>495</v>
      </c>
      <c r="I1993" s="42" cm="1">
        <f t="array" ref="I1993">AE1993*H1993</f>
        <v>495</v>
      </c>
      <c r="J1993" s="41" t="s">
        <v>188</v>
      </c>
      <c r="Q1993" s="2">
        <v>1</v>
      </c>
      <c r="AE1993" s="2" cm="1">
        <f t="array" ref="AE1993">SUM(K1993:AD1993)</f>
        <v>1</v>
      </c>
    </row>
    <row r="1994" spans="1:31" s="2" customFormat="1" ht="15.95" customHeight="1">
      <c r="A1994" s="41" t="s">
        <v>4920</v>
      </c>
      <c r="B1994" s="41" t="s">
        <v>73</v>
      </c>
      <c r="C1994" s="41" t="s">
        <v>5601</v>
      </c>
      <c r="D1994" s="41" t="s">
        <v>5605</v>
      </c>
      <c r="E1994" s="41" t="s">
        <v>5603</v>
      </c>
      <c r="F1994" s="41" t="s">
        <v>192</v>
      </c>
      <c r="G1994" s="41" t="s">
        <v>193</v>
      </c>
      <c r="H1994" s="42">
        <v>495</v>
      </c>
      <c r="I1994" s="42" cm="1">
        <f t="array" ref="I1994">AE1994*H1994</f>
        <v>495</v>
      </c>
      <c r="J1994" s="41" t="s">
        <v>188</v>
      </c>
      <c r="Q1994" s="2">
        <v>1</v>
      </c>
      <c r="AE1994" s="2" cm="1">
        <f t="array" ref="AE1994">SUM(K1994:AD1994)</f>
        <v>1</v>
      </c>
    </row>
    <row r="1995" spans="1:31" s="2" customFormat="1" ht="15.95" customHeight="1">
      <c r="A1995" s="41" t="s">
        <v>4920</v>
      </c>
      <c r="B1995" s="41" t="s">
        <v>73</v>
      </c>
      <c r="C1995" s="41" t="s">
        <v>5601</v>
      </c>
      <c r="D1995" s="41" t="s">
        <v>5606</v>
      </c>
      <c r="E1995" s="41" t="s">
        <v>5603</v>
      </c>
      <c r="F1995" s="41" t="s">
        <v>5607</v>
      </c>
      <c r="G1995" s="41" t="s">
        <v>5608</v>
      </c>
      <c r="H1995" s="42">
        <v>480</v>
      </c>
      <c r="I1995" s="42" cm="1">
        <f t="array" ref="I1995">AE1995*H1995</f>
        <v>480</v>
      </c>
      <c r="J1995" s="41" t="s">
        <v>188</v>
      </c>
      <c r="Q1995" s="2">
        <v>1</v>
      </c>
      <c r="AE1995" s="2" cm="1">
        <f t="array" ref="AE1995">SUM(K1995:AD1995)</f>
        <v>1</v>
      </c>
    </row>
    <row r="1996" spans="1:31" s="2" customFormat="1" ht="15.95" customHeight="1">
      <c r="A1996" s="41" t="s">
        <v>4920</v>
      </c>
      <c r="B1996" s="41" t="s">
        <v>73</v>
      </c>
      <c r="C1996" s="41" t="s">
        <v>5601</v>
      </c>
      <c r="D1996" s="41" t="s">
        <v>5609</v>
      </c>
      <c r="E1996" s="41" t="s">
        <v>5603</v>
      </c>
      <c r="F1996" s="41" t="s">
        <v>4952</v>
      </c>
      <c r="G1996" s="41" t="s">
        <v>4953</v>
      </c>
      <c r="H1996" s="42">
        <v>480</v>
      </c>
      <c r="I1996" s="42" cm="1">
        <f t="array" ref="I1996">AE1996*H1996</f>
        <v>480</v>
      </c>
      <c r="J1996" s="41" t="s">
        <v>188</v>
      </c>
      <c r="Q1996" s="2">
        <v>1</v>
      </c>
      <c r="AE1996" s="2" cm="1">
        <f t="array" ref="AE1996">SUM(K1996:AD1996)</f>
        <v>1</v>
      </c>
    </row>
    <row r="1997" spans="1:31" s="2" customFormat="1" ht="15.95" customHeight="1">
      <c r="A1997" s="41" t="s">
        <v>4920</v>
      </c>
      <c r="B1997" s="41" t="s">
        <v>73</v>
      </c>
      <c r="C1997" s="41" t="s">
        <v>5610</v>
      </c>
      <c r="D1997" s="41" t="s">
        <v>5611</v>
      </c>
      <c r="E1997" s="41" t="s">
        <v>5612</v>
      </c>
      <c r="F1997" s="41" t="s">
        <v>192</v>
      </c>
      <c r="G1997" s="41" t="s">
        <v>193</v>
      </c>
      <c r="H1997" s="42">
        <v>495</v>
      </c>
      <c r="I1997" s="42" cm="1">
        <f t="array" ref="I1997">AE1997*H1997</f>
        <v>495</v>
      </c>
      <c r="J1997" s="41" t="s">
        <v>188</v>
      </c>
      <c r="Q1997" s="2">
        <v>1</v>
      </c>
      <c r="AE1997" s="2" cm="1">
        <f t="array" ref="AE1997">SUM(K1997:AD1997)</f>
        <v>1</v>
      </c>
    </row>
    <row r="1998" spans="1:31" s="2" customFormat="1" ht="15.95" customHeight="1">
      <c r="A1998" s="41" t="s">
        <v>4920</v>
      </c>
      <c r="B1998" s="41" t="s">
        <v>73</v>
      </c>
      <c r="C1998" s="41" t="s">
        <v>5610</v>
      </c>
      <c r="D1998" s="41" t="s">
        <v>5613</v>
      </c>
      <c r="E1998" s="41" t="s">
        <v>5612</v>
      </c>
      <c r="F1998" s="41" t="s">
        <v>5082</v>
      </c>
      <c r="G1998" s="41" t="s">
        <v>5083</v>
      </c>
      <c r="H1998" s="42">
        <v>495</v>
      </c>
      <c r="I1998" s="42" cm="1">
        <f t="array" ref="I1998">AE1998*H1998</f>
        <v>495</v>
      </c>
      <c r="J1998" s="41" t="s">
        <v>188</v>
      </c>
      <c r="Q1998" s="2">
        <v>1</v>
      </c>
      <c r="AE1998" s="2" cm="1">
        <f t="array" ref="AE1998">SUM(K1998:AD1998)</f>
        <v>1</v>
      </c>
    </row>
    <row r="1999" spans="1:31" s="2" customFormat="1" ht="15.95" customHeight="1">
      <c r="A1999" s="41" t="s">
        <v>4920</v>
      </c>
      <c r="B1999" s="41" t="s">
        <v>73</v>
      </c>
      <c r="C1999" s="41" t="s">
        <v>5610</v>
      </c>
      <c r="D1999" s="41" t="s">
        <v>5614</v>
      </c>
      <c r="E1999" s="41" t="s">
        <v>5612</v>
      </c>
      <c r="F1999" s="41" t="s">
        <v>5615</v>
      </c>
      <c r="G1999" s="41" t="s">
        <v>5616</v>
      </c>
      <c r="H1999" s="42">
        <v>495</v>
      </c>
      <c r="I1999" s="42" cm="1">
        <f t="array" ref="I1999">AE1999*H1999</f>
        <v>495</v>
      </c>
      <c r="J1999" s="41" t="s">
        <v>188</v>
      </c>
      <c r="Q1999" s="2">
        <v>1</v>
      </c>
      <c r="AE1999" s="2" cm="1">
        <f t="array" ref="AE1999">SUM(K1999:AD1999)</f>
        <v>1</v>
      </c>
    </row>
    <row r="2000" spans="1:31" s="2" customFormat="1" ht="15.95" customHeight="1">
      <c r="A2000" s="41" t="s">
        <v>4920</v>
      </c>
      <c r="B2000" s="41" t="s">
        <v>73</v>
      </c>
      <c r="C2000" s="41" t="s">
        <v>5617</v>
      </c>
      <c r="D2000" s="41" t="s">
        <v>5618</v>
      </c>
      <c r="E2000" s="41" t="s">
        <v>5619</v>
      </c>
      <c r="F2000" s="41" t="s">
        <v>5620</v>
      </c>
      <c r="G2000" s="41" t="s">
        <v>5621</v>
      </c>
      <c r="H2000" s="42">
        <v>495</v>
      </c>
      <c r="I2000" s="42" cm="1">
        <f t="array" ref="I2000">AE2000*H2000</f>
        <v>495</v>
      </c>
      <c r="J2000" s="41" t="s">
        <v>188</v>
      </c>
      <c r="Q2000" s="2">
        <v>1</v>
      </c>
      <c r="AE2000" s="2" cm="1">
        <f t="array" ref="AE2000">SUM(K2000:AD2000)</f>
        <v>1</v>
      </c>
    </row>
    <row r="2001" spans="1:31" s="2" customFormat="1" ht="15.95" customHeight="1">
      <c r="A2001" s="41" t="s">
        <v>4920</v>
      </c>
      <c r="B2001" s="41" t="s">
        <v>73</v>
      </c>
      <c r="C2001" s="41" t="s">
        <v>5617</v>
      </c>
      <c r="D2001" s="41" t="s">
        <v>5622</v>
      </c>
      <c r="E2001" s="41" t="s">
        <v>5619</v>
      </c>
      <c r="F2001" s="41" t="s">
        <v>5456</v>
      </c>
      <c r="G2001" s="41" t="s">
        <v>5457</v>
      </c>
      <c r="H2001" s="42">
        <v>495</v>
      </c>
      <c r="I2001" s="42" cm="1">
        <f t="array" ref="I2001">AE2001*H2001</f>
        <v>495</v>
      </c>
      <c r="J2001" s="41" t="s">
        <v>188</v>
      </c>
      <c r="Q2001" s="2">
        <v>1</v>
      </c>
      <c r="AE2001" s="2" cm="1">
        <f t="array" ref="AE2001">SUM(K2001:AD2001)</f>
        <v>1</v>
      </c>
    </row>
    <row r="2002" spans="1:31" s="2" customFormat="1" ht="15.95" customHeight="1">
      <c r="A2002" s="41" t="s">
        <v>4920</v>
      </c>
      <c r="B2002" s="41" t="s">
        <v>73</v>
      </c>
      <c r="C2002" s="41" t="s">
        <v>5617</v>
      </c>
      <c r="D2002" s="41" t="s">
        <v>5623</v>
      </c>
      <c r="E2002" s="41" t="s">
        <v>5619</v>
      </c>
      <c r="F2002" s="41" t="s">
        <v>686</v>
      </c>
      <c r="G2002" s="41" t="s">
        <v>687</v>
      </c>
      <c r="H2002" s="42">
        <v>495</v>
      </c>
      <c r="I2002" s="42" cm="1">
        <f t="array" ref="I2002">AE2002*H2002</f>
        <v>495</v>
      </c>
      <c r="J2002" s="41" t="s">
        <v>188</v>
      </c>
      <c r="Q2002" s="2">
        <v>1</v>
      </c>
      <c r="AE2002" s="2" cm="1">
        <f t="array" ref="AE2002">SUM(K2002:AD2002)</f>
        <v>1</v>
      </c>
    </row>
    <row r="2003" spans="1:31" s="2" customFormat="1" ht="15.95" customHeight="1">
      <c r="A2003" s="41" t="s">
        <v>4920</v>
      </c>
      <c r="B2003" s="41" t="s">
        <v>73</v>
      </c>
      <c r="C2003" s="41" t="s">
        <v>5617</v>
      </c>
      <c r="D2003" s="41" t="s">
        <v>5624</v>
      </c>
      <c r="E2003" s="41" t="s">
        <v>5619</v>
      </c>
      <c r="F2003" s="41" t="s">
        <v>4976</v>
      </c>
      <c r="G2003" s="41" t="s">
        <v>4977</v>
      </c>
      <c r="H2003" s="42">
        <v>480</v>
      </c>
      <c r="I2003" s="42" cm="1">
        <f t="array" ref="I2003">AE2003*H2003</f>
        <v>480</v>
      </c>
      <c r="J2003" s="41" t="s">
        <v>188</v>
      </c>
      <c r="Q2003" s="2">
        <v>1</v>
      </c>
      <c r="AE2003" s="2" cm="1">
        <f t="array" ref="AE2003">SUM(K2003:AD2003)</f>
        <v>1</v>
      </c>
    </row>
    <row r="2004" spans="1:31" s="2" customFormat="1" ht="15.95" customHeight="1">
      <c r="A2004" s="41" t="s">
        <v>4920</v>
      </c>
      <c r="B2004" s="41" t="s">
        <v>73</v>
      </c>
      <c r="C2004" s="41" t="s">
        <v>5625</v>
      </c>
      <c r="D2004" s="41" t="s">
        <v>5626</v>
      </c>
      <c r="E2004" s="41" t="s">
        <v>5627</v>
      </c>
      <c r="F2004" s="41" t="s">
        <v>5628</v>
      </c>
      <c r="G2004" s="41" t="s">
        <v>5629</v>
      </c>
      <c r="H2004" s="42">
        <v>495</v>
      </c>
      <c r="I2004" s="42" cm="1">
        <f t="array" ref="I2004">AE2004*H2004</f>
        <v>495</v>
      </c>
      <c r="J2004" s="41" t="s">
        <v>188</v>
      </c>
      <c r="Q2004" s="2">
        <v>1</v>
      </c>
      <c r="AE2004" s="2" cm="1">
        <f t="array" ref="AE2004">SUM(K2004:AD2004)</f>
        <v>1</v>
      </c>
    </row>
    <row r="2005" spans="1:31" s="2" customFormat="1" ht="15.95" customHeight="1">
      <c r="A2005" s="41" t="s">
        <v>4920</v>
      </c>
      <c r="B2005" s="41" t="s">
        <v>73</v>
      </c>
      <c r="C2005" s="41" t="s">
        <v>5625</v>
      </c>
      <c r="D2005" s="41" t="s">
        <v>5630</v>
      </c>
      <c r="E2005" s="41" t="s">
        <v>5627</v>
      </c>
      <c r="F2005" s="41" t="s">
        <v>5631</v>
      </c>
      <c r="G2005" s="41" t="s">
        <v>5632</v>
      </c>
      <c r="H2005" s="42">
        <v>480</v>
      </c>
      <c r="I2005" s="42" cm="1">
        <f t="array" ref="I2005">AE2005*H2005</f>
        <v>480</v>
      </c>
      <c r="J2005" s="41" t="s">
        <v>188</v>
      </c>
      <c r="Q2005" s="2">
        <v>1</v>
      </c>
      <c r="AE2005" s="2" cm="1">
        <f t="array" ref="AE2005">SUM(K2005:AD2005)</f>
        <v>1</v>
      </c>
    </row>
    <row r="2006" spans="1:31" s="2" customFormat="1" ht="15.95" customHeight="1">
      <c r="A2006" s="41" t="s">
        <v>4920</v>
      </c>
      <c r="B2006" s="41" t="s">
        <v>73</v>
      </c>
      <c r="C2006" s="41" t="s">
        <v>5633</v>
      </c>
      <c r="D2006" s="41" t="s">
        <v>5634</v>
      </c>
      <c r="E2006" s="41" t="s">
        <v>5635</v>
      </c>
      <c r="F2006" s="41" t="s">
        <v>5636</v>
      </c>
      <c r="G2006" s="41" t="s">
        <v>5637</v>
      </c>
      <c r="H2006" s="42">
        <v>395</v>
      </c>
      <c r="I2006" s="42" cm="1">
        <f t="array" ref="I2006">AE2006*H2006</f>
        <v>395</v>
      </c>
      <c r="J2006" s="41" t="s">
        <v>188</v>
      </c>
      <c r="Q2006" s="2">
        <v>1</v>
      </c>
      <c r="AE2006" s="2" cm="1">
        <f t="array" ref="AE2006">SUM(K2006:AD2006)</f>
        <v>1</v>
      </c>
    </row>
    <row r="2007" spans="1:31" s="2" customFormat="1" ht="15.95" customHeight="1">
      <c r="A2007" s="41" t="s">
        <v>4920</v>
      </c>
      <c r="B2007" s="41" t="s">
        <v>73</v>
      </c>
      <c r="C2007" s="41" t="s">
        <v>5638</v>
      </c>
      <c r="D2007" s="41" t="s">
        <v>5639</v>
      </c>
      <c r="E2007" s="41" t="s">
        <v>5640</v>
      </c>
      <c r="F2007" s="41" t="s">
        <v>856</v>
      </c>
      <c r="G2007" s="41" t="s">
        <v>857</v>
      </c>
      <c r="H2007" s="42">
        <v>350</v>
      </c>
      <c r="I2007" s="42" cm="1">
        <f t="array" ref="I2007">AE2007*H2007</f>
        <v>350</v>
      </c>
      <c r="J2007" s="41" t="s">
        <v>79</v>
      </c>
      <c r="O2007" s="2">
        <v>1</v>
      </c>
      <c r="AE2007" s="2" cm="1">
        <f t="array" ref="AE2007">SUM(K2007:AD2007)</f>
        <v>1</v>
      </c>
    </row>
    <row r="2008" spans="1:31" s="2" customFormat="1" ht="15.95" customHeight="1">
      <c r="A2008" s="41" t="s">
        <v>4920</v>
      </c>
      <c r="B2008" s="41" t="s">
        <v>73</v>
      </c>
      <c r="C2008" s="41" t="s">
        <v>5641</v>
      </c>
      <c r="D2008" s="41" t="s">
        <v>5642</v>
      </c>
      <c r="E2008" s="41" t="s">
        <v>5643</v>
      </c>
      <c r="F2008" s="41" t="s">
        <v>5644</v>
      </c>
      <c r="G2008" s="41" t="s">
        <v>5645</v>
      </c>
      <c r="H2008" s="42">
        <v>395</v>
      </c>
      <c r="I2008" s="42" cm="1">
        <f t="array" ref="I2008">AE2008*H2008</f>
        <v>395</v>
      </c>
      <c r="J2008" s="41" t="s">
        <v>188</v>
      </c>
      <c r="Q2008" s="2">
        <v>1</v>
      </c>
      <c r="AE2008" s="2" cm="1">
        <f t="array" ref="AE2008">SUM(K2008:AD2008)</f>
        <v>1</v>
      </c>
    </row>
    <row r="2009" spans="1:31" s="2" customFormat="1" ht="15.95" customHeight="1">
      <c r="A2009" s="41" t="s">
        <v>4920</v>
      </c>
      <c r="B2009" s="41" t="s">
        <v>73</v>
      </c>
      <c r="C2009" s="41" t="s">
        <v>5641</v>
      </c>
      <c r="D2009" s="41" t="s">
        <v>5646</v>
      </c>
      <c r="E2009" s="41" t="s">
        <v>5643</v>
      </c>
      <c r="F2009" s="41" t="s">
        <v>105</v>
      </c>
      <c r="G2009" s="41" t="s">
        <v>106</v>
      </c>
      <c r="H2009" s="42">
        <v>395</v>
      </c>
      <c r="I2009" s="42" cm="1">
        <f t="array" ref="I2009">AE2009*H2009</f>
        <v>395</v>
      </c>
      <c r="J2009" s="41" t="s">
        <v>188</v>
      </c>
      <c r="Q2009" s="2">
        <v>1</v>
      </c>
      <c r="AE2009" s="2" cm="1">
        <f t="array" ref="AE2009">SUM(K2009:AD2009)</f>
        <v>1</v>
      </c>
    </row>
    <row r="2010" spans="1:31" s="2" customFormat="1" ht="15.95" customHeight="1">
      <c r="A2010" s="41" t="s">
        <v>4920</v>
      </c>
      <c r="B2010" s="41" t="s">
        <v>73</v>
      </c>
      <c r="C2010" s="41" t="s">
        <v>5647</v>
      </c>
      <c r="D2010" s="41" t="s">
        <v>5648</v>
      </c>
      <c r="E2010" s="41" t="s">
        <v>5649</v>
      </c>
      <c r="F2010" s="41" t="s">
        <v>5650</v>
      </c>
      <c r="G2010" s="41" t="s">
        <v>5651</v>
      </c>
      <c r="H2010" s="42">
        <v>395</v>
      </c>
      <c r="I2010" s="42" cm="1">
        <f t="array" ref="I2010">AE2010*H2010</f>
        <v>395</v>
      </c>
      <c r="J2010" s="41" t="s">
        <v>188</v>
      </c>
      <c r="Q2010" s="2">
        <v>1</v>
      </c>
      <c r="AE2010" s="2" cm="1">
        <f t="array" ref="AE2010">SUM(K2010:AD2010)</f>
        <v>1</v>
      </c>
    </row>
    <row r="2011" spans="1:31" s="2" customFormat="1" ht="15.95" customHeight="1">
      <c r="A2011" s="41" t="s">
        <v>4920</v>
      </c>
      <c r="B2011" s="41" t="s">
        <v>73</v>
      </c>
      <c r="C2011" s="41" t="s">
        <v>5652</v>
      </c>
      <c r="D2011" s="41" t="s">
        <v>5653</v>
      </c>
      <c r="E2011" s="41" t="s">
        <v>5654</v>
      </c>
      <c r="F2011" s="41" t="s">
        <v>105</v>
      </c>
      <c r="G2011" s="41" t="s">
        <v>106</v>
      </c>
      <c r="H2011" s="42">
        <v>480</v>
      </c>
      <c r="I2011" s="42" cm="1">
        <f t="array" ref="I2011">AE2011*H2011</f>
        <v>480</v>
      </c>
      <c r="J2011" s="41" t="s">
        <v>188</v>
      </c>
      <c r="Q2011" s="2">
        <v>1</v>
      </c>
      <c r="AE2011" s="2" cm="1">
        <f t="array" ref="AE2011">SUM(K2011:AD2011)</f>
        <v>1</v>
      </c>
    </row>
    <row r="2012" spans="1:31" s="2" customFormat="1" ht="15.95" customHeight="1">
      <c r="A2012" s="41" t="s">
        <v>4920</v>
      </c>
      <c r="B2012" s="41" t="s">
        <v>73</v>
      </c>
      <c r="C2012" s="41" t="s">
        <v>5655</v>
      </c>
      <c r="D2012" s="41" t="s">
        <v>5656</v>
      </c>
      <c r="E2012" s="41" t="s">
        <v>5657</v>
      </c>
      <c r="F2012" s="41" t="s">
        <v>5658</v>
      </c>
      <c r="G2012" s="41" t="s">
        <v>5599</v>
      </c>
      <c r="H2012" s="42">
        <v>495</v>
      </c>
      <c r="I2012" s="42" cm="1">
        <f t="array" ref="I2012">AE2012*H2012</f>
        <v>495</v>
      </c>
      <c r="J2012" s="41" t="s">
        <v>188</v>
      </c>
      <c r="Q2012" s="2">
        <v>1</v>
      </c>
      <c r="AE2012" s="2" cm="1">
        <f t="array" ref="AE2012">SUM(K2012:AD2012)</f>
        <v>1</v>
      </c>
    </row>
    <row r="2013" spans="1:31" s="2" customFormat="1" ht="15.95" customHeight="1">
      <c r="A2013" s="41" t="s">
        <v>4920</v>
      </c>
      <c r="B2013" s="41" t="s">
        <v>73</v>
      </c>
      <c r="C2013" s="41" t="s">
        <v>5655</v>
      </c>
      <c r="D2013" s="41" t="s">
        <v>5659</v>
      </c>
      <c r="E2013" s="41" t="s">
        <v>5657</v>
      </c>
      <c r="F2013" s="41" t="s">
        <v>4959</v>
      </c>
      <c r="G2013" s="41" t="s">
        <v>4960</v>
      </c>
      <c r="H2013" s="42">
        <v>520</v>
      </c>
      <c r="I2013" s="42" cm="1">
        <f t="array" ref="I2013">AE2013*H2013</f>
        <v>520</v>
      </c>
      <c r="J2013" s="41" t="s">
        <v>188</v>
      </c>
      <c r="Q2013" s="2">
        <v>1</v>
      </c>
      <c r="AE2013" s="2" cm="1">
        <f t="array" ref="AE2013">SUM(K2013:AD2013)</f>
        <v>1</v>
      </c>
    </row>
    <row r="2014" spans="1:31" s="2" customFormat="1" ht="15.95" customHeight="1">
      <c r="A2014" s="41" t="s">
        <v>4920</v>
      </c>
      <c r="B2014" s="41" t="s">
        <v>73</v>
      </c>
      <c r="C2014" s="41" t="s">
        <v>5655</v>
      </c>
      <c r="D2014" s="41" t="s">
        <v>5660</v>
      </c>
      <c r="E2014" s="41" t="s">
        <v>5657</v>
      </c>
      <c r="F2014" s="41" t="s">
        <v>742</v>
      </c>
      <c r="G2014" s="41" t="s">
        <v>743</v>
      </c>
      <c r="H2014" s="42">
        <v>520</v>
      </c>
      <c r="I2014" s="42" cm="1">
        <f t="array" ref="I2014">AE2014*H2014</f>
        <v>520</v>
      </c>
      <c r="J2014" s="41" t="s">
        <v>188</v>
      </c>
      <c r="Q2014" s="2">
        <v>1</v>
      </c>
      <c r="AE2014" s="2" cm="1">
        <f t="array" ref="AE2014">SUM(K2014:AD2014)</f>
        <v>1</v>
      </c>
    </row>
    <row r="2015" spans="1:31" s="2" customFormat="1" ht="15.95" customHeight="1">
      <c r="A2015" s="41" t="s">
        <v>4920</v>
      </c>
      <c r="B2015" s="41" t="s">
        <v>73</v>
      </c>
      <c r="C2015" s="41" t="s">
        <v>5661</v>
      </c>
      <c r="D2015" s="41" t="s">
        <v>5662</v>
      </c>
      <c r="E2015" s="41" t="s">
        <v>5663</v>
      </c>
      <c r="F2015" s="41" t="s">
        <v>5664</v>
      </c>
      <c r="G2015" s="41" t="s">
        <v>5665</v>
      </c>
      <c r="H2015" s="42">
        <v>480</v>
      </c>
      <c r="I2015" s="42" cm="1">
        <f t="array" ref="I2015">AE2015*H2015</f>
        <v>480</v>
      </c>
      <c r="J2015" s="41" t="s">
        <v>188</v>
      </c>
      <c r="Q2015" s="2">
        <v>1</v>
      </c>
      <c r="AE2015" s="2" cm="1">
        <f t="array" ref="AE2015">SUM(K2015:AD2015)</f>
        <v>1</v>
      </c>
    </row>
    <row r="2016" spans="1:31" s="2" customFormat="1" ht="15.95" customHeight="1">
      <c r="A2016" s="41" t="s">
        <v>4920</v>
      </c>
      <c r="B2016" s="41" t="s">
        <v>73</v>
      </c>
      <c r="C2016" s="41" t="s">
        <v>5666</v>
      </c>
      <c r="D2016" s="41" t="s">
        <v>5667</v>
      </c>
      <c r="E2016" s="41" t="s">
        <v>5668</v>
      </c>
      <c r="F2016" s="41" t="s">
        <v>192</v>
      </c>
      <c r="G2016" s="41" t="s">
        <v>193</v>
      </c>
      <c r="H2016" s="42">
        <v>330</v>
      </c>
      <c r="I2016" s="42" cm="1">
        <f t="array" ref="I2016">AE2016*H2016</f>
        <v>330</v>
      </c>
      <c r="J2016" s="41" t="s">
        <v>79</v>
      </c>
      <c r="P2016" s="2">
        <v>1</v>
      </c>
      <c r="AE2016" s="2" cm="1">
        <f t="array" ref="AE2016">SUM(K2016:AD2016)</f>
        <v>1</v>
      </c>
    </row>
    <row r="2017" spans="1:31" s="2" customFormat="1" ht="15.95" customHeight="1">
      <c r="A2017" s="41" t="s">
        <v>4920</v>
      </c>
      <c r="B2017" s="41" t="s">
        <v>73</v>
      </c>
      <c r="C2017" s="41" t="s">
        <v>5669</v>
      </c>
      <c r="D2017" s="41" t="s">
        <v>5670</v>
      </c>
      <c r="E2017" s="41" t="s">
        <v>5671</v>
      </c>
      <c r="F2017" s="41" t="s">
        <v>686</v>
      </c>
      <c r="G2017" s="41" t="s">
        <v>687</v>
      </c>
      <c r="H2017" s="42">
        <v>398</v>
      </c>
      <c r="I2017" s="42" cm="1">
        <f t="array" ref="I2017">AE2017*H2017</f>
        <v>398</v>
      </c>
      <c r="J2017" s="41" t="s">
        <v>79</v>
      </c>
      <c r="O2017" s="2">
        <v>1</v>
      </c>
      <c r="AE2017" s="2" cm="1">
        <f t="array" ref="AE2017">SUM(K2017:AD2017)</f>
        <v>1</v>
      </c>
    </row>
    <row r="2018" spans="1:31" s="2" customFormat="1" ht="15.95" customHeight="1">
      <c r="A2018" s="41" t="s">
        <v>4920</v>
      </c>
      <c r="B2018" s="41" t="s">
        <v>73</v>
      </c>
      <c r="C2018" s="41" t="s">
        <v>5672</v>
      </c>
      <c r="D2018" s="41" t="s">
        <v>5673</v>
      </c>
      <c r="E2018" s="41" t="s">
        <v>5674</v>
      </c>
      <c r="F2018" s="41" t="s">
        <v>5675</v>
      </c>
      <c r="G2018" s="41" t="s">
        <v>5676</v>
      </c>
      <c r="H2018" s="42">
        <v>590</v>
      </c>
      <c r="I2018" s="42" cm="1">
        <f t="array" ref="I2018">AE2018*H2018</f>
        <v>590</v>
      </c>
      <c r="J2018" s="41" t="s">
        <v>79</v>
      </c>
      <c r="O2018" s="2">
        <v>1</v>
      </c>
      <c r="AE2018" s="2" cm="1">
        <f t="array" ref="AE2018">SUM(K2018:AD2018)</f>
        <v>1</v>
      </c>
    </row>
    <row r="2019" spans="1:31" s="2" customFormat="1" ht="15.95" customHeight="1">
      <c r="A2019" s="41" t="s">
        <v>4920</v>
      </c>
      <c r="B2019" s="41" t="s">
        <v>73</v>
      </c>
      <c r="C2019" s="41" t="s">
        <v>5677</v>
      </c>
      <c r="D2019" s="41" t="s">
        <v>5678</v>
      </c>
      <c r="E2019" s="41" t="s">
        <v>5679</v>
      </c>
      <c r="F2019" s="41" t="s">
        <v>1664</v>
      </c>
      <c r="G2019" s="41" t="s">
        <v>1665</v>
      </c>
      <c r="H2019" s="42">
        <v>390</v>
      </c>
      <c r="I2019" s="42" cm="1">
        <f t="array" ref="I2019">AE2019*H2019</f>
        <v>390</v>
      </c>
      <c r="J2019" s="41" t="s">
        <v>79</v>
      </c>
      <c r="S2019" s="2">
        <v>1</v>
      </c>
      <c r="AE2019" s="2" cm="1">
        <f t="array" ref="AE2019">SUM(K2019:AD2019)</f>
        <v>1</v>
      </c>
    </row>
    <row r="2020" spans="1:31" s="2" customFormat="1" ht="15.95" customHeight="1">
      <c r="A2020" s="41" t="s">
        <v>4920</v>
      </c>
      <c r="B2020" s="41" t="s">
        <v>73</v>
      </c>
      <c r="C2020" s="41" t="s">
        <v>5680</v>
      </c>
      <c r="D2020" s="41" t="s">
        <v>5681</v>
      </c>
      <c r="E2020" s="41" t="s">
        <v>5682</v>
      </c>
      <c r="F2020" s="41" t="s">
        <v>5082</v>
      </c>
      <c r="G2020" s="41" t="s">
        <v>5083</v>
      </c>
      <c r="H2020" s="42">
        <v>395</v>
      </c>
      <c r="I2020" s="42" cm="1">
        <f t="array" ref="I2020">AE2020*H2020</f>
        <v>395</v>
      </c>
      <c r="J2020" s="41" t="s">
        <v>79</v>
      </c>
      <c r="O2020" s="2">
        <v>1</v>
      </c>
      <c r="AE2020" s="2" cm="1">
        <f t="array" ref="AE2020">SUM(K2020:AD2020)</f>
        <v>1</v>
      </c>
    </row>
    <row r="2021" spans="1:31" s="2" customFormat="1" ht="15.95" customHeight="1">
      <c r="A2021" s="41" t="s">
        <v>4920</v>
      </c>
      <c r="B2021" s="41" t="s">
        <v>73</v>
      </c>
      <c r="C2021" s="41" t="s">
        <v>5680</v>
      </c>
      <c r="D2021" s="41" t="s">
        <v>5683</v>
      </c>
      <c r="E2021" s="41" t="s">
        <v>5682</v>
      </c>
      <c r="F2021" s="41" t="s">
        <v>714</v>
      </c>
      <c r="G2021" s="41" t="s">
        <v>715</v>
      </c>
      <c r="H2021" s="42">
        <v>395</v>
      </c>
      <c r="I2021" s="42" cm="1">
        <f t="array" ref="I2021">AE2021*H2021</f>
        <v>395</v>
      </c>
      <c r="J2021" s="41" t="s">
        <v>79</v>
      </c>
      <c r="O2021" s="2">
        <v>1</v>
      </c>
      <c r="AE2021" s="2" cm="1">
        <f t="array" ref="AE2021">SUM(K2021:AD2021)</f>
        <v>1</v>
      </c>
    </row>
    <row r="2022" spans="1:31" s="2" customFormat="1" ht="15.95" customHeight="1">
      <c r="A2022" s="41" t="s">
        <v>4920</v>
      </c>
      <c r="B2022" s="41" t="s">
        <v>73</v>
      </c>
      <c r="C2022" s="41" t="s">
        <v>5684</v>
      </c>
      <c r="D2022" s="41" t="s">
        <v>5685</v>
      </c>
      <c r="E2022" s="41" t="s">
        <v>5686</v>
      </c>
      <c r="F2022" s="41" t="s">
        <v>5687</v>
      </c>
      <c r="G2022" s="41" t="s">
        <v>5688</v>
      </c>
      <c r="H2022" s="42">
        <v>395</v>
      </c>
      <c r="I2022" s="42" cm="1">
        <f t="array" ref="I2022">AE2022*H2022</f>
        <v>395</v>
      </c>
      <c r="J2022" s="41" t="s">
        <v>79</v>
      </c>
      <c r="O2022" s="2">
        <v>1</v>
      </c>
      <c r="AE2022" s="2" cm="1">
        <f t="array" ref="AE2022">SUM(K2022:AD2022)</f>
        <v>1</v>
      </c>
    </row>
    <row r="2023" spans="1:31" s="2" customFormat="1" ht="15.95" customHeight="1">
      <c r="A2023" s="41" t="s">
        <v>4920</v>
      </c>
      <c r="B2023" s="41" t="s">
        <v>73</v>
      </c>
      <c r="C2023" s="41" t="s">
        <v>5684</v>
      </c>
      <c r="D2023" s="41" t="s">
        <v>5689</v>
      </c>
      <c r="E2023" s="41" t="s">
        <v>5686</v>
      </c>
      <c r="F2023" s="41" t="s">
        <v>296</v>
      </c>
      <c r="G2023" s="41" t="s">
        <v>297</v>
      </c>
      <c r="H2023" s="42">
        <v>395</v>
      </c>
      <c r="I2023" s="42" cm="1">
        <f t="array" ref="I2023">AE2023*H2023</f>
        <v>395</v>
      </c>
      <c r="J2023" s="41" t="s">
        <v>79</v>
      </c>
      <c r="O2023" s="2">
        <v>1</v>
      </c>
      <c r="AE2023" s="2" cm="1">
        <f t="array" ref="AE2023">SUM(K2023:AD2023)</f>
        <v>1</v>
      </c>
    </row>
    <row r="2024" spans="1:31" s="2" customFormat="1" ht="15.95" customHeight="1">
      <c r="A2024" s="41" t="s">
        <v>4920</v>
      </c>
      <c r="B2024" s="41" t="s">
        <v>73</v>
      </c>
      <c r="C2024" s="41" t="s">
        <v>5684</v>
      </c>
      <c r="D2024" s="41" t="s">
        <v>5690</v>
      </c>
      <c r="E2024" s="41" t="s">
        <v>5686</v>
      </c>
      <c r="F2024" s="41" t="s">
        <v>228</v>
      </c>
      <c r="G2024" s="41" t="s">
        <v>229</v>
      </c>
      <c r="H2024" s="42">
        <v>375</v>
      </c>
      <c r="I2024" s="42" cm="1">
        <f t="array" ref="I2024">AE2024*H2024</f>
        <v>750</v>
      </c>
      <c r="J2024" s="41" t="s">
        <v>79</v>
      </c>
      <c r="O2024" s="2">
        <v>2</v>
      </c>
      <c r="AE2024" s="2" cm="1">
        <f t="array" ref="AE2024">SUM(K2024:AD2024)</f>
        <v>2</v>
      </c>
    </row>
    <row r="2025" spans="1:31" s="2" customFormat="1" ht="15.95" customHeight="1">
      <c r="A2025" s="41" t="s">
        <v>4920</v>
      </c>
      <c r="B2025" s="41" t="s">
        <v>73</v>
      </c>
      <c r="C2025" s="41" t="s">
        <v>5684</v>
      </c>
      <c r="D2025" s="41" t="s">
        <v>5691</v>
      </c>
      <c r="E2025" s="41" t="s">
        <v>5686</v>
      </c>
      <c r="F2025" s="41" t="s">
        <v>5692</v>
      </c>
      <c r="G2025" s="41" t="s">
        <v>5693</v>
      </c>
      <c r="H2025" s="42">
        <v>375</v>
      </c>
      <c r="I2025" s="42" cm="1">
        <f t="array" ref="I2025">AE2025*H2025</f>
        <v>375</v>
      </c>
      <c r="J2025" s="41" t="s">
        <v>79</v>
      </c>
      <c r="O2025" s="2">
        <v>1</v>
      </c>
      <c r="AE2025" s="2" cm="1">
        <f t="array" ref="AE2025">SUM(K2025:AD2025)</f>
        <v>1</v>
      </c>
    </row>
    <row r="2026" spans="1:31" s="2" customFormat="1" ht="15.95" customHeight="1">
      <c r="A2026" s="41" t="s">
        <v>4920</v>
      </c>
      <c r="B2026" s="41" t="s">
        <v>73</v>
      </c>
      <c r="C2026" s="41" t="s">
        <v>5694</v>
      </c>
      <c r="D2026" s="41" t="s">
        <v>5695</v>
      </c>
      <c r="E2026" s="41" t="s">
        <v>5696</v>
      </c>
      <c r="F2026" s="41" t="s">
        <v>686</v>
      </c>
      <c r="G2026" s="41" t="s">
        <v>687</v>
      </c>
      <c r="H2026" s="42">
        <v>470</v>
      </c>
      <c r="I2026" s="42" cm="1">
        <f t="array" ref="I2026">AE2026*H2026</f>
        <v>470</v>
      </c>
      <c r="J2026" s="41" t="s">
        <v>188</v>
      </c>
      <c r="Q2026" s="2">
        <v>1</v>
      </c>
      <c r="AE2026" s="2" cm="1">
        <f t="array" ref="AE2026">SUM(K2026:AD2026)</f>
        <v>1</v>
      </c>
    </row>
    <row r="2027" spans="1:31" s="2" customFormat="1" ht="15.95" customHeight="1">
      <c r="A2027" s="41" t="s">
        <v>4920</v>
      </c>
      <c r="B2027" s="41" t="s">
        <v>73</v>
      </c>
      <c r="C2027" s="41" t="s">
        <v>5694</v>
      </c>
      <c r="D2027" s="41" t="s">
        <v>5697</v>
      </c>
      <c r="E2027" s="41" t="s">
        <v>5696</v>
      </c>
      <c r="F2027" s="41" t="s">
        <v>5407</v>
      </c>
      <c r="G2027" s="41" t="s">
        <v>5408</v>
      </c>
      <c r="H2027" s="42">
        <v>450</v>
      </c>
      <c r="I2027" s="42" cm="1">
        <f t="array" ref="I2027">AE2027*H2027</f>
        <v>450</v>
      </c>
      <c r="J2027" s="41" t="s">
        <v>188</v>
      </c>
      <c r="Q2027" s="2">
        <v>1</v>
      </c>
      <c r="AE2027" s="2" cm="1">
        <f t="array" ref="AE2027">SUM(K2027:AD2027)</f>
        <v>1</v>
      </c>
    </row>
    <row r="2028" spans="1:31" s="2" customFormat="1" ht="15.95" customHeight="1">
      <c r="A2028" s="41" t="s">
        <v>4920</v>
      </c>
      <c r="B2028" s="41" t="s">
        <v>73</v>
      </c>
      <c r="C2028" s="41" t="s">
        <v>5694</v>
      </c>
      <c r="D2028" s="41" t="s">
        <v>5698</v>
      </c>
      <c r="E2028" s="41" t="s">
        <v>5696</v>
      </c>
      <c r="F2028" s="41" t="s">
        <v>5006</v>
      </c>
      <c r="G2028" s="41" t="s">
        <v>5007</v>
      </c>
      <c r="H2028" s="42">
        <v>450</v>
      </c>
      <c r="I2028" s="42" cm="1">
        <f t="array" ref="I2028">AE2028*H2028</f>
        <v>450</v>
      </c>
      <c r="J2028" s="41" t="s">
        <v>188</v>
      </c>
      <c r="Q2028" s="2">
        <v>1</v>
      </c>
      <c r="AE2028" s="2" cm="1">
        <f t="array" ref="AE2028">SUM(K2028:AD2028)</f>
        <v>1</v>
      </c>
    </row>
    <row r="2029" spans="1:31" s="2" customFormat="1" ht="15.95" customHeight="1">
      <c r="A2029" s="41" t="s">
        <v>4920</v>
      </c>
      <c r="B2029" s="41" t="s">
        <v>73</v>
      </c>
      <c r="C2029" s="41" t="s">
        <v>5694</v>
      </c>
      <c r="D2029" s="41" t="s">
        <v>5699</v>
      </c>
      <c r="E2029" s="41" t="s">
        <v>5696</v>
      </c>
      <c r="F2029" s="41" t="s">
        <v>4848</v>
      </c>
      <c r="G2029" s="41" t="s">
        <v>4849</v>
      </c>
      <c r="H2029" s="42">
        <v>450</v>
      </c>
      <c r="I2029" s="42" cm="1">
        <f t="array" ref="I2029">AE2029*H2029</f>
        <v>450</v>
      </c>
      <c r="J2029" s="41" t="s">
        <v>188</v>
      </c>
      <c r="Q2029" s="2">
        <v>1</v>
      </c>
      <c r="AE2029" s="2" cm="1">
        <f t="array" ref="AE2029">SUM(K2029:AD2029)</f>
        <v>1</v>
      </c>
    </row>
    <row r="2030" spans="1:31" s="2" customFormat="1" ht="15.95" customHeight="1">
      <c r="A2030" s="41" t="s">
        <v>4920</v>
      </c>
      <c r="B2030" s="41" t="s">
        <v>73</v>
      </c>
      <c r="C2030" s="41" t="s">
        <v>5694</v>
      </c>
      <c r="D2030" s="41" t="s">
        <v>5700</v>
      </c>
      <c r="E2030" s="41" t="s">
        <v>5696</v>
      </c>
      <c r="F2030" s="41" t="s">
        <v>5701</v>
      </c>
      <c r="G2030" s="41" t="s">
        <v>5702</v>
      </c>
      <c r="H2030" s="42">
        <v>450</v>
      </c>
      <c r="I2030" s="42" cm="1">
        <f t="array" ref="I2030">AE2030*H2030</f>
        <v>450</v>
      </c>
      <c r="J2030" s="41" t="s">
        <v>188</v>
      </c>
      <c r="Q2030" s="2">
        <v>1</v>
      </c>
      <c r="AE2030" s="2" cm="1">
        <f t="array" ref="AE2030">SUM(K2030:AD2030)</f>
        <v>1</v>
      </c>
    </row>
    <row r="2031" spans="1:31" s="2" customFormat="1" ht="15.95" customHeight="1">
      <c r="A2031" s="41" t="s">
        <v>4920</v>
      </c>
      <c r="B2031" s="41" t="s">
        <v>73</v>
      </c>
      <c r="C2031" s="41" t="s">
        <v>5694</v>
      </c>
      <c r="D2031" s="41" t="s">
        <v>5703</v>
      </c>
      <c r="E2031" s="41" t="s">
        <v>5696</v>
      </c>
      <c r="F2031" s="41" t="s">
        <v>629</v>
      </c>
      <c r="G2031" s="41" t="s">
        <v>630</v>
      </c>
      <c r="H2031" s="42">
        <v>450</v>
      </c>
      <c r="I2031" s="42" cm="1">
        <f t="array" ref="I2031">AE2031*H2031</f>
        <v>450</v>
      </c>
      <c r="J2031" s="41" t="s">
        <v>188</v>
      </c>
      <c r="Q2031" s="2">
        <v>1</v>
      </c>
      <c r="AE2031" s="2" cm="1">
        <f t="array" ref="AE2031">SUM(K2031:AD2031)</f>
        <v>1</v>
      </c>
    </row>
    <row r="2032" spans="1:31" s="2" customFormat="1" ht="15.95" customHeight="1">
      <c r="A2032" s="41" t="s">
        <v>4920</v>
      </c>
      <c r="B2032" s="41" t="s">
        <v>73</v>
      </c>
      <c r="C2032" s="41" t="s">
        <v>5694</v>
      </c>
      <c r="D2032" s="41" t="s">
        <v>5704</v>
      </c>
      <c r="E2032" s="41" t="s">
        <v>5696</v>
      </c>
      <c r="F2032" s="41" t="s">
        <v>5705</v>
      </c>
      <c r="G2032" s="41" t="s">
        <v>5706</v>
      </c>
      <c r="H2032" s="42">
        <v>450</v>
      </c>
      <c r="I2032" s="42" cm="1">
        <f t="array" ref="I2032">AE2032*H2032</f>
        <v>450</v>
      </c>
      <c r="J2032" s="41" t="s">
        <v>188</v>
      </c>
      <c r="Q2032" s="2">
        <v>1</v>
      </c>
      <c r="AE2032" s="2" cm="1">
        <f t="array" ref="AE2032">SUM(K2032:AD2032)</f>
        <v>1</v>
      </c>
    </row>
    <row r="2033" spans="1:31" s="2" customFormat="1" ht="15.95" customHeight="1">
      <c r="A2033" s="41" t="s">
        <v>4920</v>
      </c>
      <c r="B2033" s="41" t="s">
        <v>73</v>
      </c>
      <c r="C2033" s="41" t="s">
        <v>5694</v>
      </c>
      <c r="D2033" s="41" t="s">
        <v>5707</v>
      </c>
      <c r="E2033" s="41" t="s">
        <v>5696</v>
      </c>
      <c r="F2033" s="41" t="s">
        <v>5546</v>
      </c>
      <c r="G2033" s="41" t="s">
        <v>5547</v>
      </c>
      <c r="H2033" s="42">
        <v>450</v>
      </c>
      <c r="I2033" s="42" cm="1">
        <f t="array" ref="I2033">AE2033*H2033</f>
        <v>450</v>
      </c>
      <c r="J2033" s="41" t="s">
        <v>188</v>
      </c>
      <c r="U2033" s="2">
        <v>1</v>
      </c>
      <c r="AE2033" s="2" cm="1">
        <f t="array" ref="AE2033">SUM(K2033:AD2033)</f>
        <v>1</v>
      </c>
    </row>
    <row r="2034" spans="1:31" s="2" customFormat="1" ht="15.95" customHeight="1">
      <c r="A2034" s="41" t="s">
        <v>4920</v>
      </c>
      <c r="B2034" s="41" t="s">
        <v>73</v>
      </c>
      <c r="C2034" s="41" t="s">
        <v>5694</v>
      </c>
      <c r="D2034" s="41" t="s">
        <v>5708</v>
      </c>
      <c r="E2034" s="41" t="s">
        <v>5696</v>
      </c>
      <c r="F2034" s="41" t="s">
        <v>5709</v>
      </c>
      <c r="G2034" s="41" t="s">
        <v>5710</v>
      </c>
      <c r="H2034" s="42">
        <v>450</v>
      </c>
      <c r="I2034" s="42" cm="1">
        <f t="array" ref="I2034">AE2034*H2034</f>
        <v>450</v>
      </c>
      <c r="J2034" s="41" t="s">
        <v>188</v>
      </c>
      <c r="Q2034" s="2">
        <v>1</v>
      </c>
      <c r="AE2034" s="2" cm="1">
        <f t="array" ref="AE2034">SUM(K2034:AD2034)</f>
        <v>1</v>
      </c>
    </row>
    <row r="2035" spans="1:31" s="2" customFormat="1" ht="15.95" customHeight="1">
      <c r="A2035" s="41" t="s">
        <v>4920</v>
      </c>
      <c r="B2035" s="41" t="s">
        <v>73</v>
      </c>
      <c r="C2035" s="41" t="s">
        <v>5711</v>
      </c>
      <c r="D2035" s="41" t="s">
        <v>5712</v>
      </c>
      <c r="E2035" s="41" t="s">
        <v>5713</v>
      </c>
      <c r="F2035" s="41" t="s">
        <v>105</v>
      </c>
      <c r="G2035" s="41" t="s">
        <v>106</v>
      </c>
      <c r="H2035" s="42">
        <v>340</v>
      </c>
      <c r="I2035" s="42" cm="1">
        <f t="array" ref="I2035">AE2035*H2035</f>
        <v>340</v>
      </c>
      <c r="J2035" s="41" t="s">
        <v>188</v>
      </c>
      <c r="Q2035" s="2">
        <v>1</v>
      </c>
      <c r="AE2035" s="2" cm="1">
        <f t="array" ref="AE2035">SUM(K2035:AD2035)</f>
        <v>1</v>
      </c>
    </row>
    <row r="2036" spans="1:31" s="2" customFormat="1" ht="15.95" customHeight="1">
      <c r="A2036" s="41" t="s">
        <v>4920</v>
      </c>
      <c r="B2036" s="41" t="s">
        <v>73</v>
      </c>
      <c r="C2036" s="41" t="s">
        <v>5714</v>
      </c>
      <c r="D2036" s="41" t="s">
        <v>5715</v>
      </c>
      <c r="E2036" s="41" t="s">
        <v>5716</v>
      </c>
      <c r="F2036" s="41" t="s">
        <v>5099</v>
      </c>
      <c r="G2036" s="41" t="s">
        <v>5100</v>
      </c>
      <c r="H2036" s="42">
        <v>395</v>
      </c>
      <c r="I2036" s="42" cm="1">
        <f t="array" ref="I2036">AE2036*H2036</f>
        <v>395</v>
      </c>
      <c r="J2036" s="41" t="s">
        <v>188</v>
      </c>
      <c r="Q2036" s="2">
        <v>1</v>
      </c>
      <c r="AE2036" s="2" cm="1">
        <f t="array" ref="AE2036">SUM(K2036:AD2036)</f>
        <v>1</v>
      </c>
    </row>
    <row r="2037" spans="1:31" s="2" customFormat="1" ht="15.95" customHeight="1">
      <c r="A2037" s="41" t="s">
        <v>4920</v>
      </c>
      <c r="B2037" s="41" t="s">
        <v>73</v>
      </c>
      <c r="C2037" s="41" t="s">
        <v>5717</v>
      </c>
      <c r="D2037" s="41" t="s">
        <v>5718</v>
      </c>
      <c r="E2037" s="41" t="s">
        <v>5719</v>
      </c>
      <c r="F2037" s="41" t="s">
        <v>5720</v>
      </c>
      <c r="G2037" s="41" t="s">
        <v>5721</v>
      </c>
      <c r="H2037" s="42">
        <v>375</v>
      </c>
      <c r="I2037" s="42" cm="1">
        <f t="array" ref="I2037">AE2037*H2037</f>
        <v>375</v>
      </c>
      <c r="J2037" s="41" t="s">
        <v>188</v>
      </c>
      <c r="Q2037" s="2">
        <v>1</v>
      </c>
      <c r="AE2037" s="2" cm="1">
        <f t="array" ref="AE2037">SUM(K2037:AD2037)</f>
        <v>1</v>
      </c>
    </row>
    <row r="2038" spans="1:31" s="2" customFormat="1" ht="15.95" customHeight="1">
      <c r="A2038" s="41" t="s">
        <v>4920</v>
      </c>
      <c r="B2038" s="41" t="s">
        <v>73</v>
      </c>
      <c r="C2038" s="41" t="s">
        <v>5722</v>
      </c>
      <c r="D2038" s="41" t="s">
        <v>5723</v>
      </c>
      <c r="E2038" s="41" t="s">
        <v>5724</v>
      </c>
      <c r="F2038" s="41" t="s">
        <v>5725</v>
      </c>
      <c r="G2038" s="41" t="s">
        <v>5726</v>
      </c>
      <c r="H2038" s="42">
        <v>690</v>
      </c>
      <c r="I2038" s="42" cm="1">
        <f t="array" ref="I2038">AE2038*H2038</f>
        <v>690</v>
      </c>
      <c r="J2038" s="41" t="s">
        <v>188</v>
      </c>
      <c r="Q2038" s="2">
        <v>1</v>
      </c>
      <c r="AE2038" s="2" cm="1">
        <f t="array" ref="AE2038">SUM(K2038:AD2038)</f>
        <v>1</v>
      </c>
    </row>
    <row r="2039" spans="1:31" s="2" customFormat="1" ht="15.95" customHeight="1">
      <c r="A2039" s="41" t="s">
        <v>4920</v>
      </c>
      <c r="B2039" s="41" t="s">
        <v>73</v>
      </c>
      <c r="C2039" s="41" t="s">
        <v>5722</v>
      </c>
      <c r="D2039" s="41" t="s">
        <v>5727</v>
      </c>
      <c r="E2039" s="41" t="s">
        <v>5724</v>
      </c>
      <c r="F2039" s="41" t="s">
        <v>5725</v>
      </c>
      <c r="G2039" s="41" t="s">
        <v>5726</v>
      </c>
      <c r="H2039" s="42">
        <v>598</v>
      </c>
      <c r="I2039" s="42" cm="1">
        <f t="array" ref="I2039">AE2039*H2039</f>
        <v>598</v>
      </c>
      <c r="J2039" s="41" t="s">
        <v>188</v>
      </c>
      <c r="U2039" s="2">
        <v>1</v>
      </c>
      <c r="AE2039" s="2" cm="1">
        <f t="array" ref="AE2039">SUM(K2039:AD2039)</f>
        <v>1</v>
      </c>
    </row>
    <row r="2040" spans="1:31" s="2" customFormat="1" ht="15.95" customHeight="1">
      <c r="A2040" s="41" t="s">
        <v>4920</v>
      </c>
      <c r="B2040" s="41" t="s">
        <v>73</v>
      </c>
      <c r="C2040" s="41" t="s">
        <v>5728</v>
      </c>
      <c r="D2040" s="41" t="s">
        <v>5729</v>
      </c>
      <c r="E2040" s="41" t="s">
        <v>5730</v>
      </c>
      <c r="F2040" s="41" t="s">
        <v>105</v>
      </c>
      <c r="G2040" s="41" t="s">
        <v>106</v>
      </c>
      <c r="H2040" s="42">
        <v>430</v>
      </c>
      <c r="I2040" s="42" cm="1">
        <f t="array" ref="I2040">AE2040*H2040</f>
        <v>430</v>
      </c>
      <c r="J2040" s="41" t="s">
        <v>188</v>
      </c>
      <c r="Q2040" s="2">
        <v>1</v>
      </c>
      <c r="AE2040" s="2" cm="1">
        <f t="array" ref="AE2040">SUM(K2040:AD2040)</f>
        <v>1</v>
      </c>
    </row>
    <row r="2041" spans="1:31" s="2" customFormat="1" ht="15.95" customHeight="1">
      <c r="A2041" s="41" t="s">
        <v>4920</v>
      </c>
      <c r="B2041" s="41" t="s">
        <v>73</v>
      </c>
      <c r="C2041" s="41" t="s">
        <v>5731</v>
      </c>
      <c r="D2041" s="41" t="s">
        <v>5732</v>
      </c>
      <c r="E2041" s="41" t="s">
        <v>5733</v>
      </c>
      <c r="F2041" s="41" t="s">
        <v>439</v>
      </c>
      <c r="G2041" s="41" t="s">
        <v>440</v>
      </c>
      <c r="H2041" s="42">
        <v>360</v>
      </c>
      <c r="I2041" s="42" cm="1">
        <f t="array" ref="I2041">AE2041*H2041</f>
        <v>360</v>
      </c>
      <c r="J2041" s="41" t="s">
        <v>188</v>
      </c>
      <c r="Q2041" s="2">
        <v>1</v>
      </c>
      <c r="AE2041" s="2" cm="1">
        <f t="array" ref="AE2041">SUM(K2041:AD2041)</f>
        <v>1</v>
      </c>
    </row>
    <row r="2042" spans="1:31" s="2" customFormat="1" ht="15.95" customHeight="1">
      <c r="A2042" s="41" t="s">
        <v>4920</v>
      </c>
      <c r="B2042" s="41" t="s">
        <v>73</v>
      </c>
      <c r="C2042" s="41" t="s">
        <v>5734</v>
      </c>
      <c r="D2042" s="41" t="s">
        <v>5735</v>
      </c>
      <c r="E2042" s="41" t="s">
        <v>5736</v>
      </c>
      <c r="F2042" s="41" t="s">
        <v>105</v>
      </c>
      <c r="G2042" s="41" t="s">
        <v>106</v>
      </c>
      <c r="H2042" s="42">
        <v>420</v>
      </c>
      <c r="I2042" s="42" cm="1">
        <f t="array" ref="I2042">AE2042*H2042</f>
        <v>420</v>
      </c>
      <c r="J2042" s="41" t="s">
        <v>188</v>
      </c>
      <c r="Q2042" s="2">
        <v>1</v>
      </c>
      <c r="AE2042" s="2" cm="1">
        <f t="array" ref="AE2042">SUM(K2042:AD2042)</f>
        <v>1</v>
      </c>
    </row>
    <row r="2043" spans="1:31" s="2" customFormat="1" ht="15.95" customHeight="1">
      <c r="A2043" s="41" t="s">
        <v>4920</v>
      </c>
      <c r="B2043" s="41" t="s">
        <v>73</v>
      </c>
      <c r="C2043" s="41" t="s">
        <v>5734</v>
      </c>
      <c r="D2043" s="41" t="s">
        <v>5737</v>
      </c>
      <c r="E2043" s="41" t="s">
        <v>5736</v>
      </c>
      <c r="F2043" s="41" t="s">
        <v>5136</v>
      </c>
      <c r="G2043" s="41" t="s">
        <v>5137</v>
      </c>
      <c r="H2043" s="42">
        <v>390</v>
      </c>
      <c r="I2043" s="42" cm="1">
        <f t="array" ref="I2043">AE2043*H2043</f>
        <v>390</v>
      </c>
      <c r="J2043" s="41" t="s">
        <v>188</v>
      </c>
      <c r="Q2043" s="2">
        <v>1</v>
      </c>
      <c r="AE2043" s="2" cm="1">
        <f t="array" ref="AE2043">SUM(K2043:AD2043)</f>
        <v>1</v>
      </c>
    </row>
    <row r="2044" spans="1:31" s="2" customFormat="1" ht="15.95" customHeight="1">
      <c r="A2044" s="41" t="s">
        <v>4920</v>
      </c>
      <c r="B2044" s="41" t="s">
        <v>73</v>
      </c>
      <c r="C2044" s="41" t="s">
        <v>5734</v>
      </c>
      <c r="D2044" s="41" t="s">
        <v>5738</v>
      </c>
      <c r="E2044" s="41" t="s">
        <v>5736</v>
      </c>
      <c r="F2044" s="41" t="s">
        <v>5739</v>
      </c>
      <c r="G2044" s="41" t="s">
        <v>5740</v>
      </c>
      <c r="H2044" s="42">
        <v>390</v>
      </c>
      <c r="I2044" s="42" cm="1">
        <f t="array" ref="I2044">AE2044*H2044</f>
        <v>390</v>
      </c>
      <c r="J2044" s="41" t="s">
        <v>188</v>
      </c>
      <c r="Q2044" s="2">
        <v>1</v>
      </c>
      <c r="AE2044" s="2" cm="1">
        <f t="array" ref="AE2044">SUM(K2044:AD2044)</f>
        <v>1</v>
      </c>
    </row>
    <row r="2045" spans="1:31" s="2" customFormat="1" ht="15.95" customHeight="1">
      <c r="A2045" s="41" t="s">
        <v>4920</v>
      </c>
      <c r="B2045" s="41" t="s">
        <v>73</v>
      </c>
      <c r="C2045" s="41" t="s">
        <v>5741</v>
      </c>
      <c r="D2045" s="41" t="s">
        <v>5742</v>
      </c>
      <c r="E2045" s="41" t="s">
        <v>5743</v>
      </c>
      <c r="F2045" s="41" t="s">
        <v>3047</v>
      </c>
      <c r="G2045" s="41" t="s">
        <v>3048</v>
      </c>
      <c r="H2045" s="42">
        <v>450</v>
      </c>
      <c r="I2045" s="42" cm="1">
        <f t="array" ref="I2045">AE2045*H2045</f>
        <v>450</v>
      </c>
      <c r="J2045" s="41" t="s">
        <v>188</v>
      </c>
      <c r="U2045" s="2">
        <v>1</v>
      </c>
      <c r="AE2045" s="2" cm="1">
        <f t="array" ref="AE2045">SUM(K2045:AD2045)</f>
        <v>1</v>
      </c>
    </row>
    <row r="2046" spans="1:31" s="2" customFormat="1" ht="15.95" customHeight="1">
      <c r="A2046" s="41" t="s">
        <v>4920</v>
      </c>
      <c r="B2046" s="41" t="s">
        <v>73</v>
      </c>
      <c r="C2046" s="41" t="s">
        <v>5744</v>
      </c>
      <c r="D2046" s="41" t="s">
        <v>5745</v>
      </c>
      <c r="E2046" s="41" t="s">
        <v>5746</v>
      </c>
      <c r="F2046" s="41" t="s">
        <v>5747</v>
      </c>
      <c r="G2046" s="41" t="s">
        <v>5748</v>
      </c>
      <c r="H2046" s="42">
        <v>590</v>
      </c>
      <c r="I2046" s="42" cm="1">
        <f t="array" ref="I2046">AE2046*H2046</f>
        <v>590</v>
      </c>
      <c r="J2046" s="41" t="s">
        <v>188</v>
      </c>
      <c r="Q2046" s="2">
        <v>1</v>
      </c>
      <c r="AE2046" s="2" cm="1">
        <f t="array" ref="AE2046">SUM(K2046:AD2046)</f>
        <v>1</v>
      </c>
    </row>
    <row r="2047" spans="1:31" s="2" customFormat="1" ht="15.95" customHeight="1">
      <c r="A2047" s="41" t="s">
        <v>4920</v>
      </c>
      <c r="B2047" s="41" t="s">
        <v>73</v>
      </c>
      <c r="C2047" s="41" t="s">
        <v>5749</v>
      </c>
      <c r="D2047" s="41" t="s">
        <v>5750</v>
      </c>
      <c r="E2047" s="41" t="s">
        <v>5751</v>
      </c>
      <c r="F2047" s="41" t="s">
        <v>5133</v>
      </c>
      <c r="G2047" s="41" t="s">
        <v>5134</v>
      </c>
      <c r="H2047" s="42">
        <v>590</v>
      </c>
      <c r="I2047" s="42" cm="1">
        <f t="array" ref="I2047">AE2047*H2047</f>
        <v>590</v>
      </c>
      <c r="J2047" s="41" t="s">
        <v>188</v>
      </c>
      <c r="Q2047" s="2">
        <v>1</v>
      </c>
      <c r="AE2047" s="2" cm="1">
        <f t="array" ref="AE2047">SUM(K2047:AD2047)</f>
        <v>1</v>
      </c>
    </row>
    <row r="2048" spans="1:31" s="2" customFormat="1" ht="15.95" customHeight="1">
      <c r="A2048" s="41" t="s">
        <v>4920</v>
      </c>
      <c r="B2048" s="41" t="s">
        <v>73</v>
      </c>
      <c r="C2048" s="41" t="s">
        <v>5749</v>
      </c>
      <c r="D2048" s="41" t="s">
        <v>5752</v>
      </c>
      <c r="E2048" s="41" t="s">
        <v>5751</v>
      </c>
      <c r="F2048" s="41" t="s">
        <v>5368</v>
      </c>
      <c r="G2048" s="41" t="s">
        <v>5369</v>
      </c>
      <c r="H2048" s="42">
        <v>590</v>
      </c>
      <c r="I2048" s="42" cm="1">
        <f t="array" ref="I2048">AE2048*H2048</f>
        <v>590</v>
      </c>
      <c r="J2048" s="41" t="s">
        <v>188</v>
      </c>
      <c r="Q2048" s="2">
        <v>1</v>
      </c>
      <c r="AE2048" s="2" cm="1">
        <f t="array" ref="AE2048">SUM(K2048:AD2048)</f>
        <v>1</v>
      </c>
    </row>
    <row r="2049" spans="1:31" s="2" customFormat="1" ht="15.95" customHeight="1">
      <c r="A2049" s="41" t="s">
        <v>4920</v>
      </c>
      <c r="B2049" s="41" t="s">
        <v>73</v>
      </c>
      <c r="C2049" s="41" t="s">
        <v>5749</v>
      </c>
      <c r="D2049" s="41" t="s">
        <v>5753</v>
      </c>
      <c r="E2049" s="41" t="s">
        <v>5751</v>
      </c>
      <c r="F2049" s="41" t="s">
        <v>5739</v>
      </c>
      <c r="G2049" s="41" t="s">
        <v>5740</v>
      </c>
      <c r="H2049" s="42">
        <v>590</v>
      </c>
      <c r="I2049" s="42" cm="1">
        <f t="array" ref="I2049">AE2049*H2049</f>
        <v>590</v>
      </c>
      <c r="J2049" s="41" t="s">
        <v>188</v>
      </c>
      <c r="Q2049" s="2">
        <v>1</v>
      </c>
      <c r="AE2049" s="2" cm="1">
        <f t="array" ref="AE2049">SUM(K2049:AD2049)</f>
        <v>1</v>
      </c>
    </row>
    <row r="2050" spans="1:31" s="2" customFormat="1" ht="15.95" customHeight="1">
      <c r="A2050" s="41" t="s">
        <v>4920</v>
      </c>
      <c r="B2050" s="41" t="s">
        <v>73</v>
      </c>
      <c r="C2050" s="41" t="s">
        <v>5754</v>
      </c>
      <c r="D2050" s="41" t="s">
        <v>5755</v>
      </c>
      <c r="E2050" s="41" t="s">
        <v>5756</v>
      </c>
      <c r="F2050" s="41" t="s">
        <v>5757</v>
      </c>
      <c r="G2050" s="41" t="s">
        <v>5758</v>
      </c>
      <c r="H2050" s="42">
        <v>490</v>
      </c>
      <c r="I2050" s="42" cm="1">
        <f t="array" ref="I2050">AE2050*H2050</f>
        <v>490</v>
      </c>
      <c r="J2050" s="41" t="s">
        <v>188</v>
      </c>
      <c r="Q2050" s="2">
        <v>1</v>
      </c>
      <c r="AE2050" s="2" cm="1">
        <f t="array" ref="AE2050">SUM(K2050:AD2050)</f>
        <v>1</v>
      </c>
    </row>
    <row r="2051" spans="1:31" s="2" customFormat="1" ht="15.95" customHeight="1">
      <c r="A2051" s="41" t="s">
        <v>4920</v>
      </c>
      <c r="B2051" s="41" t="s">
        <v>73</v>
      </c>
      <c r="C2051" s="41" t="s">
        <v>5754</v>
      </c>
      <c r="D2051" s="41" t="s">
        <v>5759</v>
      </c>
      <c r="E2051" s="41" t="s">
        <v>5756</v>
      </c>
      <c r="F2051" s="41" t="s">
        <v>5760</v>
      </c>
      <c r="G2051" s="41" t="s">
        <v>5761</v>
      </c>
      <c r="H2051" s="42">
        <v>490</v>
      </c>
      <c r="I2051" s="42" cm="1">
        <f t="array" ref="I2051">AE2051*H2051</f>
        <v>490</v>
      </c>
      <c r="J2051" s="41" t="s">
        <v>188</v>
      </c>
      <c r="Q2051" s="2">
        <v>1</v>
      </c>
      <c r="AE2051" s="2" cm="1">
        <f t="array" ref="AE2051">SUM(K2051:AD2051)</f>
        <v>1</v>
      </c>
    </row>
    <row r="2052" spans="1:31" s="2" customFormat="1" ht="15.95" customHeight="1">
      <c r="A2052" s="41" t="s">
        <v>4920</v>
      </c>
      <c r="B2052" s="41" t="s">
        <v>73</v>
      </c>
      <c r="C2052" s="41" t="s">
        <v>5754</v>
      </c>
      <c r="D2052" s="41" t="s">
        <v>5762</v>
      </c>
      <c r="E2052" s="41" t="s">
        <v>5756</v>
      </c>
      <c r="F2052" s="41" t="s">
        <v>5763</v>
      </c>
      <c r="G2052" s="41" t="s">
        <v>5764</v>
      </c>
      <c r="H2052" s="42">
        <v>490</v>
      </c>
      <c r="I2052" s="42" cm="1">
        <f t="array" ref="I2052">AE2052*H2052</f>
        <v>490</v>
      </c>
      <c r="J2052" s="41" t="s">
        <v>188</v>
      </c>
      <c r="Q2052" s="2">
        <v>1</v>
      </c>
      <c r="AE2052" s="2" cm="1">
        <f t="array" ref="AE2052">SUM(K2052:AD2052)</f>
        <v>1</v>
      </c>
    </row>
    <row r="2053" spans="1:31" s="2" customFormat="1" ht="15.95" customHeight="1">
      <c r="A2053" s="41" t="s">
        <v>4920</v>
      </c>
      <c r="B2053" s="41" t="s">
        <v>73</v>
      </c>
      <c r="C2053" s="41" t="s">
        <v>5754</v>
      </c>
      <c r="D2053" s="41" t="s">
        <v>5765</v>
      </c>
      <c r="E2053" s="41" t="s">
        <v>5756</v>
      </c>
      <c r="F2053" s="41" t="s">
        <v>5766</v>
      </c>
      <c r="G2053" s="41" t="s">
        <v>5767</v>
      </c>
      <c r="H2053" s="42">
        <v>490</v>
      </c>
      <c r="I2053" s="42" cm="1">
        <f t="array" ref="I2053">AE2053*H2053</f>
        <v>980</v>
      </c>
      <c r="J2053" s="41" t="s">
        <v>188</v>
      </c>
      <c r="W2053" s="2">
        <v>2</v>
      </c>
      <c r="AE2053" s="2" cm="1">
        <f t="array" ref="AE2053">SUM(K2053:AD2053)</f>
        <v>2</v>
      </c>
    </row>
    <row r="2054" spans="1:31" s="2" customFormat="1" ht="15.95" customHeight="1">
      <c r="A2054" s="41" t="s">
        <v>4920</v>
      </c>
      <c r="B2054" s="41" t="s">
        <v>73</v>
      </c>
      <c r="C2054" s="41" t="s">
        <v>5768</v>
      </c>
      <c r="D2054" s="41" t="s">
        <v>5769</v>
      </c>
      <c r="E2054" s="41" t="s">
        <v>5770</v>
      </c>
      <c r="F2054" s="41" t="s">
        <v>4700</v>
      </c>
      <c r="G2054" s="41" t="s">
        <v>4701</v>
      </c>
      <c r="H2054" s="42">
        <v>398</v>
      </c>
      <c r="I2054" s="42" cm="1">
        <f t="array" ref="I2054">AE2054*H2054</f>
        <v>398</v>
      </c>
      <c r="J2054" s="41" t="s">
        <v>188</v>
      </c>
      <c r="Q2054" s="2">
        <v>1</v>
      </c>
      <c r="AE2054" s="2" cm="1">
        <f t="array" ref="AE2054">SUM(K2054:AD2054)</f>
        <v>1</v>
      </c>
    </row>
    <row r="2055" spans="1:31" s="2" customFormat="1" ht="15.95" customHeight="1">
      <c r="A2055" s="41" t="s">
        <v>4920</v>
      </c>
      <c r="B2055" s="41" t="s">
        <v>73</v>
      </c>
      <c r="C2055" s="41" t="s">
        <v>5768</v>
      </c>
      <c r="D2055" s="41" t="s">
        <v>5771</v>
      </c>
      <c r="E2055" s="41" t="s">
        <v>5770</v>
      </c>
      <c r="F2055" s="41" t="s">
        <v>105</v>
      </c>
      <c r="G2055" s="41" t="s">
        <v>106</v>
      </c>
      <c r="H2055" s="42">
        <v>398</v>
      </c>
      <c r="I2055" s="42" cm="1">
        <f t="array" ref="I2055">AE2055*H2055</f>
        <v>398</v>
      </c>
      <c r="J2055" s="41" t="s">
        <v>188</v>
      </c>
      <c r="Q2055" s="2">
        <v>1</v>
      </c>
      <c r="AE2055" s="2" cm="1">
        <f t="array" ref="AE2055">SUM(K2055:AD2055)</f>
        <v>1</v>
      </c>
    </row>
    <row r="2056" spans="1:31" s="2" customFormat="1" ht="15.95" customHeight="1">
      <c r="A2056" s="41" t="s">
        <v>4920</v>
      </c>
      <c r="B2056" s="41" t="s">
        <v>73</v>
      </c>
      <c r="C2056" s="41" t="s">
        <v>5768</v>
      </c>
      <c r="D2056" s="41" t="s">
        <v>5772</v>
      </c>
      <c r="E2056" s="41" t="s">
        <v>5770</v>
      </c>
      <c r="F2056" s="41" t="s">
        <v>1644</v>
      </c>
      <c r="G2056" s="41" t="s">
        <v>1645</v>
      </c>
      <c r="H2056" s="42">
        <v>398</v>
      </c>
      <c r="I2056" s="42" cm="1">
        <f t="array" ref="I2056">AE2056*H2056</f>
        <v>1194</v>
      </c>
      <c r="J2056" s="41" t="s">
        <v>188</v>
      </c>
      <c r="W2056" s="2">
        <v>3</v>
      </c>
      <c r="AE2056" s="2" cm="1">
        <f t="array" ref="AE2056">SUM(K2056:AD2056)</f>
        <v>3</v>
      </c>
    </row>
    <row r="2057" spans="1:31" s="2" customFormat="1" ht="15.95" customHeight="1">
      <c r="A2057" s="41" t="s">
        <v>4920</v>
      </c>
      <c r="B2057" s="41" t="s">
        <v>73</v>
      </c>
      <c r="C2057" s="41" t="s">
        <v>5768</v>
      </c>
      <c r="D2057" s="41" t="s">
        <v>5773</v>
      </c>
      <c r="E2057" s="41" t="s">
        <v>5770</v>
      </c>
      <c r="F2057" s="41" t="s">
        <v>5739</v>
      </c>
      <c r="G2057" s="41" t="s">
        <v>5740</v>
      </c>
      <c r="H2057" s="42">
        <v>398</v>
      </c>
      <c r="I2057" s="42" cm="1">
        <f t="array" ref="I2057">AE2057*H2057</f>
        <v>796</v>
      </c>
      <c r="J2057" s="41" t="s">
        <v>188</v>
      </c>
      <c r="W2057" s="2">
        <v>2</v>
      </c>
      <c r="AE2057" s="2" cm="1">
        <f t="array" ref="AE2057">SUM(K2057:AD2057)</f>
        <v>2</v>
      </c>
    </row>
    <row r="2058" spans="1:31" s="2" customFormat="1" ht="15.95" customHeight="1">
      <c r="A2058" s="41" t="s">
        <v>4920</v>
      </c>
      <c r="B2058" s="41" t="s">
        <v>73</v>
      </c>
      <c r="C2058" s="41" t="s">
        <v>5774</v>
      </c>
      <c r="D2058" s="41" t="s">
        <v>5775</v>
      </c>
      <c r="E2058" s="41" t="s">
        <v>5776</v>
      </c>
      <c r="F2058" s="41" t="s">
        <v>168</v>
      </c>
      <c r="G2058" s="41" t="s">
        <v>169</v>
      </c>
      <c r="H2058" s="42">
        <v>398</v>
      </c>
      <c r="I2058" s="42" cm="1">
        <f t="array" ref="I2058">AE2058*H2058</f>
        <v>398</v>
      </c>
      <c r="J2058" s="41" t="s">
        <v>188</v>
      </c>
      <c r="Q2058" s="2">
        <v>1</v>
      </c>
      <c r="AE2058" s="2" cm="1">
        <f t="array" ref="AE2058">SUM(K2058:AD2058)</f>
        <v>1</v>
      </c>
    </row>
    <row r="2059" spans="1:31" s="2" customFormat="1" ht="15.95" customHeight="1">
      <c r="A2059" s="41" t="s">
        <v>4920</v>
      </c>
      <c r="B2059" s="41" t="s">
        <v>73</v>
      </c>
      <c r="C2059" s="41" t="s">
        <v>5777</v>
      </c>
      <c r="D2059" s="41" t="s">
        <v>5778</v>
      </c>
      <c r="E2059" s="41" t="s">
        <v>5779</v>
      </c>
      <c r="F2059" s="41" t="s">
        <v>5006</v>
      </c>
      <c r="G2059" s="41" t="s">
        <v>5007</v>
      </c>
      <c r="H2059" s="42">
        <v>398</v>
      </c>
      <c r="I2059" s="42" cm="1">
        <f t="array" ref="I2059">AE2059*H2059</f>
        <v>398</v>
      </c>
      <c r="J2059" s="41" t="s">
        <v>188</v>
      </c>
      <c r="Q2059" s="2">
        <v>1</v>
      </c>
      <c r="AE2059" s="2" cm="1">
        <f t="array" ref="AE2059">SUM(K2059:AD2059)</f>
        <v>1</v>
      </c>
    </row>
    <row r="2060" spans="1:31" s="2" customFormat="1" ht="15.95" customHeight="1">
      <c r="A2060" s="41" t="s">
        <v>4920</v>
      </c>
      <c r="B2060" s="41" t="s">
        <v>73</v>
      </c>
      <c r="C2060" s="41" t="s">
        <v>5780</v>
      </c>
      <c r="D2060" s="41" t="s">
        <v>5781</v>
      </c>
      <c r="E2060" s="41" t="s">
        <v>5782</v>
      </c>
      <c r="F2060" s="41" t="s">
        <v>686</v>
      </c>
      <c r="G2060" s="41" t="s">
        <v>687</v>
      </c>
      <c r="H2060" s="42">
        <v>398</v>
      </c>
      <c r="I2060" s="42" cm="1">
        <f t="array" ref="I2060">AE2060*H2060</f>
        <v>398</v>
      </c>
      <c r="J2060" s="41" t="s">
        <v>188</v>
      </c>
      <c r="Q2060" s="2">
        <v>1</v>
      </c>
      <c r="AE2060" s="2" cm="1">
        <f t="array" ref="AE2060">SUM(K2060:AD2060)</f>
        <v>1</v>
      </c>
    </row>
    <row r="2061" spans="1:31" s="2" customFormat="1" ht="15.95" customHeight="1">
      <c r="A2061" s="41" t="s">
        <v>4920</v>
      </c>
      <c r="B2061" s="41" t="s">
        <v>73</v>
      </c>
      <c r="C2061" s="41" t="s">
        <v>5783</v>
      </c>
      <c r="D2061" s="41" t="s">
        <v>5784</v>
      </c>
      <c r="E2061" s="41" t="s">
        <v>5785</v>
      </c>
      <c r="F2061" s="41" t="s">
        <v>5153</v>
      </c>
      <c r="G2061" s="41" t="s">
        <v>5154</v>
      </c>
      <c r="H2061" s="42">
        <v>450</v>
      </c>
      <c r="I2061" s="42" cm="1">
        <f t="array" ref="I2061">AE2061*H2061</f>
        <v>450</v>
      </c>
      <c r="J2061" s="41" t="s">
        <v>188</v>
      </c>
      <c r="Q2061" s="2">
        <v>1</v>
      </c>
      <c r="AE2061" s="2" cm="1">
        <f t="array" ref="AE2061">SUM(K2061:AD2061)</f>
        <v>1</v>
      </c>
    </row>
    <row r="2062" spans="1:31" s="2" customFormat="1" ht="15.95" customHeight="1">
      <c r="A2062" s="41" t="s">
        <v>4920</v>
      </c>
      <c r="B2062" s="41" t="s">
        <v>73</v>
      </c>
      <c r="C2062" s="41" t="s">
        <v>5783</v>
      </c>
      <c r="D2062" s="41" t="s">
        <v>5786</v>
      </c>
      <c r="E2062" s="41" t="s">
        <v>5785</v>
      </c>
      <c r="F2062" s="41" t="s">
        <v>1664</v>
      </c>
      <c r="G2062" s="41" t="s">
        <v>1665</v>
      </c>
      <c r="H2062" s="42">
        <v>450</v>
      </c>
      <c r="I2062" s="42" cm="1">
        <f t="array" ref="I2062">AE2062*H2062</f>
        <v>450</v>
      </c>
      <c r="J2062" s="41" t="s">
        <v>188</v>
      </c>
      <c r="Q2062" s="2">
        <v>1</v>
      </c>
      <c r="AE2062" s="2" cm="1">
        <f t="array" ref="AE2062">SUM(K2062:AD2062)</f>
        <v>1</v>
      </c>
    </row>
    <row r="2063" spans="1:31" s="2" customFormat="1" ht="15.95" customHeight="1">
      <c r="A2063" s="41" t="s">
        <v>4920</v>
      </c>
      <c r="B2063" s="41" t="s">
        <v>73</v>
      </c>
      <c r="C2063" s="41" t="s">
        <v>5783</v>
      </c>
      <c r="D2063" s="41" t="s">
        <v>5787</v>
      </c>
      <c r="E2063" s="41" t="s">
        <v>5785</v>
      </c>
      <c r="F2063" s="41" t="s">
        <v>5788</v>
      </c>
      <c r="G2063" s="41" t="s">
        <v>5789</v>
      </c>
      <c r="H2063" s="42">
        <v>450</v>
      </c>
      <c r="I2063" s="42" cm="1">
        <f t="array" ref="I2063">AE2063*H2063</f>
        <v>450</v>
      </c>
      <c r="J2063" s="41" t="s">
        <v>188</v>
      </c>
      <c r="Q2063" s="2">
        <v>1</v>
      </c>
      <c r="AE2063" s="2" cm="1">
        <f t="array" ref="AE2063">SUM(K2063:AD2063)</f>
        <v>1</v>
      </c>
    </row>
    <row r="2064" spans="1:31" s="2" customFormat="1" ht="15.95" customHeight="1">
      <c r="A2064" s="41" t="s">
        <v>4920</v>
      </c>
      <c r="B2064" s="41" t="s">
        <v>73</v>
      </c>
      <c r="C2064" s="41" t="s">
        <v>5783</v>
      </c>
      <c r="D2064" s="41" t="s">
        <v>5790</v>
      </c>
      <c r="E2064" s="41" t="s">
        <v>5785</v>
      </c>
      <c r="F2064" s="41" t="s">
        <v>5791</v>
      </c>
      <c r="G2064" s="41" t="s">
        <v>5792</v>
      </c>
      <c r="H2064" s="42">
        <v>450</v>
      </c>
      <c r="I2064" s="42" cm="1">
        <f t="array" ref="I2064">AE2064*H2064</f>
        <v>450</v>
      </c>
      <c r="J2064" s="41" t="s">
        <v>188</v>
      </c>
      <c r="Q2064" s="2">
        <v>1</v>
      </c>
      <c r="AE2064" s="2" cm="1">
        <f t="array" ref="AE2064">SUM(K2064:AD2064)</f>
        <v>1</v>
      </c>
    </row>
    <row r="2065" spans="1:31" s="2" customFormat="1" ht="15.95" customHeight="1">
      <c r="A2065" s="41" t="s">
        <v>4920</v>
      </c>
      <c r="B2065" s="41" t="s">
        <v>73</v>
      </c>
      <c r="C2065" s="41" t="s">
        <v>5783</v>
      </c>
      <c r="D2065" s="41" t="s">
        <v>5793</v>
      </c>
      <c r="E2065" s="41" t="s">
        <v>5785</v>
      </c>
      <c r="F2065" s="41" t="s">
        <v>5452</v>
      </c>
      <c r="G2065" s="41" t="s">
        <v>5453</v>
      </c>
      <c r="H2065" s="42">
        <v>450</v>
      </c>
      <c r="I2065" s="42" cm="1">
        <f t="array" ref="I2065">AE2065*H2065</f>
        <v>450</v>
      </c>
      <c r="J2065" s="41" t="s">
        <v>188</v>
      </c>
      <c r="Q2065" s="2">
        <v>1</v>
      </c>
      <c r="AE2065" s="2" cm="1">
        <f t="array" ref="AE2065">SUM(K2065:AD2065)</f>
        <v>1</v>
      </c>
    </row>
    <row r="2066" spans="1:31" s="2" customFormat="1" ht="15.95" customHeight="1">
      <c r="A2066" s="41" t="s">
        <v>4920</v>
      </c>
      <c r="B2066" s="41" t="s">
        <v>73</v>
      </c>
      <c r="C2066" s="41" t="s">
        <v>5794</v>
      </c>
      <c r="D2066" s="41" t="s">
        <v>5795</v>
      </c>
      <c r="E2066" s="41" t="s">
        <v>5796</v>
      </c>
      <c r="F2066" s="41" t="s">
        <v>168</v>
      </c>
      <c r="G2066" s="41" t="s">
        <v>169</v>
      </c>
      <c r="H2066" s="42">
        <v>450</v>
      </c>
      <c r="I2066" s="42" cm="1">
        <f t="array" ref="I2066">AE2066*H2066</f>
        <v>900</v>
      </c>
      <c r="J2066" s="41" t="s">
        <v>188</v>
      </c>
      <c r="Q2066" s="2">
        <v>2</v>
      </c>
      <c r="AE2066" s="2" cm="1">
        <f t="array" ref="AE2066">SUM(K2066:AD2066)</f>
        <v>2</v>
      </c>
    </row>
    <row r="2067" spans="1:31" s="2" customFormat="1" ht="15.95" customHeight="1">
      <c r="A2067" s="41" t="s">
        <v>4920</v>
      </c>
      <c r="B2067" s="41" t="s">
        <v>73</v>
      </c>
      <c r="C2067" s="41" t="s">
        <v>5797</v>
      </c>
      <c r="D2067" s="41" t="s">
        <v>5798</v>
      </c>
      <c r="E2067" s="41" t="s">
        <v>5799</v>
      </c>
      <c r="F2067" s="41" t="s">
        <v>5800</v>
      </c>
      <c r="G2067" s="41" t="s">
        <v>5801</v>
      </c>
      <c r="H2067" s="42">
        <v>395</v>
      </c>
      <c r="I2067" s="42" cm="1">
        <f t="array" ref="I2067">AE2067*H2067</f>
        <v>395</v>
      </c>
      <c r="J2067" s="41" t="s">
        <v>188</v>
      </c>
      <c r="U2067" s="2">
        <v>1</v>
      </c>
      <c r="AE2067" s="2" cm="1">
        <f t="array" ref="AE2067">SUM(K2067:AD2067)</f>
        <v>1</v>
      </c>
    </row>
    <row r="2068" spans="1:31" s="2" customFormat="1" ht="15.95" customHeight="1">
      <c r="A2068" s="41" t="s">
        <v>4920</v>
      </c>
      <c r="B2068" s="41" t="s">
        <v>73</v>
      </c>
      <c r="C2068" s="41" t="s">
        <v>5802</v>
      </c>
      <c r="D2068" s="41" t="s">
        <v>5803</v>
      </c>
      <c r="E2068" s="41" t="s">
        <v>5804</v>
      </c>
      <c r="F2068" s="41" t="s">
        <v>1644</v>
      </c>
      <c r="G2068" s="41" t="s">
        <v>1645</v>
      </c>
      <c r="H2068" s="42">
        <v>650</v>
      </c>
      <c r="I2068" s="42" cm="1">
        <f t="array" ref="I2068">AE2068*H2068</f>
        <v>650</v>
      </c>
      <c r="J2068" s="41" t="s">
        <v>79</v>
      </c>
      <c r="O2068" s="2">
        <v>1</v>
      </c>
      <c r="AE2068" s="2" cm="1">
        <f t="array" ref="AE2068">SUM(K2068:AD2068)</f>
        <v>1</v>
      </c>
    </row>
    <row r="2069" spans="1:31" s="2" customFormat="1" ht="15.95" customHeight="1">
      <c r="A2069" s="41" t="s">
        <v>4920</v>
      </c>
      <c r="B2069" s="41" t="s">
        <v>73</v>
      </c>
      <c r="C2069" s="41" t="s">
        <v>5802</v>
      </c>
      <c r="D2069" s="41" t="s">
        <v>5805</v>
      </c>
      <c r="E2069" s="41" t="s">
        <v>5804</v>
      </c>
      <c r="F2069" s="41" t="s">
        <v>5209</v>
      </c>
      <c r="G2069" s="41" t="s">
        <v>5210</v>
      </c>
      <c r="H2069" s="42">
        <v>690</v>
      </c>
      <c r="I2069" s="42" cm="1">
        <f t="array" ref="I2069">AE2069*H2069</f>
        <v>690</v>
      </c>
      <c r="J2069" s="41" t="s">
        <v>79</v>
      </c>
      <c r="O2069" s="2">
        <v>1</v>
      </c>
      <c r="AE2069" s="2" cm="1">
        <f t="array" ref="AE2069">SUM(K2069:AD2069)</f>
        <v>1</v>
      </c>
    </row>
    <row r="2070" spans="1:31" s="2" customFormat="1" ht="15.95" customHeight="1">
      <c r="A2070" s="41" t="s">
        <v>4920</v>
      </c>
      <c r="B2070" s="41" t="s">
        <v>73</v>
      </c>
      <c r="C2070" s="41" t="s">
        <v>5802</v>
      </c>
      <c r="D2070" s="41" t="s">
        <v>5806</v>
      </c>
      <c r="E2070" s="41" t="s">
        <v>5804</v>
      </c>
      <c r="F2070" s="41" t="s">
        <v>5807</v>
      </c>
      <c r="G2070" s="41" t="s">
        <v>5808</v>
      </c>
      <c r="H2070" s="42">
        <v>650</v>
      </c>
      <c r="I2070" s="42" cm="1">
        <f t="array" ref="I2070">AE2070*H2070</f>
        <v>650</v>
      </c>
      <c r="J2070" s="41" t="s">
        <v>79</v>
      </c>
      <c r="O2070" s="2">
        <v>1</v>
      </c>
      <c r="AE2070" s="2" cm="1">
        <f t="array" ref="AE2070">SUM(K2070:AD2070)</f>
        <v>1</v>
      </c>
    </row>
    <row r="2071" spans="1:31" s="2" customFormat="1" ht="15.95" customHeight="1">
      <c r="A2071" s="41" t="s">
        <v>4920</v>
      </c>
      <c r="B2071" s="41" t="s">
        <v>73</v>
      </c>
      <c r="C2071" s="41" t="s">
        <v>5809</v>
      </c>
      <c r="D2071" s="41" t="s">
        <v>5810</v>
      </c>
      <c r="E2071" s="41" t="s">
        <v>5811</v>
      </c>
      <c r="F2071" s="41" t="s">
        <v>1664</v>
      </c>
      <c r="G2071" s="41" t="s">
        <v>1665</v>
      </c>
      <c r="H2071" s="42">
        <v>490</v>
      </c>
      <c r="I2071" s="42" cm="1">
        <f t="array" ref="I2071">AE2071*H2071</f>
        <v>490</v>
      </c>
      <c r="J2071" s="41" t="s">
        <v>188</v>
      </c>
      <c r="Q2071" s="2">
        <v>1</v>
      </c>
      <c r="AE2071" s="2" cm="1">
        <f t="array" ref="AE2071">SUM(K2071:AD2071)</f>
        <v>1</v>
      </c>
    </row>
    <row r="2072" spans="1:31" s="2" customFormat="1" ht="15.95" customHeight="1">
      <c r="A2072" s="41" t="s">
        <v>4920</v>
      </c>
      <c r="B2072" s="41" t="s">
        <v>73</v>
      </c>
      <c r="C2072" s="41" t="s">
        <v>5809</v>
      </c>
      <c r="D2072" s="41" t="s">
        <v>5812</v>
      </c>
      <c r="E2072" s="41" t="s">
        <v>5811</v>
      </c>
      <c r="F2072" s="41" t="s">
        <v>105</v>
      </c>
      <c r="G2072" s="41" t="s">
        <v>106</v>
      </c>
      <c r="H2072" s="42">
        <v>490</v>
      </c>
      <c r="I2072" s="42" cm="1">
        <f t="array" ref="I2072">AE2072*H2072</f>
        <v>980</v>
      </c>
      <c r="J2072" s="41" t="s">
        <v>188</v>
      </c>
      <c r="Q2072" s="2">
        <v>1</v>
      </c>
      <c r="U2072" s="2">
        <v>1</v>
      </c>
      <c r="AE2072" s="2" cm="1">
        <f t="array" ref="AE2072">SUM(K2072:AD2072)</f>
        <v>2</v>
      </c>
    </row>
    <row r="2073" spans="1:31" s="2" customFormat="1" ht="15.95" customHeight="1">
      <c r="A2073" s="41" t="s">
        <v>4920</v>
      </c>
      <c r="B2073" s="41" t="s">
        <v>73</v>
      </c>
      <c r="C2073" s="41" t="s">
        <v>5809</v>
      </c>
      <c r="D2073" s="41" t="s">
        <v>5813</v>
      </c>
      <c r="E2073" s="41" t="s">
        <v>5811</v>
      </c>
      <c r="F2073" s="41" t="s">
        <v>686</v>
      </c>
      <c r="G2073" s="41" t="s">
        <v>687</v>
      </c>
      <c r="H2073" s="42">
        <v>550</v>
      </c>
      <c r="I2073" s="42" cm="1">
        <f t="array" ref="I2073">AE2073*H2073</f>
        <v>550</v>
      </c>
      <c r="J2073" s="41" t="s">
        <v>188</v>
      </c>
      <c r="Q2073" s="2">
        <v>1</v>
      </c>
      <c r="AE2073" s="2" cm="1">
        <f t="array" ref="AE2073">SUM(K2073:AD2073)</f>
        <v>1</v>
      </c>
    </row>
    <row r="2074" spans="1:31" s="2" customFormat="1" ht="15.95" customHeight="1">
      <c r="A2074" s="41" t="s">
        <v>4920</v>
      </c>
      <c r="B2074" s="41" t="s">
        <v>73</v>
      </c>
      <c r="C2074" s="41" t="s">
        <v>5809</v>
      </c>
      <c r="D2074" s="41" t="s">
        <v>5814</v>
      </c>
      <c r="E2074" s="41" t="s">
        <v>5811</v>
      </c>
      <c r="F2074" s="41" t="s">
        <v>3529</v>
      </c>
      <c r="G2074" s="41" t="s">
        <v>3530</v>
      </c>
      <c r="H2074" s="42">
        <v>490</v>
      </c>
      <c r="I2074" s="42" cm="1">
        <f t="array" ref="I2074">AE2074*H2074</f>
        <v>490</v>
      </c>
      <c r="J2074" s="41" t="s">
        <v>188</v>
      </c>
      <c r="Q2074" s="2">
        <v>1</v>
      </c>
      <c r="AE2074" s="2" cm="1">
        <f t="array" ref="AE2074">SUM(K2074:AD2074)</f>
        <v>1</v>
      </c>
    </row>
    <row r="2075" spans="1:31" s="2" customFormat="1" ht="15.95" customHeight="1">
      <c r="A2075" s="41" t="s">
        <v>4920</v>
      </c>
      <c r="B2075" s="41" t="s">
        <v>73</v>
      </c>
      <c r="C2075" s="41" t="s">
        <v>5809</v>
      </c>
      <c r="D2075" s="41" t="s">
        <v>5815</v>
      </c>
      <c r="E2075" s="41" t="s">
        <v>5811</v>
      </c>
      <c r="F2075" s="41" t="s">
        <v>5816</v>
      </c>
      <c r="G2075" s="41" t="s">
        <v>5817</v>
      </c>
      <c r="H2075" s="42">
        <v>490</v>
      </c>
      <c r="I2075" s="42" cm="1">
        <f t="array" ref="I2075">AE2075*H2075</f>
        <v>490</v>
      </c>
      <c r="J2075" s="41" t="s">
        <v>188</v>
      </c>
      <c r="Q2075" s="2">
        <v>1</v>
      </c>
      <c r="AE2075" s="2" cm="1">
        <f t="array" ref="AE2075">SUM(K2075:AD2075)</f>
        <v>1</v>
      </c>
    </row>
    <row r="2076" spans="1:31" s="2" customFormat="1" ht="15.95" customHeight="1">
      <c r="A2076" s="41" t="s">
        <v>4920</v>
      </c>
      <c r="B2076" s="41" t="s">
        <v>73</v>
      </c>
      <c r="C2076" s="41" t="s">
        <v>5818</v>
      </c>
      <c r="D2076" s="41" t="s">
        <v>5819</v>
      </c>
      <c r="E2076" s="41" t="s">
        <v>5820</v>
      </c>
      <c r="F2076" s="41" t="s">
        <v>4976</v>
      </c>
      <c r="G2076" s="41" t="s">
        <v>4977</v>
      </c>
      <c r="H2076" s="42">
        <v>420</v>
      </c>
      <c r="I2076" s="42" cm="1">
        <f t="array" ref="I2076">AE2076*H2076</f>
        <v>420</v>
      </c>
      <c r="J2076" s="41" t="s">
        <v>188</v>
      </c>
      <c r="Q2076" s="2">
        <v>1</v>
      </c>
      <c r="AE2076" s="2" cm="1">
        <f t="array" ref="AE2076">SUM(K2076:AD2076)</f>
        <v>1</v>
      </c>
    </row>
    <row r="2077" spans="1:31" s="2" customFormat="1" ht="15.95" customHeight="1">
      <c r="A2077" s="41" t="s">
        <v>4920</v>
      </c>
      <c r="B2077" s="41" t="s">
        <v>73</v>
      </c>
      <c r="C2077" s="41" t="s">
        <v>5821</v>
      </c>
      <c r="D2077" s="41" t="s">
        <v>5822</v>
      </c>
      <c r="E2077" s="41" t="s">
        <v>5823</v>
      </c>
      <c r="F2077" s="41" t="s">
        <v>629</v>
      </c>
      <c r="G2077" s="41" t="s">
        <v>630</v>
      </c>
      <c r="H2077" s="42">
        <v>395</v>
      </c>
      <c r="I2077" s="42" cm="1">
        <f t="array" ref="I2077">AE2077*H2077</f>
        <v>395</v>
      </c>
      <c r="J2077" s="41" t="s">
        <v>188</v>
      </c>
      <c r="Q2077" s="2">
        <v>1</v>
      </c>
      <c r="AE2077" s="2" cm="1">
        <f t="array" ref="AE2077">SUM(K2077:AD2077)</f>
        <v>1</v>
      </c>
    </row>
    <row r="2078" spans="1:31" s="2" customFormat="1" ht="15.95" customHeight="1">
      <c r="A2078" s="41" t="s">
        <v>4920</v>
      </c>
      <c r="B2078" s="41" t="s">
        <v>73</v>
      </c>
      <c r="C2078" s="41" t="s">
        <v>5821</v>
      </c>
      <c r="D2078" s="41" t="s">
        <v>5824</v>
      </c>
      <c r="E2078" s="41" t="s">
        <v>5823</v>
      </c>
      <c r="F2078" s="41" t="s">
        <v>1664</v>
      </c>
      <c r="G2078" s="41" t="s">
        <v>1665</v>
      </c>
      <c r="H2078" s="42">
        <v>395</v>
      </c>
      <c r="I2078" s="42" cm="1">
        <f t="array" ref="I2078">AE2078*H2078</f>
        <v>395</v>
      </c>
      <c r="J2078" s="41" t="s">
        <v>79</v>
      </c>
      <c r="O2078" s="2">
        <v>1</v>
      </c>
      <c r="AE2078" s="2" cm="1">
        <f t="array" ref="AE2078">SUM(K2078:AD2078)</f>
        <v>1</v>
      </c>
    </row>
    <row r="2079" spans="1:31" s="2" customFormat="1" ht="15.95" customHeight="1">
      <c r="A2079" s="41" t="s">
        <v>4920</v>
      </c>
      <c r="B2079" s="41" t="s">
        <v>73</v>
      </c>
      <c r="C2079" s="41" t="s">
        <v>5821</v>
      </c>
      <c r="D2079" s="41" t="s">
        <v>5825</v>
      </c>
      <c r="E2079" s="41" t="s">
        <v>5823</v>
      </c>
      <c r="F2079" s="41" t="s">
        <v>5153</v>
      </c>
      <c r="G2079" s="41" t="s">
        <v>5154</v>
      </c>
      <c r="H2079" s="42">
        <v>395</v>
      </c>
      <c r="I2079" s="42" cm="1">
        <f t="array" ref="I2079">AE2079*H2079</f>
        <v>395</v>
      </c>
      <c r="J2079" s="41" t="s">
        <v>188</v>
      </c>
      <c r="Q2079" s="2">
        <v>1</v>
      </c>
      <c r="AE2079" s="2" cm="1">
        <f t="array" ref="AE2079">SUM(K2079:AD2079)</f>
        <v>1</v>
      </c>
    </row>
    <row r="2080" spans="1:31" s="2" customFormat="1" ht="15.95" customHeight="1">
      <c r="A2080" s="41" t="s">
        <v>4920</v>
      </c>
      <c r="B2080" s="41" t="s">
        <v>73</v>
      </c>
      <c r="C2080" s="41" t="s">
        <v>5821</v>
      </c>
      <c r="D2080" s="41" t="s">
        <v>5826</v>
      </c>
      <c r="E2080" s="41" t="s">
        <v>5823</v>
      </c>
      <c r="F2080" s="41" t="s">
        <v>5827</v>
      </c>
      <c r="G2080" s="41" t="s">
        <v>5828</v>
      </c>
      <c r="H2080" s="42">
        <v>395</v>
      </c>
      <c r="I2080" s="42" cm="1">
        <f t="array" ref="I2080">AE2080*H2080</f>
        <v>395</v>
      </c>
      <c r="J2080" s="41" t="s">
        <v>79</v>
      </c>
      <c r="O2080" s="2">
        <v>1</v>
      </c>
      <c r="AE2080" s="2" cm="1">
        <f t="array" ref="AE2080">SUM(K2080:AD2080)</f>
        <v>1</v>
      </c>
    </row>
    <row r="2081" spans="1:31" s="2" customFormat="1" ht="15.95" customHeight="1">
      <c r="A2081" s="41" t="s">
        <v>4920</v>
      </c>
      <c r="B2081" s="41" t="s">
        <v>73</v>
      </c>
      <c r="C2081" s="41" t="s">
        <v>5821</v>
      </c>
      <c r="D2081" s="41" t="s">
        <v>5829</v>
      </c>
      <c r="E2081" s="41" t="s">
        <v>5823</v>
      </c>
      <c r="F2081" s="41" t="s">
        <v>192</v>
      </c>
      <c r="G2081" s="41" t="s">
        <v>193</v>
      </c>
      <c r="H2081" s="42">
        <v>395</v>
      </c>
      <c r="I2081" s="42" cm="1">
        <f t="array" ref="I2081">AE2081*H2081</f>
        <v>395</v>
      </c>
      <c r="J2081" s="41" t="s">
        <v>79</v>
      </c>
      <c r="O2081" s="2">
        <v>1</v>
      </c>
      <c r="AE2081" s="2" cm="1">
        <f t="array" ref="AE2081">SUM(K2081:AD2081)</f>
        <v>1</v>
      </c>
    </row>
    <row r="2082" spans="1:31" s="2" customFormat="1" ht="15.95" customHeight="1">
      <c r="A2082" s="41" t="s">
        <v>4920</v>
      </c>
      <c r="B2082" s="41" t="s">
        <v>73</v>
      </c>
      <c r="C2082" s="41" t="s">
        <v>5821</v>
      </c>
      <c r="D2082" s="41" t="s">
        <v>5830</v>
      </c>
      <c r="E2082" s="41" t="s">
        <v>5823</v>
      </c>
      <c r="F2082" s="41" t="s">
        <v>5831</v>
      </c>
      <c r="G2082" s="41" t="s">
        <v>5832</v>
      </c>
      <c r="H2082" s="42">
        <v>395</v>
      </c>
      <c r="I2082" s="42" cm="1">
        <f t="array" ref="I2082">AE2082*H2082</f>
        <v>395</v>
      </c>
      <c r="J2082" s="41" t="s">
        <v>79</v>
      </c>
      <c r="O2082" s="2">
        <v>1</v>
      </c>
      <c r="AE2082" s="2" cm="1">
        <f t="array" ref="AE2082">SUM(K2082:AD2082)</f>
        <v>1</v>
      </c>
    </row>
    <row r="2083" spans="1:31" s="2" customFormat="1" ht="15.95" customHeight="1">
      <c r="A2083" s="41" t="s">
        <v>4920</v>
      </c>
      <c r="B2083" s="41" t="s">
        <v>73</v>
      </c>
      <c r="C2083" s="41" t="s">
        <v>5833</v>
      </c>
      <c r="D2083" s="41" t="s">
        <v>5834</v>
      </c>
      <c r="E2083" s="41" t="s">
        <v>5835</v>
      </c>
      <c r="F2083" s="41" t="s">
        <v>5136</v>
      </c>
      <c r="G2083" s="41" t="s">
        <v>5137</v>
      </c>
      <c r="H2083" s="42">
        <v>450</v>
      </c>
      <c r="I2083" s="42" cm="1">
        <f t="array" ref="I2083">AE2083*H2083</f>
        <v>450</v>
      </c>
      <c r="J2083" s="41" t="s">
        <v>188</v>
      </c>
      <c r="Q2083" s="2">
        <v>1</v>
      </c>
      <c r="AE2083" s="2" cm="1">
        <f t="array" ref="AE2083">SUM(K2083:AD2083)</f>
        <v>1</v>
      </c>
    </row>
    <row r="2084" spans="1:31" s="2" customFormat="1" ht="15.95" customHeight="1">
      <c r="A2084" s="41" t="s">
        <v>4920</v>
      </c>
      <c r="B2084" s="41" t="s">
        <v>73</v>
      </c>
      <c r="C2084" s="41" t="s">
        <v>5836</v>
      </c>
      <c r="D2084" s="41" t="s">
        <v>5837</v>
      </c>
      <c r="E2084" s="41" t="s">
        <v>5838</v>
      </c>
      <c r="F2084" s="41" t="s">
        <v>2171</v>
      </c>
      <c r="G2084" s="41" t="s">
        <v>2172</v>
      </c>
      <c r="H2084" s="42">
        <v>475</v>
      </c>
      <c r="I2084" s="42" cm="1">
        <f t="array" ref="I2084">AE2084*H2084</f>
        <v>475</v>
      </c>
      <c r="J2084" s="41" t="s">
        <v>188</v>
      </c>
      <c r="Q2084" s="2">
        <v>1</v>
      </c>
      <c r="AE2084" s="2" cm="1">
        <f t="array" ref="AE2084">SUM(K2084:AD2084)</f>
        <v>1</v>
      </c>
    </row>
    <row r="2085" spans="1:31" s="2" customFormat="1" ht="15.95" customHeight="1">
      <c r="A2085" s="41" t="s">
        <v>4920</v>
      </c>
      <c r="B2085" s="41" t="s">
        <v>73</v>
      </c>
      <c r="C2085" s="41" t="s">
        <v>5839</v>
      </c>
      <c r="D2085" s="41" t="s">
        <v>5840</v>
      </c>
      <c r="E2085" s="41" t="s">
        <v>5841</v>
      </c>
      <c r="F2085" s="41" t="s">
        <v>168</v>
      </c>
      <c r="G2085" s="41" t="s">
        <v>169</v>
      </c>
      <c r="H2085" s="42">
        <v>480</v>
      </c>
      <c r="I2085" s="42" cm="1">
        <f t="array" ref="I2085">AE2085*H2085</f>
        <v>480</v>
      </c>
      <c r="J2085" s="41" t="s">
        <v>188</v>
      </c>
      <c r="Q2085" s="2">
        <v>1</v>
      </c>
      <c r="AE2085" s="2" cm="1">
        <f t="array" ref="AE2085">SUM(K2085:AD2085)</f>
        <v>1</v>
      </c>
    </row>
    <row r="2086" spans="1:31" s="2" customFormat="1" ht="15.95" customHeight="1">
      <c r="A2086" s="41" t="s">
        <v>4920</v>
      </c>
      <c r="B2086" s="41" t="s">
        <v>73</v>
      </c>
      <c r="C2086" s="41" t="s">
        <v>5839</v>
      </c>
      <c r="D2086" s="41" t="s">
        <v>5842</v>
      </c>
      <c r="E2086" s="41" t="s">
        <v>5841</v>
      </c>
      <c r="F2086" s="41" t="s">
        <v>5843</v>
      </c>
      <c r="G2086" s="41" t="s">
        <v>5844</v>
      </c>
      <c r="H2086" s="42">
        <v>480</v>
      </c>
      <c r="I2086" s="42" cm="1">
        <f t="array" ref="I2086">AE2086*H2086</f>
        <v>480</v>
      </c>
      <c r="J2086" s="41" t="s">
        <v>188</v>
      </c>
      <c r="Q2086" s="2">
        <v>1</v>
      </c>
      <c r="AE2086" s="2" cm="1">
        <f t="array" ref="AE2086">SUM(K2086:AD2086)</f>
        <v>1</v>
      </c>
    </row>
    <row r="2087" spans="1:31" s="2" customFormat="1" ht="15.95" customHeight="1">
      <c r="A2087" s="41" t="s">
        <v>4920</v>
      </c>
      <c r="B2087" s="41" t="s">
        <v>73</v>
      </c>
      <c r="C2087" s="41" t="s">
        <v>5839</v>
      </c>
      <c r="D2087" s="41" t="s">
        <v>5845</v>
      </c>
      <c r="E2087" s="41" t="s">
        <v>5841</v>
      </c>
      <c r="F2087" s="41" t="s">
        <v>105</v>
      </c>
      <c r="G2087" s="41" t="s">
        <v>106</v>
      </c>
      <c r="H2087" s="42">
        <v>495</v>
      </c>
      <c r="I2087" s="42" cm="1">
        <f t="array" ref="I2087">AE2087*H2087</f>
        <v>495</v>
      </c>
      <c r="J2087" s="41" t="s">
        <v>188</v>
      </c>
      <c r="Q2087" s="2">
        <v>1</v>
      </c>
      <c r="AE2087" s="2" cm="1">
        <f t="array" ref="AE2087">SUM(K2087:AD2087)</f>
        <v>1</v>
      </c>
    </row>
    <row r="2088" spans="1:31" s="2" customFormat="1" ht="15.95" customHeight="1">
      <c r="A2088" s="41" t="s">
        <v>4920</v>
      </c>
      <c r="B2088" s="41" t="s">
        <v>73</v>
      </c>
      <c r="C2088" s="41" t="s">
        <v>5839</v>
      </c>
      <c r="D2088" s="41" t="s">
        <v>5846</v>
      </c>
      <c r="E2088" s="41" t="s">
        <v>5841</v>
      </c>
      <c r="F2088" s="41" t="s">
        <v>4952</v>
      </c>
      <c r="G2088" s="41" t="s">
        <v>4953</v>
      </c>
      <c r="H2088" s="42">
        <v>495</v>
      </c>
      <c r="I2088" s="42" cm="1">
        <f t="array" ref="I2088">AE2088*H2088</f>
        <v>495</v>
      </c>
      <c r="J2088" s="41" t="s">
        <v>188</v>
      </c>
      <c r="Q2088" s="2">
        <v>1</v>
      </c>
      <c r="AE2088" s="2" cm="1">
        <f t="array" ref="AE2088">SUM(K2088:AD2088)</f>
        <v>1</v>
      </c>
    </row>
    <row r="2089" spans="1:31" s="2" customFormat="1" ht="15.95" customHeight="1">
      <c r="A2089" s="41" t="s">
        <v>4920</v>
      </c>
      <c r="B2089" s="41" t="s">
        <v>73</v>
      </c>
      <c r="C2089" s="41" t="s">
        <v>5847</v>
      </c>
      <c r="D2089" s="41" t="s">
        <v>5848</v>
      </c>
      <c r="E2089" s="41" t="s">
        <v>5849</v>
      </c>
      <c r="F2089" s="41" t="s">
        <v>4976</v>
      </c>
      <c r="G2089" s="41" t="s">
        <v>4977</v>
      </c>
      <c r="H2089" s="42">
        <v>495</v>
      </c>
      <c r="I2089" s="42" cm="1">
        <f t="array" ref="I2089">AE2089*H2089</f>
        <v>495</v>
      </c>
      <c r="J2089" s="41" t="s">
        <v>188</v>
      </c>
      <c r="Q2089" s="2">
        <v>1</v>
      </c>
      <c r="AE2089" s="2" cm="1">
        <f t="array" ref="AE2089">SUM(K2089:AD2089)</f>
        <v>1</v>
      </c>
    </row>
    <row r="2090" spans="1:31" s="2" customFormat="1" ht="15.95" customHeight="1">
      <c r="A2090" s="41" t="s">
        <v>4920</v>
      </c>
      <c r="B2090" s="41" t="s">
        <v>73</v>
      </c>
      <c r="C2090" s="41" t="s">
        <v>5850</v>
      </c>
      <c r="D2090" s="41" t="s">
        <v>5851</v>
      </c>
      <c r="E2090" s="41" t="s">
        <v>5852</v>
      </c>
      <c r="F2090" s="41" t="s">
        <v>4976</v>
      </c>
      <c r="G2090" s="41" t="s">
        <v>4977</v>
      </c>
      <c r="H2090" s="42">
        <v>495</v>
      </c>
      <c r="I2090" s="42" cm="1">
        <f t="array" ref="I2090">AE2090*H2090</f>
        <v>495</v>
      </c>
      <c r="J2090" s="41" t="s">
        <v>188</v>
      </c>
      <c r="Q2090" s="2">
        <v>1</v>
      </c>
      <c r="AE2090" s="2" cm="1">
        <f t="array" ref="AE2090">SUM(K2090:AD2090)</f>
        <v>1</v>
      </c>
    </row>
    <row r="2091" spans="1:31" s="2" customFormat="1" ht="15.95" customHeight="1">
      <c r="A2091" s="41" t="s">
        <v>4920</v>
      </c>
      <c r="B2091" s="41" t="s">
        <v>73</v>
      </c>
      <c r="C2091" s="41" t="s">
        <v>5853</v>
      </c>
      <c r="D2091" s="41" t="s">
        <v>5854</v>
      </c>
      <c r="E2091" s="41" t="s">
        <v>5855</v>
      </c>
      <c r="F2091" s="41" t="s">
        <v>856</v>
      </c>
      <c r="G2091" s="41" t="s">
        <v>857</v>
      </c>
      <c r="H2091" s="42">
        <v>480</v>
      </c>
      <c r="I2091" s="42" cm="1">
        <f t="array" ref="I2091">AE2091*H2091</f>
        <v>480</v>
      </c>
      <c r="J2091" s="41" t="s">
        <v>188</v>
      </c>
      <c r="Q2091" s="2">
        <v>1</v>
      </c>
      <c r="AE2091" s="2" cm="1">
        <f t="array" ref="AE2091">SUM(K2091:AD2091)</f>
        <v>1</v>
      </c>
    </row>
    <row r="2092" spans="1:31" s="2" customFormat="1" ht="15.95" customHeight="1">
      <c r="A2092" s="41" t="s">
        <v>4920</v>
      </c>
      <c r="B2092" s="41" t="s">
        <v>73</v>
      </c>
      <c r="C2092" s="41" t="s">
        <v>5856</v>
      </c>
      <c r="D2092" s="41" t="s">
        <v>5857</v>
      </c>
      <c r="E2092" s="41" t="s">
        <v>5858</v>
      </c>
      <c r="F2092" s="41" t="s">
        <v>629</v>
      </c>
      <c r="G2092" s="41" t="s">
        <v>630</v>
      </c>
      <c r="H2092" s="42">
        <v>360</v>
      </c>
      <c r="I2092" s="42" cm="1">
        <f t="array" ref="I2092">AE2092*H2092</f>
        <v>360</v>
      </c>
      <c r="J2092" s="41" t="s">
        <v>79</v>
      </c>
      <c r="O2092" s="2">
        <v>1</v>
      </c>
      <c r="AE2092" s="2" cm="1">
        <f t="array" ref="AE2092">SUM(K2092:AD2092)</f>
        <v>1</v>
      </c>
    </row>
    <row r="2093" spans="1:31" s="2" customFormat="1" ht="15.95" customHeight="1">
      <c r="A2093" s="41" t="s">
        <v>4920</v>
      </c>
      <c r="B2093" s="41" t="s">
        <v>73</v>
      </c>
      <c r="C2093" s="41" t="s">
        <v>5859</v>
      </c>
      <c r="D2093" s="41" t="s">
        <v>5860</v>
      </c>
      <c r="E2093" s="41" t="s">
        <v>5861</v>
      </c>
      <c r="F2093" s="41" t="s">
        <v>856</v>
      </c>
      <c r="G2093" s="41" t="s">
        <v>857</v>
      </c>
      <c r="H2093" s="42">
        <v>360</v>
      </c>
      <c r="I2093" s="42" cm="1">
        <f t="array" ref="I2093">AE2093*H2093</f>
        <v>360</v>
      </c>
      <c r="J2093" s="41" t="s">
        <v>79</v>
      </c>
      <c r="O2093" s="2">
        <v>1</v>
      </c>
      <c r="AE2093" s="2" cm="1">
        <f t="array" ref="AE2093">SUM(K2093:AD2093)</f>
        <v>1</v>
      </c>
    </row>
    <row r="2094" spans="1:31" s="2" customFormat="1" ht="15.95" customHeight="1">
      <c r="A2094" s="41" t="s">
        <v>4920</v>
      </c>
      <c r="B2094" s="41" t="s">
        <v>73</v>
      </c>
      <c r="C2094" s="41" t="s">
        <v>5862</v>
      </c>
      <c r="D2094" s="41" t="s">
        <v>5863</v>
      </c>
      <c r="E2094" s="41" t="s">
        <v>5864</v>
      </c>
      <c r="F2094" s="41" t="s">
        <v>105</v>
      </c>
      <c r="G2094" s="41" t="s">
        <v>106</v>
      </c>
      <c r="H2094" s="42">
        <v>450</v>
      </c>
      <c r="I2094" s="42" cm="1">
        <f t="array" ref="I2094">AE2094*H2094</f>
        <v>900</v>
      </c>
      <c r="J2094" s="41" t="s">
        <v>188</v>
      </c>
      <c r="Q2094" s="2">
        <v>2</v>
      </c>
      <c r="AE2094" s="2" cm="1">
        <f t="array" ref="AE2094">SUM(K2094:AD2094)</f>
        <v>2</v>
      </c>
    </row>
    <row r="2095" spans="1:31" s="2" customFormat="1" ht="15.95" customHeight="1">
      <c r="A2095" s="41" t="s">
        <v>4920</v>
      </c>
      <c r="B2095" s="41" t="s">
        <v>73</v>
      </c>
      <c r="C2095" s="41" t="s">
        <v>5862</v>
      </c>
      <c r="D2095" s="41" t="s">
        <v>5865</v>
      </c>
      <c r="E2095" s="41" t="s">
        <v>5864</v>
      </c>
      <c r="F2095" s="41" t="s">
        <v>5164</v>
      </c>
      <c r="G2095" s="41" t="s">
        <v>5165</v>
      </c>
      <c r="H2095" s="42">
        <v>450</v>
      </c>
      <c r="I2095" s="42" cm="1">
        <f t="array" ref="I2095">AE2095*H2095</f>
        <v>450</v>
      </c>
      <c r="J2095" s="41" t="s">
        <v>188</v>
      </c>
      <c r="Q2095" s="2">
        <v>1</v>
      </c>
      <c r="AE2095" s="2" cm="1">
        <f t="array" ref="AE2095">SUM(K2095:AD2095)</f>
        <v>1</v>
      </c>
    </row>
    <row r="2096" spans="1:31" s="2" customFormat="1" ht="15.95" customHeight="1">
      <c r="A2096" s="41" t="s">
        <v>4920</v>
      </c>
      <c r="B2096" s="41" t="s">
        <v>73</v>
      </c>
      <c r="C2096" s="41" t="s">
        <v>5866</v>
      </c>
      <c r="D2096" s="41" t="s">
        <v>5867</v>
      </c>
      <c r="E2096" s="41" t="s">
        <v>5868</v>
      </c>
      <c r="F2096" s="41" t="s">
        <v>495</v>
      </c>
      <c r="G2096" s="41" t="s">
        <v>496</v>
      </c>
      <c r="H2096" s="42">
        <v>450</v>
      </c>
      <c r="I2096" s="42" cm="1">
        <f t="array" ref="I2096">AE2096*H2096</f>
        <v>450</v>
      </c>
      <c r="J2096" s="41" t="s">
        <v>188</v>
      </c>
      <c r="Q2096" s="2">
        <v>1</v>
      </c>
      <c r="AE2096" s="2" cm="1">
        <f t="array" ref="AE2096">SUM(K2096:AD2096)</f>
        <v>1</v>
      </c>
    </row>
    <row r="2097" spans="1:31" s="2" customFormat="1" ht="15.95" customHeight="1">
      <c r="A2097" s="41" t="s">
        <v>4920</v>
      </c>
      <c r="B2097" s="41" t="s">
        <v>73</v>
      </c>
      <c r="C2097" s="41" t="s">
        <v>5869</v>
      </c>
      <c r="D2097" s="41" t="s">
        <v>5870</v>
      </c>
      <c r="E2097" s="41" t="s">
        <v>5871</v>
      </c>
      <c r="F2097" s="41" t="s">
        <v>5872</v>
      </c>
      <c r="G2097" s="41" t="s">
        <v>5873</v>
      </c>
      <c r="H2097" s="42">
        <v>450</v>
      </c>
      <c r="I2097" s="42" cm="1">
        <f t="array" ref="I2097">AE2097*H2097</f>
        <v>450</v>
      </c>
      <c r="J2097" s="41" t="s">
        <v>188</v>
      </c>
      <c r="Q2097" s="2">
        <v>1</v>
      </c>
      <c r="AE2097" s="2" cm="1">
        <f t="array" ref="AE2097">SUM(K2097:AD2097)</f>
        <v>1</v>
      </c>
    </row>
    <row r="2098" spans="1:31" s="2" customFormat="1" ht="15.95" customHeight="1">
      <c r="A2098" s="41" t="s">
        <v>4920</v>
      </c>
      <c r="B2098" s="41" t="s">
        <v>73</v>
      </c>
      <c r="C2098" s="41" t="s">
        <v>5874</v>
      </c>
      <c r="D2098" s="41" t="s">
        <v>5875</v>
      </c>
      <c r="E2098" s="41" t="s">
        <v>5876</v>
      </c>
      <c r="F2098" s="41" t="s">
        <v>105</v>
      </c>
      <c r="G2098" s="41" t="s">
        <v>106</v>
      </c>
      <c r="H2098" s="42">
        <v>495</v>
      </c>
      <c r="I2098" s="42" cm="1">
        <f t="array" ref="I2098">AE2098*H2098</f>
        <v>495</v>
      </c>
      <c r="J2098" s="41" t="s">
        <v>188</v>
      </c>
      <c r="Q2098" s="2">
        <v>1</v>
      </c>
      <c r="AE2098" s="2" cm="1">
        <f t="array" ref="AE2098">SUM(K2098:AD2098)</f>
        <v>1</v>
      </c>
    </row>
    <row r="2099" spans="1:31" s="2" customFormat="1" ht="15.95" customHeight="1">
      <c r="A2099" s="41" t="s">
        <v>4920</v>
      </c>
      <c r="B2099" s="41" t="s">
        <v>73</v>
      </c>
      <c r="C2099" s="41" t="s">
        <v>5877</v>
      </c>
      <c r="D2099" s="41" t="s">
        <v>5878</v>
      </c>
      <c r="E2099" s="41" t="s">
        <v>5879</v>
      </c>
      <c r="F2099" s="41" t="s">
        <v>686</v>
      </c>
      <c r="G2099" s="41" t="s">
        <v>687</v>
      </c>
      <c r="H2099" s="42">
        <v>330</v>
      </c>
      <c r="I2099" s="42" cm="1">
        <f t="array" ref="I2099">AE2099*H2099</f>
        <v>660</v>
      </c>
      <c r="J2099" s="41" t="s">
        <v>79</v>
      </c>
      <c r="O2099" s="2">
        <v>2</v>
      </c>
      <c r="AE2099" s="2" cm="1">
        <f t="array" ref="AE2099">SUM(K2099:AD2099)</f>
        <v>2</v>
      </c>
    </row>
    <row r="2100" spans="1:31" s="2" customFormat="1" ht="15.95" customHeight="1">
      <c r="A2100" s="41" t="s">
        <v>4920</v>
      </c>
      <c r="B2100" s="41" t="s">
        <v>73</v>
      </c>
      <c r="C2100" s="41" t="s">
        <v>5877</v>
      </c>
      <c r="D2100" s="41" t="s">
        <v>5880</v>
      </c>
      <c r="E2100" s="41" t="s">
        <v>5879</v>
      </c>
      <c r="F2100" s="41" t="s">
        <v>5368</v>
      </c>
      <c r="G2100" s="41" t="s">
        <v>5369</v>
      </c>
      <c r="H2100" s="42">
        <v>330</v>
      </c>
      <c r="I2100" s="42" cm="1">
        <f t="array" ref="I2100">AE2100*H2100</f>
        <v>330</v>
      </c>
      <c r="J2100" s="41" t="s">
        <v>79</v>
      </c>
      <c r="O2100" s="2">
        <v>1</v>
      </c>
      <c r="AE2100" s="2" cm="1">
        <f t="array" ref="AE2100">SUM(K2100:AD2100)</f>
        <v>1</v>
      </c>
    </row>
    <row r="2101" spans="1:31" s="2" customFormat="1" ht="15.95" customHeight="1">
      <c r="A2101" s="41" t="s">
        <v>4920</v>
      </c>
      <c r="B2101" s="41" t="s">
        <v>73</v>
      </c>
      <c r="C2101" s="41" t="s">
        <v>5881</v>
      </c>
      <c r="D2101" s="41" t="s">
        <v>5882</v>
      </c>
      <c r="E2101" s="41" t="s">
        <v>5883</v>
      </c>
      <c r="F2101" s="41" t="s">
        <v>5073</v>
      </c>
      <c r="G2101" s="41" t="s">
        <v>5074</v>
      </c>
      <c r="H2101" s="42">
        <v>430</v>
      </c>
      <c r="I2101" s="42" cm="1">
        <f t="array" ref="I2101">AE2101*H2101</f>
        <v>430</v>
      </c>
      <c r="J2101" s="41" t="s">
        <v>79</v>
      </c>
      <c r="S2101" s="2">
        <v>1</v>
      </c>
      <c r="AE2101" s="2" cm="1">
        <f t="array" ref="AE2101">SUM(K2101:AD2101)</f>
        <v>1</v>
      </c>
    </row>
    <row r="2102" spans="1:31" s="2" customFormat="1" ht="15.95" customHeight="1">
      <c r="A2102" s="41" t="s">
        <v>4920</v>
      </c>
      <c r="B2102" s="41" t="s">
        <v>73</v>
      </c>
      <c r="C2102" s="41" t="s">
        <v>5884</v>
      </c>
      <c r="D2102" s="41" t="s">
        <v>5885</v>
      </c>
      <c r="E2102" s="41" t="s">
        <v>5886</v>
      </c>
      <c r="F2102" s="41" t="s">
        <v>192</v>
      </c>
      <c r="G2102" s="41" t="s">
        <v>193</v>
      </c>
      <c r="H2102" s="42">
        <v>440</v>
      </c>
      <c r="I2102" s="42" cm="1">
        <f t="array" ref="I2102">AE2102*H2102</f>
        <v>440</v>
      </c>
      <c r="J2102" s="41" t="s">
        <v>79</v>
      </c>
      <c r="O2102" s="2">
        <v>1</v>
      </c>
      <c r="AE2102" s="2" cm="1">
        <f t="array" ref="AE2102">SUM(K2102:AD2102)</f>
        <v>1</v>
      </c>
    </row>
    <row r="2103" spans="1:31" s="2" customFormat="1" ht="15.95" customHeight="1">
      <c r="A2103" s="41" t="s">
        <v>4920</v>
      </c>
      <c r="B2103" s="41" t="s">
        <v>73</v>
      </c>
      <c r="C2103" s="41" t="s">
        <v>5887</v>
      </c>
      <c r="D2103" s="41" t="s">
        <v>5888</v>
      </c>
      <c r="E2103" s="41" t="s">
        <v>5889</v>
      </c>
      <c r="F2103" s="41" t="s">
        <v>5890</v>
      </c>
      <c r="G2103" s="41" t="s">
        <v>5891</v>
      </c>
      <c r="H2103" s="42">
        <v>390</v>
      </c>
      <c r="I2103" s="42" cm="1">
        <f t="array" ref="I2103">AE2103*H2103</f>
        <v>390</v>
      </c>
      <c r="J2103" s="41" t="s">
        <v>79</v>
      </c>
      <c r="O2103" s="2">
        <v>1</v>
      </c>
      <c r="AE2103" s="2" cm="1">
        <f t="array" ref="AE2103">SUM(K2103:AD2103)</f>
        <v>1</v>
      </c>
    </row>
    <row r="2104" spans="1:31" s="2" customFormat="1" ht="15.95" customHeight="1">
      <c r="A2104" s="41" t="s">
        <v>4920</v>
      </c>
      <c r="B2104" s="41" t="s">
        <v>73</v>
      </c>
      <c r="C2104" s="41" t="s">
        <v>5892</v>
      </c>
      <c r="D2104" s="41" t="s">
        <v>5893</v>
      </c>
      <c r="E2104" s="41" t="s">
        <v>5894</v>
      </c>
      <c r="F2104" s="41" t="s">
        <v>692</v>
      </c>
      <c r="G2104" s="41" t="s">
        <v>693</v>
      </c>
      <c r="H2104" s="42">
        <v>380</v>
      </c>
      <c r="I2104" s="42" cm="1">
        <f t="array" ref="I2104">AE2104*H2104</f>
        <v>380</v>
      </c>
      <c r="J2104" s="41" t="s">
        <v>79</v>
      </c>
      <c r="O2104" s="2">
        <v>1</v>
      </c>
      <c r="AE2104" s="2" cm="1">
        <f t="array" ref="AE2104">SUM(K2104:AD2104)</f>
        <v>1</v>
      </c>
    </row>
    <row r="2105" spans="1:31" s="2" customFormat="1" ht="15.95" customHeight="1">
      <c r="A2105" s="41" t="s">
        <v>4920</v>
      </c>
      <c r="B2105" s="41" t="s">
        <v>73</v>
      </c>
      <c r="C2105" s="41" t="s">
        <v>5892</v>
      </c>
      <c r="D2105" s="41" t="s">
        <v>5895</v>
      </c>
      <c r="E2105" s="41" t="s">
        <v>5894</v>
      </c>
      <c r="F2105" s="41" t="s">
        <v>105</v>
      </c>
      <c r="G2105" s="41" t="s">
        <v>106</v>
      </c>
      <c r="H2105" s="42">
        <v>380</v>
      </c>
      <c r="I2105" s="42" cm="1">
        <f t="array" ref="I2105">AE2105*H2105</f>
        <v>760</v>
      </c>
      <c r="J2105" s="41" t="s">
        <v>79</v>
      </c>
      <c r="U2105" s="2">
        <v>1</v>
      </c>
      <c r="V2105" s="2">
        <v>1</v>
      </c>
      <c r="AE2105" s="2" cm="1">
        <f t="array" ref="AE2105">SUM(K2105:AD2105)</f>
        <v>2</v>
      </c>
    </row>
    <row r="2106" spans="1:31" s="2" customFormat="1" ht="15.95" customHeight="1">
      <c r="A2106" s="41" t="s">
        <v>4920</v>
      </c>
      <c r="B2106" s="41" t="s">
        <v>73</v>
      </c>
      <c r="C2106" s="41" t="s">
        <v>5892</v>
      </c>
      <c r="D2106" s="41" t="s">
        <v>5896</v>
      </c>
      <c r="E2106" s="41" t="s">
        <v>5894</v>
      </c>
      <c r="F2106" s="41" t="s">
        <v>686</v>
      </c>
      <c r="G2106" s="41" t="s">
        <v>687</v>
      </c>
      <c r="H2106" s="42">
        <v>398</v>
      </c>
      <c r="I2106" s="42" cm="1">
        <f t="array" ref="I2106">AE2106*H2106</f>
        <v>796</v>
      </c>
      <c r="J2106" s="41" t="s">
        <v>79</v>
      </c>
      <c r="V2106" s="2">
        <v>1</v>
      </c>
      <c r="X2106" s="2">
        <v>1</v>
      </c>
      <c r="AE2106" s="2" cm="1">
        <f t="array" ref="AE2106">SUM(K2106:AD2106)</f>
        <v>2</v>
      </c>
    </row>
    <row r="2107" spans="1:31" s="2" customFormat="1" ht="15.95" customHeight="1">
      <c r="A2107" s="41" t="s">
        <v>4920</v>
      </c>
      <c r="B2107" s="41" t="s">
        <v>73</v>
      </c>
      <c r="C2107" s="41" t="s">
        <v>5897</v>
      </c>
      <c r="D2107" s="41" t="s">
        <v>5898</v>
      </c>
      <c r="E2107" s="41" t="s">
        <v>5899</v>
      </c>
      <c r="F2107" s="41" t="s">
        <v>686</v>
      </c>
      <c r="G2107" s="41" t="s">
        <v>687</v>
      </c>
      <c r="H2107" s="42">
        <v>420</v>
      </c>
      <c r="I2107" s="42" cm="1">
        <f t="array" ref="I2107">AE2107*H2107</f>
        <v>420</v>
      </c>
      <c r="J2107" s="41" t="s">
        <v>79</v>
      </c>
      <c r="V2107" s="2">
        <v>1</v>
      </c>
      <c r="AE2107" s="2" cm="1">
        <f t="array" ref="AE2107">SUM(K2107:AD2107)</f>
        <v>1</v>
      </c>
    </row>
    <row r="2108" spans="1:31" s="2" customFormat="1" ht="15.95" customHeight="1">
      <c r="A2108" s="41" t="s">
        <v>4920</v>
      </c>
      <c r="B2108" s="41" t="s">
        <v>73</v>
      </c>
      <c r="C2108" s="41" t="s">
        <v>5900</v>
      </c>
      <c r="D2108" s="41" t="s">
        <v>5901</v>
      </c>
      <c r="E2108" s="41" t="s">
        <v>5902</v>
      </c>
      <c r="F2108" s="41" t="s">
        <v>86</v>
      </c>
      <c r="G2108" s="41" t="s">
        <v>87</v>
      </c>
      <c r="H2108" s="42">
        <v>390</v>
      </c>
      <c r="I2108" s="42" cm="1">
        <f t="array" ref="I2108">AE2108*H2108</f>
        <v>390</v>
      </c>
      <c r="J2108" s="41" t="s">
        <v>79</v>
      </c>
      <c r="U2108" s="2">
        <v>1</v>
      </c>
      <c r="AE2108" s="2" cm="1">
        <f t="array" ref="AE2108">SUM(K2108:AD2108)</f>
        <v>1</v>
      </c>
    </row>
    <row r="2109" spans="1:31" s="2" customFormat="1" ht="15.95" customHeight="1">
      <c r="A2109" s="41" t="s">
        <v>4920</v>
      </c>
      <c r="B2109" s="41" t="s">
        <v>73</v>
      </c>
      <c r="C2109" s="41" t="s">
        <v>5903</v>
      </c>
      <c r="D2109" s="41" t="s">
        <v>5904</v>
      </c>
      <c r="E2109" s="41" t="s">
        <v>5905</v>
      </c>
      <c r="F2109" s="41" t="s">
        <v>1903</v>
      </c>
      <c r="G2109" s="41" t="s">
        <v>1612</v>
      </c>
      <c r="H2109" s="42">
        <v>310</v>
      </c>
      <c r="I2109" s="42" cm="1">
        <f t="array" ref="I2109">AE2109*H2109</f>
        <v>310</v>
      </c>
      <c r="J2109" s="41" t="s">
        <v>79</v>
      </c>
      <c r="O2109" s="2">
        <v>1</v>
      </c>
      <c r="AE2109" s="2" cm="1">
        <f t="array" ref="AE2109">SUM(K2109:AD2109)</f>
        <v>1</v>
      </c>
    </row>
    <row r="2110" spans="1:31" s="2" customFormat="1" ht="15.95" customHeight="1">
      <c r="A2110" s="41" t="s">
        <v>4920</v>
      </c>
      <c r="B2110" s="41" t="s">
        <v>73</v>
      </c>
      <c r="C2110" s="41" t="s">
        <v>5906</v>
      </c>
      <c r="D2110" s="41" t="s">
        <v>5907</v>
      </c>
      <c r="E2110" s="41" t="s">
        <v>5908</v>
      </c>
      <c r="F2110" s="41" t="s">
        <v>5909</v>
      </c>
      <c r="G2110" s="41" t="s">
        <v>5910</v>
      </c>
      <c r="H2110" s="42">
        <v>430</v>
      </c>
      <c r="I2110" s="42" cm="1">
        <f t="array" ref="I2110">AE2110*H2110</f>
        <v>430</v>
      </c>
      <c r="J2110" s="41" t="s">
        <v>79</v>
      </c>
      <c r="O2110" s="2">
        <v>1</v>
      </c>
      <c r="AE2110" s="2" cm="1">
        <f t="array" ref="AE2110">SUM(K2110:AD2110)</f>
        <v>1</v>
      </c>
    </row>
    <row r="2111" spans="1:31" s="2" customFormat="1" ht="15.95" customHeight="1">
      <c r="A2111" s="41" t="s">
        <v>4920</v>
      </c>
      <c r="B2111" s="41" t="s">
        <v>73</v>
      </c>
      <c r="C2111" s="41" t="s">
        <v>5911</v>
      </c>
      <c r="D2111" s="41" t="s">
        <v>5912</v>
      </c>
      <c r="E2111" s="41" t="s">
        <v>5913</v>
      </c>
      <c r="F2111" s="41" t="s">
        <v>5011</v>
      </c>
      <c r="G2111" s="41" t="s">
        <v>5012</v>
      </c>
      <c r="H2111" s="42">
        <v>450</v>
      </c>
      <c r="I2111" s="42" cm="1">
        <f t="array" ref="I2111">AE2111*H2111</f>
        <v>1350</v>
      </c>
      <c r="J2111" s="41" t="s">
        <v>79</v>
      </c>
      <c r="O2111" s="2">
        <v>3</v>
      </c>
      <c r="AE2111" s="2" cm="1">
        <f t="array" ref="AE2111">SUM(K2111:AD2111)</f>
        <v>3</v>
      </c>
    </row>
    <row r="2112" spans="1:31" s="2" customFormat="1" ht="15.95" customHeight="1">
      <c r="A2112" s="41" t="s">
        <v>4920</v>
      </c>
      <c r="B2112" s="41" t="s">
        <v>73</v>
      </c>
      <c r="C2112" s="41" t="s">
        <v>5911</v>
      </c>
      <c r="D2112" s="41" t="s">
        <v>5914</v>
      </c>
      <c r="E2112" s="41" t="s">
        <v>5913</v>
      </c>
      <c r="F2112" s="41" t="s">
        <v>856</v>
      </c>
      <c r="G2112" s="41" t="s">
        <v>857</v>
      </c>
      <c r="H2112" s="42">
        <v>450</v>
      </c>
      <c r="I2112" s="42" cm="1">
        <f t="array" ref="I2112">AE2112*H2112</f>
        <v>450</v>
      </c>
      <c r="J2112" s="41" t="s">
        <v>79</v>
      </c>
      <c r="O2112" s="2">
        <v>1</v>
      </c>
      <c r="AE2112" s="2" cm="1">
        <f t="array" ref="AE2112">SUM(K2112:AD2112)</f>
        <v>1</v>
      </c>
    </row>
    <row r="2113" spans="1:31" s="2" customFormat="1" ht="15.95" customHeight="1">
      <c r="A2113" s="41" t="s">
        <v>4920</v>
      </c>
      <c r="B2113" s="41" t="s">
        <v>73</v>
      </c>
      <c r="C2113" s="41" t="s">
        <v>5911</v>
      </c>
      <c r="D2113" s="41" t="s">
        <v>5915</v>
      </c>
      <c r="E2113" s="41" t="s">
        <v>5913</v>
      </c>
      <c r="F2113" s="41" t="s">
        <v>5164</v>
      </c>
      <c r="G2113" s="41" t="s">
        <v>5165</v>
      </c>
      <c r="H2113" s="42">
        <v>450</v>
      </c>
      <c r="I2113" s="42" cm="1">
        <f t="array" ref="I2113">AE2113*H2113</f>
        <v>450</v>
      </c>
      <c r="J2113" s="41" t="s">
        <v>79</v>
      </c>
      <c r="O2113" s="2">
        <v>1</v>
      </c>
      <c r="AE2113" s="2" cm="1">
        <f t="array" ref="AE2113">SUM(K2113:AD2113)</f>
        <v>1</v>
      </c>
    </row>
    <row r="2114" spans="1:31" s="2" customFormat="1" ht="15.95" customHeight="1">
      <c r="A2114" s="41" t="s">
        <v>4920</v>
      </c>
      <c r="B2114" s="41" t="s">
        <v>73</v>
      </c>
      <c r="C2114" s="41" t="s">
        <v>5916</v>
      </c>
      <c r="D2114" s="41" t="s">
        <v>5917</v>
      </c>
      <c r="E2114" s="41" t="s">
        <v>5918</v>
      </c>
      <c r="F2114" s="41" t="s">
        <v>4941</v>
      </c>
      <c r="G2114" s="41" t="s">
        <v>4942</v>
      </c>
      <c r="H2114" s="42">
        <v>490</v>
      </c>
      <c r="I2114" s="42" cm="1">
        <f t="array" ref="I2114">AE2114*H2114</f>
        <v>490</v>
      </c>
      <c r="J2114" s="41" t="s">
        <v>79</v>
      </c>
      <c r="S2114" s="2">
        <v>1</v>
      </c>
      <c r="AE2114" s="2" cm="1">
        <f t="array" ref="AE2114">SUM(K2114:AD2114)</f>
        <v>1</v>
      </c>
    </row>
    <row r="2115" spans="1:31" s="2" customFormat="1" ht="15.95" customHeight="1">
      <c r="A2115" s="41" t="s">
        <v>4920</v>
      </c>
      <c r="B2115" s="41" t="s">
        <v>73</v>
      </c>
      <c r="C2115" s="41" t="s">
        <v>5919</v>
      </c>
      <c r="D2115" s="41" t="s">
        <v>5920</v>
      </c>
      <c r="E2115" s="41" t="s">
        <v>5921</v>
      </c>
      <c r="F2115" s="41" t="s">
        <v>105</v>
      </c>
      <c r="G2115" s="41" t="s">
        <v>106</v>
      </c>
      <c r="H2115" s="42">
        <v>398</v>
      </c>
      <c r="I2115" s="42" cm="1">
        <f t="array" ref="I2115">AE2115*H2115</f>
        <v>398</v>
      </c>
      <c r="J2115" s="41" t="s">
        <v>79</v>
      </c>
      <c r="O2115" s="2">
        <v>1</v>
      </c>
      <c r="AE2115" s="2" cm="1">
        <f t="array" ref="AE2115">SUM(K2115:AD2115)</f>
        <v>1</v>
      </c>
    </row>
    <row r="2116" spans="1:31" s="2" customFormat="1" ht="15.95" customHeight="1">
      <c r="A2116" s="41" t="s">
        <v>4920</v>
      </c>
      <c r="B2116" s="41" t="s">
        <v>73</v>
      </c>
      <c r="C2116" s="41" t="s">
        <v>5922</v>
      </c>
      <c r="D2116" s="41" t="s">
        <v>5923</v>
      </c>
      <c r="E2116" s="41" t="s">
        <v>5924</v>
      </c>
      <c r="F2116" s="41" t="s">
        <v>5136</v>
      </c>
      <c r="G2116" s="41" t="s">
        <v>5137</v>
      </c>
      <c r="H2116" s="42">
        <v>350</v>
      </c>
      <c r="I2116" s="42" cm="1">
        <f t="array" ref="I2116">AE2116*H2116</f>
        <v>350</v>
      </c>
      <c r="J2116" s="41" t="s">
        <v>79</v>
      </c>
      <c r="O2116" s="2">
        <v>1</v>
      </c>
      <c r="AE2116" s="2" cm="1">
        <f t="array" ref="AE2116">SUM(K2116:AD2116)</f>
        <v>1</v>
      </c>
    </row>
    <row r="2117" spans="1:31" s="2" customFormat="1" ht="15.95" customHeight="1">
      <c r="A2117" s="41" t="s">
        <v>4920</v>
      </c>
      <c r="B2117" s="41" t="s">
        <v>73</v>
      </c>
      <c r="C2117" s="41" t="s">
        <v>5922</v>
      </c>
      <c r="D2117" s="41" t="s">
        <v>5925</v>
      </c>
      <c r="E2117" s="41" t="s">
        <v>5924</v>
      </c>
      <c r="F2117" s="41" t="s">
        <v>3792</v>
      </c>
      <c r="G2117" s="41" t="s">
        <v>3793</v>
      </c>
      <c r="H2117" s="42">
        <v>350</v>
      </c>
      <c r="I2117" s="42" cm="1">
        <f t="array" ref="I2117">AE2117*H2117</f>
        <v>700</v>
      </c>
      <c r="J2117" s="41" t="s">
        <v>79</v>
      </c>
      <c r="O2117" s="2">
        <v>2</v>
      </c>
      <c r="AE2117" s="2" cm="1">
        <f t="array" ref="AE2117">SUM(K2117:AD2117)</f>
        <v>2</v>
      </c>
    </row>
    <row r="2118" spans="1:31" s="2" customFormat="1" ht="15.95" customHeight="1">
      <c r="A2118" s="41" t="s">
        <v>4920</v>
      </c>
      <c r="B2118" s="41" t="s">
        <v>73</v>
      </c>
      <c r="C2118" s="41" t="s">
        <v>5926</v>
      </c>
      <c r="D2118" s="41" t="s">
        <v>5927</v>
      </c>
      <c r="E2118" s="41" t="s">
        <v>5928</v>
      </c>
      <c r="F2118" s="41" t="s">
        <v>5434</v>
      </c>
      <c r="G2118" s="41" t="s">
        <v>5435</v>
      </c>
      <c r="H2118" s="42">
        <v>1100</v>
      </c>
      <c r="I2118" s="42" cm="1">
        <f t="array" ref="I2118">AE2118*H2118</f>
        <v>1100</v>
      </c>
      <c r="J2118" s="41" t="s">
        <v>79</v>
      </c>
      <c r="U2118" s="2">
        <v>1</v>
      </c>
      <c r="AE2118" s="2" cm="1">
        <f t="array" ref="AE2118">SUM(K2118:AD2118)</f>
        <v>1</v>
      </c>
    </row>
    <row r="2119" spans="1:31" s="2" customFormat="1" ht="15.95" customHeight="1">
      <c r="A2119" s="41" t="s">
        <v>4920</v>
      </c>
      <c r="B2119" s="41" t="s">
        <v>73</v>
      </c>
      <c r="C2119" s="41" t="s">
        <v>5929</v>
      </c>
      <c r="D2119" s="41" t="s">
        <v>5930</v>
      </c>
      <c r="E2119" s="41" t="s">
        <v>5931</v>
      </c>
      <c r="F2119" s="41" t="s">
        <v>5687</v>
      </c>
      <c r="G2119" s="41" t="s">
        <v>5688</v>
      </c>
      <c r="H2119" s="42">
        <v>450</v>
      </c>
      <c r="I2119" s="42" cm="1">
        <f t="array" ref="I2119">AE2119*H2119</f>
        <v>450</v>
      </c>
      <c r="J2119" s="41" t="s">
        <v>79</v>
      </c>
      <c r="O2119" s="2">
        <v>1</v>
      </c>
      <c r="AE2119" s="2" cm="1">
        <f t="array" ref="AE2119">SUM(K2119:AD2119)</f>
        <v>1</v>
      </c>
    </row>
    <row r="2120" spans="1:31" s="2" customFormat="1" ht="15.95" customHeight="1">
      <c r="A2120" s="41" t="s">
        <v>4920</v>
      </c>
      <c r="B2120" s="41" t="s">
        <v>73</v>
      </c>
      <c r="C2120" s="41" t="s">
        <v>5929</v>
      </c>
      <c r="D2120" s="41" t="s">
        <v>5932</v>
      </c>
      <c r="E2120" s="41" t="s">
        <v>5931</v>
      </c>
      <c r="F2120" s="41" t="s">
        <v>105</v>
      </c>
      <c r="G2120" s="41" t="s">
        <v>106</v>
      </c>
      <c r="H2120" s="42">
        <v>450</v>
      </c>
      <c r="I2120" s="42" cm="1">
        <f t="array" ref="I2120">AE2120*H2120</f>
        <v>450</v>
      </c>
      <c r="J2120" s="41" t="s">
        <v>79</v>
      </c>
      <c r="O2120" s="2">
        <v>1</v>
      </c>
      <c r="AE2120" s="2" cm="1">
        <f t="array" ref="AE2120">SUM(K2120:AD2120)</f>
        <v>1</v>
      </c>
    </row>
    <row r="2121" spans="1:31" s="2" customFormat="1" ht="15.95" customHeight="1">
      <c r="A2121" s="41" t="s">
        <v>4920</v>
      </c>
      <c r="B2121" s="41" t="s">
        <v>73</v>
      </c>
      <c r="C2121" s="41" t="s">
        <v>5933</v>
      </c>
      <c r="D2121" s="41" t="s">
        <v>5934</v>
      </c>
      <c r="E2121" s="41" t="s">
        <v>5935</v>
      </c>
      <c r="F2121" s="41" t="s">
        <v>105</v>
      </c>
      <c r="G2121" s="41" t="s">
        <v>106</v>
      </c>
      <c r="H2121" s="42">
        <v>410</v>
      </c>
      <c r="I2121" s="42" cm="1">
        <f t="array" ref="I2121">AE2121*H2121</f>
        <v>410</v>
      </c>
      <c r="J2121" s="41" t="s">
        <v>79</v>
      </c>
      <c r="V2121" s="2">
        <v>1</v>
      </c>
      <c r="AE2121" s="2" cm="1">
        <f t="array" ref="AE2121">SUM(K2121:AD2121)</f>
        <v>1</v>
      </c>
    </row>
    <row r="2122" spans="1:31" s="2" customFormat="1" ht="15.95" customHeight="1">
      <c r="A2122" s="41" t="s">
        <v>4920</v>
      </c>
      <c r="B2122" s="41" t="s">
        <v>73</v>
      </c>
      <c r="C2122" s="41" t="s">
        <v>5936</v>
      </c>
      <c r="D2122" s="41" t="s">
        <v>5937</v>
      </c>
      <c r="E2122" s="41" t="s">
        <v>5938</v>
      </c>
      <c r="F2122" s="41" t="s">
        <v>105</v>
      </c>
      <c r="G2122" s="41" t="s">
        <v>106</v>
      </c>
      <c r="H2122" s="42">
        <v>440</v>
      </c>
      <c r="I2122" s="42" cm="1">
        <f t="array" ref="I2122">AE2122*H2122</f>
        <v>880</v>
      </c>
      <c r="J2122" s="41" t="s">
        <v>79</v>
      </c>
      <c r="S2122" s="2">
        <v>1</v>
      </c>
      <c r="W2122" s="2">
        <v>1</v>
      </c>
      <c r="AE2122" s="2" cm="1">
        <f t="array" ref="AE2122">SUM(K2122:AD2122)</f>
        <v>2</v>
      </c>
    </row>
    <row r="2123" spans="1:31" s="2" customFormat="1" ht="15.95" customHeight="1">
      <c r="A2123" s="41" t="s">
        <v>4920</v>
      </c>
      <c r="B2123" s="41" t="s">
        <v>73</v>
      </c>
      <c r="C2123" s="41" t="s">
        <v>5939</v>
      </c>
      <c r="D2123" s="41" t="s">
        <v>5940</v>
      </c>
      <c r="E2123" s="41" t="s">
        <v>5941</v>
      </c>
      <c r="F2123" s="41" t="s">
        <v>1751</v>
      </c>
      <c r="G2123" s="41" t="s">
        <v>87</v>
      </c>
      <c r="H2123" s="42">
        <v>650</v>
      </c>
      <c r="I2123" s="42" cm="1">
        <f t="array" ref="I2123">AE2123*H2123</f>
        <v>650</v>
      </c>
      <c r="J2123" s="41" t="s">
        <v>79</v>
      </c>
      <c r="O2123" s="2">
        <v>1</v>
      </c>
      <c r="AE2123" s="2" cm="1">
        <f t="array" ref="AE2123">SUM(K2123:AD2123)</f>
        <v>1</v>
      </c>
    </row>
    <row r="2124" spans="1:31" s="2" customFormat="1" ht="15.95" customHeight="1">
      <c r="A2124" s="41" t="s">
        <v>4920</v>
      </c>
      <c r="B2124" s="41" t="s">
        <v>73</v>
      </c>
      <c r="C2124" s="41" t="s">
        <v>5939</v>
      </c>
      <c r="D2124" s="41" t="s">
        <v>5942</v>
      </c>
      <c r="E2124" s="41" t="s">
        <v>5941</v>
      </c>
      <c r="F2124" s="41" t="s">
        <v>123</v>
      </c>
      <c r="G2124" s="41" t="s">
        <v>87</v>
      </c>
      <c r="H2124" s="42">
        <v>650</v>
      </c>
      <c r="I2124" s="42" cm="1">
        <f t="array" ref="I2124">AE2124*H2124</f>
        <v>650</v>
      </c>
      <c r="J2124" s="41" t="s">
        <v>79</v>
      </c>
      <c r="O2124" s="2">
        <v>1</v>
      </c>
      <c r="AE2124" s="2" cm="1">
        <f t="array" ref="AE2124">SUM(K2124:AD2124)</f>
        <v>1</v>
      </c>
    </row>
    <row r="2125" spans="1:31" s="2" customFormat="1" ht="15.95" customHeight="1">
      <c r="A2125" s="41" t="s">
        <v>4920</v>
      </c>
      <c r="B2125" s="41" t="s">
        <v>73</v>
      </c>
      <c r="C2125" s="41" t="s">
        <v>5939</v>
      </c>
      <c r="D2125" s="41" t="s">
        <v>5943</v>
      </c>
      <c r="E2125" s="41" t="s">
        <v>5941</v>
      </c>
      <c r="F2125" s="41" t="s">
        <v>86</v>
      </c>
      <c r="G2125" s="41" t="s">
        <v>87</v>
      </c>
      <c r="H2125" s="42">
        <v>650</v>
      </c>
      <c r="I2125" s="42" cm="1">
        <f t="array" ref="I2125">AE2125*H2125</f>
        <v>650</v>
      </c>
      <c r="J2125" s="41" t="s">
        <v>79</v>
      </c>
      <c r="O2125" s="2">
        <v>1</v>
      </c>
      <c r="AE2125" s="2" cm="1">
        <f t="array" ref="AE2125">SUM(K2125:AD2125)</f>
        <v>1</v>
      </c>
    </row>
    <row r="2126" spans="1:31" s="2" customFormat="1" ht="15.95" customHeight="1">
      <c r="A2126" s="41" t="s">
        <v>4920</v>
      </c>
      <c r="B2126" s="41" t="s">
        <v>73</v>
      </c>
      <c r="C2126" s="41" t="s">
        <v>5944</v>
      </c>
      <c r="D2126" s="41" t="s">
        <v>5945</v>
      </c>
      <c r="E2126" s="41" t="s">
        <v>5946</v>
      </c>
      <c r="F2126" s="41" t="s">
        <v>1884</v>
      </c>
      <c r="G2126" s="41" t="s">
        <v>1885</v>
      </c>
      <c r="H2126" s="42">
        <v>490</v>
      </c>
      <c r="I2126" s="42" cm="1">
        <f t="array" ref="I2126">AE2126*H2126</f>
        <v>490</v>
      </c>
      <c r="J2126" s="41" t="s">
        <v>79</v>
      </c>
      <c r="O2126" s="2">
        <v>1</v>
      </c>
      <c r="AE2126" s="2" cm="1">
        <f t="array" ref="AE2126">SUM(K2126:AD2126)</f>
        <v>1</v>
      </c>
    </row>
    <row r="2127" spans="1:31" s="2" customFormat="1" ht="15.95" customHeight="1">
      <c r="A2127" s="41" t="s">
        <v>4920</v>
      </c>
      <c r="B2127" s="41" t="s">
        <v>73</v>
      </c>
      <c r="C2127" s="41" t="s">
        <v>5944</v>
      </c>
      <c r="D2127" s="41" t="s">
        <v>5947</v>
      </c>
      <c r="E2127" s="41" t="s">
        <v>5946</v>
      </c>
      <c r="F2127" s="41" t="s">
        <v>5099</v>
      </c>
      <c r="G2127" s="41" t="s">
        <v>5100</v>
      </c>
      <c r="H2127" s="42">
        <v>490</v>
      </c>
      <c r="I2127" s="42" cm="1">
        <f t="array" ref="I2127">AE2127*H2127</f>
        <v>490</v>
      </c>
      <c r="J2127" s="41" t="s">
        <v>79</v>
      </c>
      <c r="O2127" s="2">
        <v>1</v>
      </c>
      <c r="AE2127" s="2" cm="1">
        <f t="array" ref="AE2127">SUM(K2127:AD2127)</f>
        <v>1</v>
      </c>
    </row>
    <row r="2128" spans="1:31" s="2" customFormat="1" ht="15.95" customHeight="1">
      <c r="A2128" s="41" t="s">
        <v>4920</v>
      </c>
      <c r="B2128" s="41" t="s">
        <v>73</v>
      </c>
      <c r="C2128" s="41" t="s">
        <v>5948</v>
      </c>
      <c r="D2128" s="41" t="s">
        <v>5949</v>
      </c>
      <c r="E2128" s="41" t="s">
        <v>5950</v>
      </c>
      <c r="F2128" s="41" t="s">
        <v>629</v>
      </c>
      <c r="G2128" s="41" t="s">
        <v>630</v>
      </c>
      <c r="H2128" s="42">
        <v>410</v>
      </c>
      <c r="I2128" s="42" cm="1">
        <f t="array" ref="I2128">AE2128*H2128</f>
        <v>820</v>
      </c>
      <c r="J2128" s="41" t="s">
        <v>79</v>
      </c>
      <c r="O2128" s="2">
        <v>2</v>
      </c>
      <c r="AE2128" s="2" cm="1">
        <f t="array" ref="AE2128">SUM(K2128:AD2128)</f>
        <v>2</v>
      </c>
    </row>
    <row r="2129" spans="1:31" s="2" customFormat="1" ht="15.95" customHeight="1">
      <c r="A2129" s="41" t="s">
        <v>4920</v>
      </c>
      <c r="B2129" s="41" t="s">
        <v>73</v>
      </c>
      <c r="C2129" s="41" t="s">
        <v>5951</v>
      </c>
      <c r="D2129" s="41" t="s">
        <v>5952</v>
      </c>
      <c r="E2129" s="41" t="s">
        <v>5953</v>
      </c>
      <c r="F2129" s="41" t="s">
        <v>5954</v>
      </c>
      <c r="G2129" s="41" t="s">
        <v>5955</v>
      </c>
      <c r="H2129" s="42">
        <v>450</v>
      </c>
      <c r="I2129" s="42" cm="1">
        <f t="array" ref="I2129">AE2129*H2129</f>
        <v>450</v>
      </c>
      <c r="J2129" s="41" t="s">
        <v>79</v>
      </c>
      <c r="O2129" s="2">
        <v>1</v>
      </c>
      <c r="AE2129" s="2" cm="1">
        <f t="array" ref="AE2129">SUM(K2129:AD2129)</f>
        <v>1</v>
      </c>
    </row>
    <row r="2130" spans="1:31" s="2" customFormat="1" ht="15.95" customHeight="1">
      <c r="A2130" s="41" t="s">
        <v>4920</v>
      </c>
      <c r="B2130" s="41" t="s">
        <v>73</v>
      </c>
      <c r="C2130" s="41" t="s">
        <v>5956</v>
      </c>
      <c r="D2130" s="41" t="s">
        <v>5957</v>
      </c>
      <c r="E2130" s="41" t="s">
        <v>5941</v>
      </c>
      <c r="F2130" s="41" t="s">
        <v>1707</v>
      </c>
      <c r="G2130" s="41" t="s">
        <v>1708</v>
      </c>
      <c r="H2130" s="42">
        <v>550</v>
      </c>
      <c r="I2130" s="42" cm="1">
        <f t="array" ref="I2130">AE2130*H2130</f>
        <v>550</v>
      </c>
      <c r="J2130" s="41" t="s">
        <v>79</v>
      </c>
      <c r="O2130" s="2">
        <v>1</v>
      </c>
      <c r="AE2130" s="2" cm="1">
        <f t="array" ref="AE2130">SUM(K2130:AD2130)</f>
        <v>1</v>
      </c>
    </row>
    <row r="2131" spans="1:31" s="2" customFormat="1" ht="15.95" customHeight="1">
      <c r="A2131" s="41" t="s">
        <v>4920</v>
      </c>
      <c r="B2131" s="41" t="s">
        <v>73</v>
      </c>
      <c r="C2131" s="41" t="s">
        <v>5956</v>
      </c>
      <c r="D2131" s="41" t="s">
        <v>5958</v>
      </c>
      <c r="E2131" s="41" t="s">
        <v>5941</v>
      </c>
      <c r="F2131" s="41" t="s">
        <v>5397</v>
      </c>
      <c r="G2131" s="41" t="s">
        <v>5398</v>
      </c>
      <c r="H2131" s="42">
        <v>550</v>
      </c>
      <c r="I2131" s="42" cm="1">
        <f t="array" ref="I2131">AE2131*H2131</f>
        <v>550</v>
      </c>
      <c r="J2131" s="41" t="s">
        <v>79</v>
      </c>
      <c r="O2131" s="2">
        <v>1</v>
      </c>
      <c r="AE2131" s="2" cm="1">
        <f t="array" ref="AE2131">SUM(K2131:AD2131)</f>
        <v>1</v>
      </c>
    </row>
    <row r="2132" spans="1:31" s="2" customFormat="1" ht="15.95" customHeight="1">
      <c r="A2132" s="41" t="s">
        <v>4920</v>
      </c>
      <c r="B2132" s="41" t="s">
        <v>73</v>
      </c>
      <c r="C2132" s="41" t="s">
        <v>5956</v>
      </c>
      <c r="D2132" s="41" t="s">
        <v>5959</v>
      </c>
      <c r="E2132" s="41" t="s">
        <v>5941</v>
      </c>
      <c r="F2132" s="41" t="s">
        <v>646</v>
      </c>
      <c r="G2132" s="41" t="s">
        <v>647</v>
      </c>
      <c r="H2132" s="42">
        <v>550</v>
      </c>
      <c r="I2132" s="42" cm="1">
        <f t="array" ref="I2132">AE2132*H2132</f>
        <v>550</v>
      </c>
      <c r="J2132" s="41" t="s">
        <v>79</v>
      </c>
      <c r="U2132" s="2">
        <v>1</v>
      </c>
      <c r="AE2132" s="2" cm="1">
        <f t="array" ref="AE2132">SUM(K2132:AD2132)</f>
        <v>1</v>
      </c>
    </row>
    <row r="2133" spans="1:31" s="2" customFormat="1" ht="15.95" customHeight="1">
      <c r="A2133" s="41" t="s">
        <v>4920</v>
      </c>
      <c r="B2133" s="41" t="s">
        <v>73</v>
      </c>
      <c r="C2133" s="41" t="s">
        <v>5956</v>
      </c>
      <c r="D2133" s="41" t="s">
        <v>5960</v>
      </c>
      <c r="E2133" s="41" t="s">
        <v>5941</v>
      </c>
      <c r="F2133" s="41" t="s">
        <v>105</v>
      </c>
      <c r="G2133" s="41" t="s">
        <v>106</v>
      </c>
      <c r="H2133" s="42">
        <v>550</v>
      </c>
      <c r="I2133" s="42" cm="1">
        <f t="array" ref="I2133">AE2133*H2133</f>
        <v>550</v>
      </c>
      <c r="J2133" s="41" t="s">
        <v>79</v>
      </c>
      <c r="O2133" s="2">
        <v>1</v>
      </c>
      <c r="AE2133" s="2" cm="1">
        <f t="array" ref="AE2133">SUM(K2133:AD2133)</f>
        <v>1</v>
      </c>
    </row>
    <row r="2134" spans="1:31" s="2" customFormat="1" ht="15.95" customHeight="1">
      <c r="A2134" s="41" t="s">
        <v>4920</v>
      </c>
      <c r="B2134" s="41" t="s">
        <v>73</v>
      </c>
      <c r="C2134" s="41" t="s">
        <v>5956</v>
      </c>
      <c r="D2134" s="41" t="s">
        <v>5961</v>
      </c>
      <c r="E2134" s="41" t="s">
        <v>5941</v>
      </c>
      <c r="F2134" s="41" t="s">
        <v>4997</v>
      </c>
      <c r="G2134" s="41" t="s">
        <v>4998</v>
      </c>
      <c r="H2134" s="42">
        <v>550</v>
      </c>
      <c r="I2134" s="42" cm="1">
        <f t="array" ref="I2134">AE2134*H2134</f>
        <v>550</v>
      </c>
      <c r="J2134" s="41" t="s">
        <v>79</v>
      </c>
      <c r="O2134" s="2">
        <v>1</v>
      </c>
      <c r="AE2134" s="2" cm="1">
        <f t="array" ref="AE2134">SUM(K2134:AD2134)</f>
        <v>1</v>
      </c>
    </row>
    <row r="2135" spans="1:31" s="2" customFormat="1" ht="15.95" customHeight="1">
      <c r="A2135" s="41" t="s">
        <v>4920</v>
      </c>
      <c r="B2135" s="41" t="s">
        <v>73</v>
      </c>
      <c r="C2135" s="41" t="s">
        <v>5956</v>
      </c>
      <c r="D2135" s="41" t="s">
        <v>5962</v>
      </c>
      <c r="E2135" s="41" t="s">
        <v>5941</v>
      </c>
      <c r="F2135" s="41" t="s">
        <v>77</v>
      </c>
      <c r="G2135" s="41" t="s">
        <v>78</v>
      </c>
      <c r="H2135" s="42">
        <v>550</v>
      </c>
      <c r="I2135" s="42" cm="1">
        <f t="array" ref="I2135">AE2135*H2135</f>
        <v>550</v>
      </c>
      <c r="J2135" s="41" t="s">
        <v>79</v>
      </c>
      <c r="O2135" s="2">
        <v>1</v>
      </c>
      <c r="AE2135" s="2" cm="1">
        <f t="array" ref="AE2135">SUM(K2135:AD2135)</f>
        <v>1</v>
      </c>
    </row>
    <row r="2136" spans="1:31" s="2" customFormat="1" ht="15.95" customHeight="1">
      <c r="A2136" s="41" t="s">
        <v>4920</v>
      </c>
      <c r="B2136" s="41" t="s">
        <v>73</v>
      </c>
      <c r="C2136" s="41" t="s">
        <v>5956</v>
      </c>
      <c r="D2136" s="41" t="s">
        <v>5963</v>
      </c>
      <c r="E2136" s="41" t="s">
        <v>5941</v>
      </c>
      <c r="F2136" s="41" t="s">
        <v>105</v>
      </c>
      <c r="G2136" s="41" t="s">
        <v>106</v>
      </c>
      <c r="H2136" s="42">
        <v>550</v>
      </c>
      <c r="I2136" s="42" cm="1">
        <f t="array" ref="I2136">AE2136*H2136</f>
        <v>550</v>
      </c>
      <c r="J2136" s="41" t="s">
        <v>79</v>
      </c>
      <c r="O2136" s="2">
        <v>1</v>
      </c>
      <c r="AE2136" s="2" cm="1">
        <f t="array" ref="AE2136">SUM(K2136:AD2136)</f>
        <v>1</v>
      </c>
    </row>
    <row r="2137" spans="1:31" s="2" customFormat="1" ht="15.95" customHeight="1">
      <c r="A2137" s="41" t="s">
        <v>4920</v>
      </c>
      <c r="B2137" s="41" t="s">
        <v>73</v>
      </c>
      <c r="C2137" s="41" t="s">
        <v>5956</v>
      </c>
      <c r="D2137" s="41" t="s">
        <v>5964</v>
      </c>
      <c r="E2137" s="41" t="s">
        <v>5941</v>
      </c>
      <c r="F2137" s="41" t="s">
        <v>5965</v>
      </c>
      <c r="G2137" s="41" t="s">
        <v>87</v>
      </c>
      <c r="H2137" s="42">
        <v>550</v>
      </c>
      <c r="I2137" s="42" cm="1">
        <f t="array" ref="I2137">AE2137*H2137</f>
        <v>550</v>
      </c>
      <c r="J2137" s="41" t="s">
        <v>79</v>
      </c>
      <c r="O2137" s="2">
        <v>1</v>
      </c>
      <c r="AE2137" s="2" cm="1">
        <f t="array" ref="AE2137">SUM(K2137:AD2137)</f>
        <v>1</v>
      </c>
    </row>
    <row r="2138" spans="1:31" s="2" customFormat="1" ht="15.95" customHeight="1">
      <c r="A2138" s="41" t="s">
        <v>4920</v>
      </c>
      <c r="B2138" s="41" t="s">
        <v>73</v>
      </c>
      <c r="C2138" s="41" t="s">
        <v>5956</v>
      </c>
      <c r="D2138" s="41" t="s">
        <v>5966</v>
      </c>
      <c r="E2138" s="41" t="s">
        <v>5941</v>
      </c>
      <c r="F2138" s="41" t="s">
        <v>228</v>
      </c>
      <c r="G2138" s="41" t="s">
        <v>229</v>
      </c>
      <c r="H2138" s="42">
        <v>550</v>
      </c>
      <c r="I2138" s="42" cm="1">
        <f t="array" ref="I2138">AE2138*H2138</f>
        <v>550</v>
      </c>
      <c r="J2138" s="41" t="s">
        <v>79</v>
      </c>
      <c r="O2138" s="2">
        <v>1</v>
      </c>
      <c r="AE2138" s="2" cm="1">
        <f t="array" ref="AE2138">SUM(K2138:AD2138)</f>
        <v>1</v>
      </c>
    </row>
    <row r="2139" spans="1:31" s="2" customFormat="1" ht="15.95" customHeight="1">
      <c r="A2139" s="41" t="s">
        <v>4920</v>
      </c>
      <c r="B2139" s="41" t="s">
        <v>73</v>
      </c>
      <c r="C2139" s="41" t="s">
        <v>5956</v>
      </c>
      <c r="D2139" s="41" t="s">
        <v>5967</v>
      </c>
      <c r="E2139" s="41" t="s">
        <v>5941</v>
      </c>
      <c r="F2139" s="41" t="s">
        <v>5136</v>
      </c>
      <c r="G2139" s="41" t="s">
        <v>5137</v>
      </c>
      <c r="H2139" s="42">
        <v>550</v>
      </c>
      <c r="I2139" s="42" cm="1">
        <f t="array" ref="I2139">AE2139*H2139</f>
        <v>550</v>
      </c>
      <c r="J2139" s="41" t="s">
        <v>79</v>
      </c>
      <c r="S2139" s="2">
        <v>1</v>
      </c>
      <c r="AE2139" s="2" cm="1">
        <f t="array" ref="AE2139">SUM(K2139:AD2139)</f>
        <v>1</v>
      </c>
    </row>
    <row r="2140" spans="1:31" s="2" customFormat="1" ht="15.95" customHeight="1">
      <c r="A2140" s="41" t="s">
        <v>4920</v>
      </c>
      <c r="B2140" s="41" t="s">
        <v>73</v>
      </c>
      <c r="C2140" s="41" t="s">
        <v>5956</v>
      </c>
      <c r="D2140" s="41" t="s">
        <v>5968</v>
      </c>
      <c r="E2140" s="41" t="s">
        <v>5941</v>
      </c>
      <c r="F2140" s="41" t="s">
        <v>5969</v>
      </c>
      <c r="G2140" s="41" t="s">
        <v>5970</v>
      </c>
      <c r="H2140" s="42">
        <v>550</v>
      </c>
      <c r="I2140" s="42" cm="1">
        <f t="array" ref="I2140">AE2140*H2140</f>
        <v>1100</v>
      </c>
      <c r="J2140" s="41" t="s">
        <v>79</v>
      </c>
      <c r="O2140" s="2">
        <v>2</v>
      </c>
      <c r="AE2140" s="2" cm="1">
        <f t="array" ref="AE2140">SUM(K2140:AD2140)</f>
        <v>2</v>
      </c>
    </row>
    <row r="2141" spans="1:31" s="2" customFormat="1" ht="15.95" customHeight="1">
      <c r="A2141" s="41" t="s">
        <v>4920</v>
      </c>
      <c r="B2141" s="41" t="s">
        <v>73</v>
      </c>
      <c r="C2141" s="41" t="s">
        <v>5956</v>
      </c>
      <c r="D2141" s="41" t="s">
        <v>5971</v>
      </c>
      <c r="E2141" s="41" t="s">
        <v>5941</v>
      </c>
      <c r="F2141" s="41" t="s">
        <v>168</v>
      </c>
      <c r="G2141" s="41" t="s">
        <v>169</v>
      </c>
      <c r="H2141" s="42">
        <v>550</v>
      </c>
      <c r="I2141" s="42" cm="1">
        <f t="array" ref="I2141">AE2141*H2141</f>
        <v>550</v>
      </c>
      <c r="J2141" s="41" t="s">
        <v>79</v>
      </c>
      <c r="S2141" s="2">
        <v>1</v>
      </c>
      <c r="AE2141" s="2" cm="1">
        <f t="array" ref="AE2141">SUM(K2141:AD2141)</f>
        <v>1</v>
      </c>
    </row>
    <row r="2142" spans="1:31" s="2" customFormat="1" ht="15.95" customHeight="1">
      <c r="A2142" s="41" t="s">
        <v>4920</v>
      </c>
      <c r="B2142" s="41" t="s">
        <v>73</v>
      </c>
      <c r="C2142" s="41" t="s">
        <v>5972</v>
      </c>
      <c r="D2142" s="41" t="s">
        <v>5973</v>
      </c>
      <c r="E2142" s="41" t="s">
        <v>5974</v>
      </c>
      <c r="F2142" s="41" t="s">
        <v>105</v>
      </c>
      <c r="G2142" s="41" t="s">
        <v>106</v>
      </c>
      <c r="H2142" s="42">
        <v>370</v>
      </c>
      <c r="I2142" s="42" cm="1">
        <f t="array" ref="I2142">AE2142*H2142</f>
        <v>370</v>
      </c>
      <c r="J2142" s="41" t="s">
        <v>79</v>
      </c>
      <c r="O2142" s="2">
        <v>1</v>
      </c>
      <c r="AE2142" s="2" cm="1">
        <f t="array" ref="AE2142">SUM(K2142:AD2142)</f>
        <v>1</v>
      </c>
    </row>
    <row r="2143" spans="1:31" s="2" customFormat="1" ht="15.95" customHeight="1">
      <c r="A2143" s="41" t="s">
        <v>4920</v>
      </c>
      <c r="B2143" s="41" t="s">
        <v>73</v>
      </c>
      <c r="C2143" s="41" t="s">
        <v>5975</v>
      </c>
      <c r="D2143" s="41" t="s">
        <v>5976</v>
      </c>
      <c r="E2143" s="41" t="s">
        <v>5977</v>
      </c>
      <c r="F2143" s="41" t="s">
        <v>1402</v>
      </c>
      <c r="G2143" s="41" t="s">
        <v>1403</v>
      </c>
      <c r="H2143" s="42">
        <v>390</v>
      </c>
      <c r="I2143" s="42" cm="1">
        <f t="array" ref="I2143">AE2143*H2143</f>
        <v>780</v>
      </c>
      <c r="J2143" s="41" t="s">
        <v>79</v>
      </c>
      <c r="U2143" s="2">
        <v>2</v>
      </c>
      <c r="AE2143" s="2" cm="1">
        <f t="array" ref="AE2143">SUM(K2143:AD2143)</f>
        <v>2</v>
      </c>
    </row>
    <row r="2144" spans="1:31" s="2" customFormat="1" ht="15.95" customHeight="1">
      <c r="A2144" s="41" t="s">
        <v>4920</v>
      </c>
      <c r="B2144" s="41" t="s">
        <v>73</v>
      </c>
      <c r="C2144" s="41" t="s">
        <v>5978</v>
      </c>
      <c r="D2144" s="41" t="s">
        <v>5979</v>
      </c>
      <c r="E2144" s="41" t="s">
        <v>5980</v>
      </c>
      <c r="F2144" s="41" t="s">
        <v>5421</v>
      </c>
      <c r="G2144" s="41" t="s">
        <v>5422</v>
      </c>
      <c r="H2144" s="42">
        <v>450</v>
      </c>
      <c r="I2144" s="42" cm="1">
        <f t="array" ref="I2144">AE2144*H2144</f>
        <v>450</v>
      </c>
      <c r="J2144" s="41" t="s">
        <v>79</v>
      </c>
      <c r="O2144" s="2">
        <v>1</v>
      </c>
      <c r="AE2144" s="2" cm="1">
        <f t="array" ref="AE2144">SUM(K2144:AD2144)</f>
        <v>1</v>
      </c>
    </row>
    <row r="2145" spans="1:31" s="2" customFormat="1" ht="15.95" customHeight="1">
      <c r="A2145" s="41" t="s">
        <v>4920</v>
      </c>
      <c r="B2145" s="41" t="s">
        <v>73</v>
      </c>
      <c r="C2145" s="41" t="s">
        <v>5981</v>
      </c>
      <c r="D2145" s="41" t="s">
        <v>5982</v>
      </c>
      <c r="E2145" s="41" t="s">
        <v>5983</v>
      </c>
      <c r="F2145" s="41" t="s">
        <v>5421</v>
      </c>
      <c r="G2145" s="41" t="s">
        <v>5422</v>
      </c>
      <c r="H2145" s="42">
        <v>420</v>
      </c>
      <c r="I2145" s="42" cm="1">
        <f t="array" ref="I2145">AE2145*H2145</f>
        <v>420</v>
      </c>
      <c r="J2145" s="41" t="s">
        <v>79</v>
      </c>
      <c r="O2145" s="2">
        <v>1</v>
      </c>
      <c r="AE2145" s="2" cm="1">
        <f t="array" ref="AE2145">SUM(K2145:AD2145)</f>
        <v>1</v>
      </c>
    </row>
    <row r="2146" spans="1:31" s="2" customFormat="1" ht="15.95" customHeight="1">
      <c r="A2146" s="41" t="s">
        <v>4920</v>
      </c>
      <c r="B2146" s="41" t="s">
        <v>73</v>
      </c>
      <c r="C2146" s="41" t="s">
        <v>5984</v>
      </c>
      <c r="D2146" s="41" t="s">
        <v>5985</v>
      </c>
      <c r="E2146" s="41" t="s">
        <v>5986</v>
      </c>
      <c r="F2146" s="41" t="s">
        <v>686</v>
      </c>
      <c r="G2146" s="41" t="s">
        <v>687</v>
      </c>
      <c r="H2146" s="42">
        <v>440</v>
      </c>
      <c r="I2146" s="42" cm="1">
        <f t="array" ref="I2146">AE2146*H2146</f>
        <v>440</v>
      </c>
      <c r="J2146" s="41" t="s">
        <v>79</v>
      </c>
      <c r="O2146" s="2">
        <v>1</v>
      </c>
      <c r="AE2146" s="2" cm="1">
        <f t="array" ref="AE2146">SUM(K2146:AD2146)</f>
        <v>1</v>
      </c>
    </row>
    <row r="2147" spans="1:31" s="2" customFormat="1" ht="15.95" customHeight="1">
      <c r="A2147" s="41" t="s">
        <v>4920</v>
      </c>
      <c r="B2147" s="41" t="s">
        <v>73</v>
      </c>
      <c r="C2147" s="41" t="s">
        <v>5987</v>
      </c>
      <c r="D2147" s="41" t="s">
        <v>5988</v>
      </c>
      <c r="E2147" s="41" t="s">
        <v>5989</v>
      </c>
      <c r="F2147" s="41" t="s">
        <v>105</v>
      </c>
      <c r="G2147" s="41" t="s">
        <v>106</v>
      </c>
      <c r="H2147" s="42">
        <v>430</v>
      </c>
      <c r="I2147" s="42" cm="1">
        <f t="array" ref="I2147">AE2147*H2147</f>
        <v>430</v>
      </c>
      <c r="J2147" s="41" t="s">
        <v>79</v>
      </c>
      <c r="W2147" s="2">
        <v>1</v>
      </c>
      <c r="AE2147" s="2" cm="1">
        <f t="array" ref="AE2147">SUM(K2147:AD2147)</f>
        <v>1</v>
      </c>
    </row>
    <row r="2148" spans="1:31" s="2" customFormat="1" ht="15.95" customHeight="1">
      <c r="A2148" s="41" t="s">
        <v>4920</v>
      </c>
      <c r="B2148" s="41" t="s">
        <v>73</v>
      </c>
      <c r="C2148" s="41" t="s">
        <v>5990</v>
      </c>
      <c r="D2148" s="41" t="s">
        <v>5991</v>
      </c>
      <c r="E2148" s="41" t="s">
        <v>5992</v>
      </c>
      <c r="F2148" s="41" t="s">
        <v>629</v>
      </c>
      <c r="G2148" s="41" t="s">
        <v>630</v>
      </c>
      <c r="H2148" s="42">
        <v>340</v>
      </c>
      <c r="I2148" s="42" cm="1">
        <f t="array" ref="I2148">AE2148*H2148</f>
        <v>340</v>
      </c>
      <c r="J2148" s="41" t="s">
        <v>79</v>
      </c>
      <c r="S2148" s="2">
        <v>1</v>
      </c>
      <c r="AE2148" s="2" cm="1">
        <f t="array" ref="AE2148">SUM(K2148:AD2148)</f>
        <v>1</v>
      </c>
    </row>
    <row r="2149" spans="1:31" s="2" customFormat="1" ht="15.95" customHeight="1">
      <c r="A2149" s="41" t="s">
        <v>4920</v>
      </c>
      <c r="B2149" s="41" t="s">
        <v>73</v>
      </c>
      <c r="C2149" s="41" t="s">
        <v>5990</v>
      </c>
      <c r="D2149" s="41" t="s">
        <v>5993</v>
      </c>
      <c r="E2149" s="41" t="s">
        <v>5992</v>
      </c>
      <c r="F2149" s="41" t="s">
        <v>4952</v>
      </c>
      <c r="G2149" s="41" t="s">
        <v>4953</v>
      </c>
      <c r="H2149" s="42">
        <v>340</v>
      </c>
      <c r="I2149" s="42" cm="1">
        <f t="array" ref="I2149">AE2149*H2149</f>
        <v>340</v>
      </c>
      <c r="J2149" s="41" t="s">
        <v>79</v>
      </c>
      <c r="O2149" s="2">
        <v>1</v>
      </c>
      <c r="AE2149" s="2" cm="1">
        <f t="array" ref="AE2149">SUM(K2149:AD2149)</f>
        <v>1</v>
      </c>
    </row>
    <row r="2150" spans="1:31" s="2" customFormat="1" ht="15.95" customHeight="1">
      <c r="A2150" s="41" t="s">
        <v>4920</v>
      </c>
      <c r="B2150" s="41" t="s">
        <v>73</v>
      </c>
      <c r="C2150" s="41" t="s">
        <v>5994</v>
      </c>
      <c r="D2150" s="41" t="s">
        <v>5995</v>
      </c>
      <c r="E2150" s="41" t="s">
        <v>5996</v>
      </c>
      <c r="F2150" s="41" t="s">
        <v>5997</v>
      </c>
      <c r="G2150" s="41" t="s">
        <v>5998</v>
      </c>
      <c r="H2150" s="42">
        <v>350</v>
      </c>
      <c r="I2150" s="42" cm="1">
        <f t="array" ref="I2150">AE2150*H2150</f>
        <v>350</v>
      </c>
      <c r="J2150" s="41" t="s">
        <v>79</v>
      </c>
      <c r="O2150" s="2">
        <v>1</v>
      </c>
      <c r="AE2150" s="2" cm="1">
        <f t="array" ref="AE2150">SUM(K2150:AD2150)</f>
        <v>1</v>
      </c>
    </row>
    <row r="2151" spans="1:31" s="2" customFormat="1" ht="15.95" customHeight="1">
      <c r="A2151" s="41" t="s">
        <v>4920</v>
      </c>
      <c r="B2151" s="41" t="s">
        <v>73</v>
      </c>
      <c r="C2151" s="41" t="s">
        <v>5994</v>
      </c>
      <c r="D2151" s="41" t="s">
        <v>5999</v>
      </c>
      <c r="E2151" s="41" t="s">
        <v>5996</v>
      </c>
      <c r="F2151" s="41" t="s">
        <v>6000</v>
      </c>
      <c r="G2151" s="41" t="s">
        <v>6001</v>
      </c>
      <c r="H2151" s="42">
        <v>350</v>
      </c>
      <c r="I2151" s="42" cm="1">
        <f t="array" ref="I2151">AE2151*H2151</f>
        <v>350</v>
      </c>
      <c r="J2151" s="41" t="s">
        <v>79</v>
      </c>
      <c r="O2151" s="2">
        <v>1</v>
      </c>
      <c r="AE2151" s="2" cm="1">
        <f t="array" ref="AE2151">SUM(K2151:AD2151)</f>
        <v>1</v>
      </c>
    </row>
    <row r="2152" spans="1:31" s="2" customFormat="1" ht="15.95" customHeight="1">
      <c r="A2152" s="41" t="s">
        <v>4920</v>
      </c>
      <c r="B2152" s="41" t="s">
        <v>73</v>
      </c>
      <c r="C2152" s="41" t="s">
        <v>6002</v>
      </c>
      <c r="D2152" s="41" t="s">
        <v>6003</v>
      </c>
      <c r="E2152" s="41" t="s">
        <v>6004</v>
      </c>
      <c r="F2152" s="41" t="s">
        <v>1664</v>
      </c>
      <c r="G2152" s="41" t="s">
        <v>1665</v>
      </c>
      <c r="H2152" s="42">
        <v>430</v>
      </c>
      <c r="I2152" s="42" cm="1">
        <f t="array" ref="I2152">AE2152*H2152</f>
        <v>430</v>
      </c>
      <c r="J2152" s="41" t="s">
        <v>79</v>
      </c>
      <c r="O2152" s="2">
        <v>1</v>
      </c>
      <c r="AE2152" s="2" cm="1">
        <f t="array" ref="AE2152">SUM(K2152:AD2152)</f>
        <v>1</v>
      </c>
    </row>
    <row r="2153" spans="1:31" s="2" customFormat="1" ht="15.95" customHeight="1">
      <c r="A2153" s="41" t="s">
        <v>4920</v>
      </c>
      <c r="B2153" s="41" t="s">
        <v>73</v>
      </c>
      <c r="C2153" s="41" t="s">
        <v>6005</v>
      </c>
      <c r="D2153" s="41" t="s">
        <v>6006</v>
      </c>
      <c r="E2153" s="41" t="s">
        <v>6007</v>
      </c>
      <c r="F2153" s="41" t="s">
        <v>5011</v>
      </c>
      <c r="G2153" s="41" t="s">
        <v>5012</v>
      </c>
      <c r="H2153" s="42">
        <v>370</v>
      </c>
      <c r="I2153" s="42" cm="1">
        <f t="array" ref="I2153">AE2153*H2153</f>
        <v>1110</v>
      </c>
      <c r="J2153" s="41" t="s">
        <v>79</v>
      </c>
      <c r="U2153" s="2">
        <v>1</v>
      </c>
      <c r="V2153" s="2">
        <v>1</v>
      </c>
      <c r="W2153" s="2">
        <v>1</v>
      </c>
      <c r="AE2153" s="2" cm="1">
        <f t="array" ref="AE2153">SUM(K2153:AD2153)</f>
        <v>3</v>
      </c>
    </row>
    <row r="2154" spans="1:31" s="2" customFormat="1" ht="15.95" customHeight="1">
      <c r="A2154" s="41" t="s">
        <v>4920</v>
      </c>
      <c r="B2154" s="41" t="s">
        <v>73</v>
      </c>
      <c r="C2154" s="41" t="s">
        <v>6008</v>
      </c>
      <c r="D2154" s="41" t="s">
        <v>6009</v>
      </c>
      <c r="E2154" s="41" t="s">
        <v>6010</v>
      </c>
      <c r="F2154" s="41" t="s">
        <v>5412</v>
      </c>
      <c r="G2154" s="41" t="s">
        <v>5413</v>
      </c>
      <c r="H2154" s="42">
        <v>340</v>
      </c>
      <c r="I2154" s="42" cm="1">
        <f t="array" ref="I2154">AE2154*H2154</f>
        <v>340</v>
      </c>
      <c r="J2154" s="41" t="s">
        <v>79</v>
      </c>
      <c r="U2154" s="2">
        <v>1</v>
      </c>
      <c r="AE2154" s="2" cm="1">
        <f t="array" ref="AE2154">SUM(K2154:AD2154)</f>
        <v>1</v>
      </c>
    </row>
    <row r="2155" spans="1:31" s="2" customFormat="1" ht="15.95" customHeight="1">
      <c r="A2155" s="41" t="s">
        <v>4920</v>
      </c>
      <c r="B2155" s="41" t="s">
        <v>73</v>
      </c>
      <c r="C2155" s="41" t="s">
        <v>6011</v>
      </c>
      <c r="D2155" s="41" t="s">
        <v>6012</v>
      </c>
      <c r="E2155" s="41" t="s">
        <v>6013</v>
      </c>
      <c r="F2155" s="41" t="s">
        <v>1664</v>
      </c>
      <c r="G2155" s="41" t="s">
        <v>1665</v>
      </c>
      <c r="H2155" s="42">
        <v>340</v>
      </c>
      <c r="I2155" s="42" cm="1">
        <f t="array" ref="I2155">AE2155*H2155</f>
        <v>340</v>
      </c>
      <c r="J2155" s="41" t="s">
        <v>79</v>
      </c>
      <c r="O2155" s="2">
        <v>1</v>
      </c>
      <c r="AE2155" s="2" cm="1">
        <f t="array" ref="AE2155">SUM(K2155:AD2155)</f>
        <v>1</v>
      </c>
    </row>
    <row r="2156" spans="1:31" s="2" customFormat="1" ht="15.95" customHeight="1">
      <c r="A2156" s="41" t="s">
        <v>4920</v>
      </c>
      <c r="B2156" s="41" t="s">
        <v>73</v>
      </c>
      <c r="C2156" s="41" t="s">
        <v>6014</v>
      </c>
      <c r="D2156" s="41" t="s">
        <v>6015</v>
      </c>
      <c r="E2156" s="41" t="s">
        <v>6016</v>
      </c>
      <c r="F2156" s="41" t="s">
        <v>5431</v>
      </c>
      <c r="G2156" s="41" t="s">
        <v>5432</v>
      </c>
      <c r="H2156" s="42">
        <v>395</v>
      </c>
      <c r="I2156" s="42" cm="1">
        <f t="array" ref="I2156">AE2156*H2156</f>
        <v>395</v>
      </c>
      <c r="J2156" s="41" t="s">
        <v>79</v>
      </c>
      <c r="O2156" s="2">
        <v>1</v>
      </c>
      <c r="AE2156" s="2" cm="1">
        <f t="array" ref="AE2156">SUM(K2156:AD2156)</f>
        <v>1</v>
      </c>
    </row>
    <row r="2157" spans="1:31" s="2" customFormat="1" ht="15.95" customHeight="1">
      <c r="A2157" s="41" t="s">
        <v>4920</v>
      </c>
      <c r="B2157" s="41" t="s">
        <v>73</v>
      </c>
      <c r="C2157" s="41" t="s">
        <v>6017</v>
      </c>
      <c r="D2157" s="41" t="s">
        <v>6018</v>
      </c>
      <c r="E2157" s="41" t="s">
        <v>6019</v>
      </c>
      <c r="F2157" s="41" t="s">
        <v>105</v>
      </c>
      <c r="G2157" s="41" t="s">
        <v>106</v>
      </c>
      <c r="H2157" s="42">
        <v>350</v>
      </c>
      <c r="I2157" s="42" cm="1">
        <f t="array" ref="I2157">AE2157*H2157</f>
        <v>350</v>
      </c>
      <c r="J2157" s="41" t="s">
        <v>79</v>
      </c>
      <c r="O2157" s="2">
        <v>1</v>
      </c>
      <c r="AE2157" s="2" cm="1">
        <f t="array" ref="AE2157">SUM(K2157:AD2157)</f>
        <v>1</v>
      </c>
    </row>
    <row r="2158" spans="1:31" s="2" customFormat="1" ht="15.95" customHeight="1">
      <c r="A2158" s="41" t="s">
        <v>4920</v>
      </c>
      <c r="B2158" s="41" t="s">
        <v>73</v>
      </c>
      <c r="C2158" s="41" t="s">
        <v>6017</v>
      </c>
      <c r="D2158" s="41" t="s">
        <v>6020</v>
      </c>
      <c r="E2158" s="41" t="s">
        <v>6019</v>
      </c>
      <c r="F2158" s="41" t="s">
        <v>629</v>
      </c>
      <c r="G2158" s="41" t="s">
        <v>630</v>
      </c>
      <c r="H2158" s="42">
        <v>350</v>
      </c>
      <c r="I2158" s="42" cm="1">
        <f t="array" ref="I2158">AE2158*H2158</f>
        <v>350</v>
      </c>
      <c r="J2158" s="41" t="s">
        <v>79</v>
      </c>
      <c r="O2158" s="2">
        <v>1</v>
      </c>
      <c r="AE2158" s="2" cm="1">
        <f t="array" ref="AE2158">SUM(K2158:AD2158)</f>
        <v>1</v>
      </c>
    </row>
    <row r="2159" spans="1:31" s="2" customFormat="1" ht="15.95" customHeight="1">
      <c r="A2159" s="41" t="s">
        <v>4920</v>
      </c>
      <c r="B2159" s="41" t="s">
        <v>73</v>
      </c>
      <c r="C2159" s="41" t="s">
        <v>6017</v>
      </c>
      <c r="D2159" s="41" t="s">
        <v>6021</v>
      </c>
      <c r="E2159" s="41" t="s">
        <v>6019</v>
      </c>
      <c r="F2159" s="41" t="s">
        <v>6022</v>
      </c>
      <c r="G2159" s="41" t="s">
        <v>6023</v>
      </c>
      <c r="H2159" s="42">
        <v>350</v>
      </c>
      <c r="I2159" s="42" cm="1">
        <f t="array" ref="I2159">AE2159*H2159</f>
        <v>350</v>
      </c>
      <c r="J2159" s="41" t="s">
        <v>79</v>
      </c>
      <c r="O2159" s="2">
        <v>1</v>
      </c>
      <c r="AE2159" s="2" cm="1">
        <f t="array" ref="AE2159">SUM(K2159:AD2159)</f>
        <v>1</v>
      </c>
    </row>
    <row r="2160" spans="1:31" s="2" customFormat="1" ht="15.95" customHeight="1">
      <c r="A2160" s="41" t="s">
        <v>4920</v>
      </c>
      <c r="B2160" s="41" t="s">
        <v>73</v>
      </c>
      <c r="C2160" s="41" t="s">
        <v>6017</v>
      </c>
      <c r="D2160" s="41" t="s">
        <v>6024</v>
      </c>
      <c r="E2160" s="41" t="s">
        <v>6019</v>
      </c>
      <c r="F2160" s="41" t="s">
        <v>714</v>
      </c>
      <c r="G2160" s="41" t="s">
        <v>715</v>
      </c>
      <c r="H2160" s="42">
        <v>350</v>
      </c>
      <c r="I2160" s="42" cm="1">
        <f t="array" ref="I2160">AE2160*H2160</f>
        <v>350</v>
      </c>
      <c r="J2160" s="41" t="s">
        <v>79</v>
      </c>
      <c r="O2160" s="2">
        <v>1</v>
      </c>
      <c r="AE2160" s="2" cm="1">
        <f t="array" ref="AE2160">SUM(K2160:AD2160)</f>
        <v>1</v>
      </c>
    </row>
    <row r="2161" spans="1:31" s="2" customFormat="1" ht="15.95" customHeight="1">
      <c r="A2161" s="41" t="s">
        <v>4920</v>
      </c>
      <c r="B2161" s="41" t="s">
        <v>73</v>
      </c>
      <c r="C2161" s="41" t="s">
        <v>6017</v>
      </c>
      <c r="D2161" s="41" t="s">
        <v>6025</v>
      </c>
      <c r="E2161" s="41" t="s">
        <v>6019</v>
      </c>
      <c r="F2161" s="41" t="s">
        <v>6026</v>
      </c>
      <c r="G2161" s="41" t="s">
        <v>6027</v>
      </c>
      <c r="H2161" s="42">
        <v>350</v>
      </c>
      <c r="I2161" s="42" cm="1">
        <f t="array" ref="I2161">AE2161*H2161</f>
        <v>350</v>
      </c>
      <c r="J2161" s="41" t="s">
        <v>79</v>
      </c>
      <c r="O2161" s="2">
        <v>1</v>
      </c>
      <c r="AE2161" s="2" cm="1">
        <f t="array" ref="AE2161">SUM(K2161:AD2161)</f>
        <v>1</v>
      </c>
    </row>
    <row r="2162" spans="1:31" s="2" customFormat="1" ht="15.95" customHeight="1">
      <c r="A2162" s="41" t="s">
        <v>4920</v>
      </c>
      <c r="B2162" s="41" t="s">
        <v>73</v>
      </c>
      <c r="C2162" s="41" t="s">
        <v>6028</v>
      </c>
      <c r="D2162" s="41" t="s">
        <v>6029</v>
      </c>
      <c r="E2162" s="41" t="s">
        <v>6030</v>
      </c>
      <c r="F2162" s="41" t="s">
        <v>6031</v>
      </c>
      <c r="G2162" s="41" t="s">
        <v>6032</v>
      </c>
      <c r="H2162" s="42">
        <v>398</v>
      </c>
      <c r="I2162" s="42" cm="1">
        <f t="array" ref="I2162">AE2162*H2162</f>
        <v>398</v>
      </c>
      <c r="J2162" s="41" t="s">
        <v>79</v>
      </c>
      <c r="O2162" s="2">
        <v>1</v>
      </c>
      <c r="AE2162" s="2" cm="1">
        <f t="array" ref="AE2162">SUM(K2162:AD2162)</f>
        <v>1</v>
      </c>
    </row>
    <row r="2163" spans="1:31" s="2" customFormat="1" ht="15.95" customHeight="1">
      <c r="A2163" s="41" t="s">
        <v>4920</v>
      </c>
      <c r="B2163" s="41" t="s">
        <v>73</v>
      </c>
      <c r="C2163" s="41" t="s">
        <v>6028</v>
      </c>
      <c r="D2163" s="41" t="s">
        <v>6033</v>
      </c>
      <c r="E2163" s="41" t="s">
        <v>6030</v>
      </c>
      <c r="F2163" s="41" t="s">
        <v>192</v>
      </c>
      <c r="G2163" s="41" t="s">
        <v>193</v>
      </c>
      <c r="H2163" s="42">
        <v>398</v>
      </c>
      <c r="I2163" s="42" cm="1">
        <f t="array" ref="I2163">AE2163*H2163</f>
        <v>398</v>
      </c>
      <c r="J2163" s="41" t="s">
        <v>79</v>
      </c>
      <c r="O2163" s="2">
        <v>1</v>
      </c>
      <c r="AE2163" s="2" cm="1">
        <f t="array" ref="AE2163">SUM(K2163:AD2163)</f>
        <v>1</v>
      </c>
    </row>
    <row r="2164" spans="1:31" s="2" customFormat="1" ht="15.95" customHeight="1">
      <c r="A2164" s="41" t="s">
        <v>4920</v>
      </c>
      <c r="B2164" s="41" t="s">
        <v>73</v>
      </c>
      <c r="C2164" s="41" t="s">
        <v>6034</v>
      </c>
      <c r="D2164" s="41" t="s">
        <v>6035</v>
      </c>
      <c r="E2164" s="41" t="s">
        <v>6036</v>
      </c>
      <c r="F2164" s="41" t="s">
        <v>1599</v>
      </c>
      <c r="G2164" s="41" t="s">
        <v>1600</v>
      </c>
      <c r="H2164" s="42">
        <v>420</v>
      </c>
      <c r="I2164" s="42" cm="1">
        <f t="array" ref="I2164">AE2164*H2164</f>
        <v>420</v>
      </c>
      <c r="J2164" s="41" t="s">
        <v>79</v>
      </c>
      <c r="O2164" s="2">
        <v>1</v>
      </c>
      <c r="AE2164" s="2" cm="1">
        <f t="array" ref="AE2164">SUM(K2164:AD2164)</f>
        <v>1</v>
      </c>
    </row>
    <row r="2165" spans="1:31" s="2" customFormat="1" ht="15.95" customHeight="1">
      <c r="A2165" s="41" t="s">
        <v>4920</v>
      </c>
      <c r="B2165" s="41" t="s">
        <v>73</v>
      </c>
      <c r="C2165" s="41" t="s">
        <v>6037</v>
      </c>
      <c r="D2165" s="41" t="s">
        <v>6038</v>
      </c>
      <c r="E2165" s="41" t="s">
        <v>6039</v>
      </c>
      <c r="F2165" s="41" t="s">
        <v>856</v>
      </c>
      <c r="G2165" s="41" t="s">
        <v>857</v>
      </c>
      <c r="H2165" s="42">
        <v>430</v>
      </c>
      <c r="I2165" s="42" cm="1">
        <f t="array" ref="I2165">AE2165*H2165</f>
        <v>430</v>
      </c>
      <c r="J2165" s="41" t="s">
        <v>79</v>
      </c>
      <c r="O2165" s="2">
        <v>1</v>
      </c>
      <c r="AE2165" s="2" cm="1">
        <f t="array" ref="AE2165">SUM(K2165:AD2165)</f>
        <v>1</v>
      </c>
    </row>
    <row r="2166" spans="1:31" s="2" customFormat="1" ht="15.95" customHeight="1">
      <c r="A2166" s="41" t="s">
        <v>4920</v>
      </c>
      <c r="B2166" s="41" t="s">
        <v>73</v>
      </c>
      <c r="C2166" s="41" t="s">
        <v>6040</v>
      </c>
      <c r="D2166" s="41" t="s">
        <v>6041</v>
      </c>
      <c r="E2166" s="41" t="s">
        <v>6042</v>
      </c>
      <c r="F2166" s="41" t="s">
        <v>6043</v>
      </c>
      <c r="G2166" s="41" t="s">
        <v>6044</v>
      </c>
      <c r="H2166" s="42">
        <v>350</v>
      </c>
      <c r="I2166" s="42" cm="1">
        <f t="array" ref="I2166">AE2166*H2166</f>
        <v>350</v>
      </c>
      <c r="J2166" s="41" t="s">
        <v>79</v>
      </c>
      <c r="U2166" s="2">
        <v>1</v>
      </c>
      <c r="AE2166" s="2" cm="1">
        <f t="array" ref="AE2166">SUM(K2166:AD2166)</f>
        <v>1</v>
      </c>
    </row>
    <row r="2167" spans="1:31" s="2" customFormat="1" ht="15.95" customHeight="1">
      <c r="A2167" s="41" t="s">
        <v>4920</v>
      </c>
      <c r="B2167" s="41" t="s">
        <v>73</v>
      </c>
      <c r="C2167" s="41" t="s">
        <v>6040</v>
      </c>
      <c r="D2167" s="41" t="s">
        <v>6045</v>
      </c>
      <c r="E2167" s="41" t="s">
        <v>6042</v>
      </c>
      <c r="F2167" s="41" t="s">
        <v>6046</v>
      </c>
      <c r="G2167" s="41" t="s">
        <v>6047</v>
      </c>
      <c r="H2167" s="42">
        <v>330</v>
      </c>
      <c r="I2167" s="42" cm="1">
        <f t="array" ref="I2167">AE2167*H2167</f>
        <v>330</v>
      </c>
      <c r="J2167" s="41" t="s">
        <v>79</v>
      </c>
      <c r="U2167" s="2">
        <v>1</v>
      </c>
      <c r="AE2167" s="2" cm="1">
        <f t="array" ref="AE2167">SUM(K2167:AD2167)</f>
        <v>1</v>
      </c>
    </row>
    <row r="2168" spans="1:31" s="2" customFormat="1" ht="15.95" customHeight="1">
      <c r="A2168" s="41" t="s">
        <v>4920</v>
      </c>
      <c r="B2168" s="41" t="s">
        <v>73</v>
      </c>
      <c r="C2168" s="41" t="s">
        <v>6040</v>
      </c>
      <c r="D2168" s="41" t="s">
        <v>6048</v>
      </c>
      <c r="E2168" s="41" t="s">
        <v>6042</v>
      </c>
      <c r="F2168" s="41" t="s">
        <v>6049</v>
      </c>
      <c r="G2168" s="41" t="s">
        <v>6050</v>
      </c>
      <c r="H2168" s="42">
        <v>330</v>
      </c>
      <c r="I2168" s="42" cm="1">
        <f t="array" ref="I2168">AE2168*H2168</f>
        <v>330</v>
      </c>
      <c r="J2168" s="41" t="s">
        <v>79</v>
      </c>
      <c r="Q2168" s="2">
        <v>1</v>
      </c>
      <c r="AE2168" s="2" cm="1">
        <f t="array" ref="AE2168">SUM(K2168:AD2168)</f>
        <v>1</v>
      </c>
    </row>
    <row r="2169" spans="1:31" s="2" customFormat="1" ht="15.95" customHeight="1">
      <c r="A2169" s="41" t="s">
        <v>4920</v>
      </c>
      <c r="B2169" s="41" t="s">
        <v>73</v>
      </c>
      <c r="C2169" s="41" t="s">
        <v>6040</v>
      </c>
      <c r="D2169" s="41" t="s">
        <v>6051</v>
      </c>
      <c r="E2169" s="41" t="s">
        <v>6042</v>
      </c>
      <c r="F2169" s="41" t="s">
        <v>6052</v>
      </c>
      <c r="G2169" s="41" t="s">
        <v>6053</v>
      </c>
      <c r="H2169" s="42">
        <v>330</v>
      </c>
      <c r="I2169" s="42" cm="1">
        <f t="array" ref="I2169">AE2169*H2169</f>
        <v>330</v>
      </c>
      <c r="J2169" s="41" t="s">
        <v>79</v>
      </c>
      <c r="O2169" s="2">
        <v>1</v>
      </c>
      <c r="AE2169" s="2" cm="1">
        <f t="array" ref="AE2169">SUM(K2169:AD2169)</f>
        <v>1</v>
      </c>
    </row>
    <row r="2170" spans="1:31" s="2" customFormat="1" ht="15.95" customHeight="1">
      <c r="A2170" s="41" t="s">
        <v>4920</v>
      </c>
      <c r="B2170" s="41" t="s">
        <v>73</v>
      </c>
      <c r="C2170" s="41" t="s">
        <v>6040</v>
      </c>
      <c r="D2170" s="41" t="s">
        <v>6054</v>
      </c>
      <c r="E2170" s="41" t="s">
        <v>6042</v>
      </c>
      <c r="F2170" s="41" t="s">
        <v>6055</v>
      </c>
      <c r="G2170" s="41" t="s">
        <v>6056</v>
      </c>
      <c r="H2170" s="42">
        <v>350</v>
      </c>
      <c r="I2170" s="42" cm="1">
        <f t="array" ref="I2170">AE2170*H2170</f>
        <v>700</v>
      </c>
      <c r="J2170" s="41" t="s">
        <v>79</v>
      </c>
      <c r="Q2170" s="2">
        <v>1</v>
      </c>
      <c r="U2170" s="2">
        <v>1</v>
      </c>
      <c r="AE2170" s="2" cm="1">
        <f t="array" ref="AE2170">SUM(K2170:AD2170)</f>
        <v>2</v>
      </c>
    </row>
    <row r="2171" spans="1:31" s="2" customFormat="1" ht="15.95" customHeight="1">
      <c r="A2171" s="41" t="s">
        <v>4920</v>
      </c>
      <c r="B2171" s="41" t="s">
        <v>73</v>
      </c>
      <c r="C2171" s="41" t="s">
        <v>6040</v>
      </c>
      <c r="D2171" s="41" t="s">
        <v>6057</v>
      </c>
      <c r="E2171" s="41" t="s">
        <v>6042</v>
      </c>
      <c r="F2171" s="41" t="s">
        <v>192</v>
      </c>
      <c r="G2171" s="41" t="s">
        <v>193</v>
      </c>
      <c r="H2171" s="42">
        <v>350</v>
      </c>
      <c r="I2171" s="42" cm="1">
        <f t="array" ref="I2171">AE2171*H2171</f>
        <v>350</v>
      </c>
      <c r="J2171" s="41" t="s">
        <v>79</v>
      </c>
      <c r="U2171" s="2">
        <v>1</v>
      </c>
      <c r="AE2171" s="2" cm="1">
        <f t="array" ref="AE2171">SUM(K2171:AD2171)</f>
        <v>1</v>
      </c>
    </row>
    <row r="2172" spans="1:31" s="2" customFormat="1" ht="15.95" customHeight="1">
      <c r="A2172" s="41" t="s">
        <v>4920</v>
      </c>
      <c r="B2172" s="41" t="s">
        <v>73</v>
      </c>
      <c r="C2172" s="41" t="s">
        <v>6040</v>
      </c>
      <c r="D2172" s="41" t="s">
        <v>6058</v>
      </c>
      <c r="E2172" s="41" t="s">
        <v>6042</v>
      </c>
      <c r="F2172" s="41" t="s">
        <v>105</v>
      </c>
      <c r="G2172" s="41" t="s">
        <v>106</v>
      </c>
      <c r="H2172" s="42">
        <v>390</v>
      </c>
      <c r="I2172" s="42" cm="1">
        <f t="array" ref="I2172">AE2172*H2172</f>
        <v>390</v>
      </c>
      <c r="J2172" s="41" t="s">
        <v>79</v>
      </c>
      <c r="U2172" s="2">
        <v>1</v>
      </c>
      <c r="AE2172" s="2" cm="1">
        <f t="array" ref="AE2172">SUM(K2172:AD2172)</f>
        <v>1</v>
      </c>
    </row>
    <row r="2173" spans="1:31" s="2" customFormat="1" ht="15.95" customHeight="1">
      <c r="A2173" s="41" t="s">
        <v>4920</v>
      </c>
      <c r="B2173" s="41" t="s">
        <v>73</v>
      </c>
      <c r="C2173" s="41" t="s">
        <v>6059</v>
      </c>
      <c r="D2173" s="41" t="s">
        <v>6060</v>
      </c>
      <c r="E2173" s="41" t="s">
        <v>6061</v>
      </c>
      <c r="F2173" s="41" t="s">
        <v>1911</v>
      </c>
      <c r="G2173" s="41" t="s">
        <v>1912</v>
      </c>
      <c r="H2173" s="42">
        <v>350</v>
      </c>
      <c r="I2173" s="42" cm="1">
        <f t="array" ref="I2173">AE2173*H2173</f>
        <v>350</v>
      </c>
      <c r="J2173" s="41" t="s">
        <v>79</v>
      </c>
      <c r="Q2173" s="2">
        <v>1</v>
      </c>
      <c r="AE2173" s="2" cm="1">
        <f t="array" ref="AE2173">SUM(K2173:AD2173)</f>
        <v>1</v>
      </c>
    </row>
    <row r="2174" spans="1:31" s="2" customFormat="1" ht="15.95" customHeight="1">
      <c r="A2174" s="41" t="s">
        <v>4920</v>
      </c>
      <c r="B2174" s="41" t="s">
        <v>73</v>
      </c>
      <c r="C2174" s="41" t="s">
        <v>6059</v>
      </c>
      <c r="D2174" s="41" t="s">
        <v>6062</v>
      </c>
      <c r="E2174" s="41" t="s">
        <v>6061</v>
      </c>
      <c r="F2174" s="41" t="s">
        <v>629</v>
      </c>
      <c r="G2174" s="41" t="s">
        <v>630</v>
      </c>
      <c r="H2174" s="42">
        <v>350</v>
      </c>
      <c r="I2174" s="42" cm="1">
        <f t="array" ref="I2174">AE2174*H2174</f>
        <v>350</v>
      </c>
      <c r="J2174" s="41" t="s">
        <v>79</v>
      </c>
      <c r="O2174" s="2">
        <v>1</v>
      </c>
      <c r="AE2174" s="2" cm="1">
        <f t="array" ref="AE2174">SUM(K2174:AD2174)</f>
        <v>1</v>
      </c>
    </row>
    <row r="2175" spans="1:31" s="2" customFormat="1" ht="15.95" customHeight="1">
      <c r="A2175" s="41" t="s">
        <v>4920</v>
      </c>
      <c r="B2175" s="41" t="s">
        <v>73</v>
      </c>
      <c r="C2175" s="41" t="s">
        <v>6063</v>
      </c>
      <c r="D2175" s="41" t="s">
        <v>6064</v>
      </c>
      <c r="E2175" s="41" t="s">
        <v>6065</v>
      </c>
      <c r="F2175" s="41" t="s">
        <v>5082</v>
      </c>
      <c r="G2175" s="41" t="s">
        <v>5083</v>
      </c>
      <c r="H2175" s="42">
        <v>450</v>
      </c>
      <c r="I2175" s="42" cm="1">
        <f t="array" ref="I2175">AE2175*H2175</f>
        <v>450</v>
      </c>
      <c r="J2175" s="41" t="s">
        <v>79</v>
      </c>
      <c r="O2175" s="2">
        <v>1</v>
      </c>
      <c r="AE2175" s="2" cm="1">
        <f t="array" ref="AE2175">SUM(K2175:AD2175)</f>
        <v>1</v>
      </c>
    </row>
    <row r="2176" spans="1:31" s="2" customFormat="1" ht="15.95" customHeight="1">
      <c r="A2176" s="41" t="s">
        <v>4920</v>
      </c>
      <c r="B2176" s="41" t="s">
        <v>73</v>
      </c>
      <c r="C2176" s="41" t="s">
        <v>6063</v>
      </c>
      <c r="D2176" s="41" t="s">
        <v>6066</v>
      </c>
      <c r="E2176" s="41" t="s">
        <v>6065</v>
      </c>
      <c r="F2176" s="41" t="s">
        <v>5412</v>
      </c>
      <c r="G2176" s="41" t="s">
        <v>5413</v>
      </c>
      <c r="H2176" s="42">
        <v>450</v>
      </c>
      <c r="I2176" s="42" cm="1">
        <f t="array" ref="I2176">AE2176*H2176</f>
        <v>450</v>
      </c>
      <c r="J2176" s="41" t="s">
        <v>79</v>
      </c>
      <c r="O2176" s="2">
        <v>1</v>
      </c>
      <c r="AE2176" s="2" cm="1">
        <f t="array" ref="AE2176">SUM(K2176:AD2176)</f>
        <v>1</v>
      </c>
    </row>
    <row r="2177" spans="1:31" s="2" customFormat="1" ht="15.95" customHeight="1">
      <c r="A2177" s="41" t="s">
        <v>4920</v>
      </c>
      <c r="B2177" s="41" t="s">
        <v>73</v>
      </c>
      <c r="C2177" s="41" t="s">
        <v>6063</v>
      </c>
      <c r="D2177" s="41" t="s">
        <v>6067</v>
      </c>
      <c r="E2177" s="41" t="s">
        <v>6065</v>
      </c>
      <c r="F2177" s="41" t="s">
        <v>192</v>
      </c>
      <c r="G2177" s="41" t="s">
        <v>193</v>
      </c>
      <c r="H2177" s="42">
        <v>450</v>
      </c>
      <c r="I2177" s="42" cm="1">
        <f t="array" ref="I2177">AE2177*H2177</f>
        <v>450</v>
      </c>
      <c r="J2177" s="41" t="s">
        <v>79</v>
      </c>
      <c r="O2177" s="2">
        <v>1</v>
      </c>
      <c r="AE2177" s="2" cm="1">
        <f t="array" ref="AE2177">SUM(K2177:AD2177)</f>
        <v>1</v>
      </c>
    </row>
    <row r="2178" spans="1:31" s="2" customFormat="1" ht="15.95" customHeight="1">
      <c r="A2178" s="41" t="s">
        <v>4920</v>
      </c>
      <c r="B2178" s="41" t="s">
        <v>73</v>
      </c>
      <c r="C2178" s="41" t="s">
        <v>6068</v>
      </c>
      <c r="D2178" s="41" t="s">
        <v>6069</v>
      </c>
      <c r="E2178" s="41" t="s">
        <v>6070</v>
      </c>
      <c r="F2178" s="41" t="s">
        <v>1030</v>
      </c>
      <c r="G2178" s="41" t="s">
        <v>1031</v>
      </c>
      <c r="H2178" s="42">
        <v>375</v>
      </c>
      <c r="I2178" s="42" cm="1">
        <f t="array" ref="I2178">AE2178*H2178</f>
        <v>375</v>
      </c>
      <c r="J2178" s="41" t="s">
        <v>79</v>
      </c>
      <c r="O2178" s="2">
        <v>1</v>
      </c>
      <c r="AE2178" s="2" cm="1">
        <f t="array" ref="AE2178">SUM(K2178:AD2178)</f>
        <v>1</v>
      </c>
    </row>
    <row r="2179" spans="1:31" s="2" customFormat="1" ht="15.95" customHeight="1">
      <c r="A2179" s="41" t="s">
        <v>4920</v>
      </c>
      <c r="B2179" s="41" t="s">
        <v>73</v>
      </c>
      <c r="C2179" s="41" t="s">
        <v>6068</v>
      </c>
      <c r="D2179" s="41" t="s">
        <v>6071</v>
      </c>
      <c r="E2179" s="41" t="s">
        <v>6070</v>
      </c>
      <c r="F2179" s="41" t="s">
        <v>6072</v>
      </c>
      <c r="G2179" s="41" t="s">
        <v>6073</v>
      </c>
      <c r="H2179" s="42">
        <v>375</v>
      </c>
      <c r="I2179" s="42" cm="1">
        <f t="array" ref="I2179">AE2179*H2179</f>
        <v>375</v>
      </c>
      <c r="J2179" s="41" t="s">
        <v>79</v>
      </c>
      <c r="O2179" s="2">
        <v>1</v>
      </c>
      <c r="AE2179" s="2" cm="1">
        <f t="array" ref="AE2179">SUM(K2179:AD2179)</f>
        <v>1</v>
      </c>
    </row>
    <row r="2180" spans="1:31" s="2" customFormat="1" ht="15.95" customHeight="1">
      <c r="A2180" s="41" t="s">
        <v>4920</v>
      </c>
      <c r="B2180" s="41" t="s">
        <v>73</v>
      </c>
      <c r="C2180" s="41" t="s">
        <v>6068</v>
      </c>
      <c r="D2180" s="41" t="s">
        <v>6074</v>
      </c>
      <c r="E2180" s="41" t="s">
        <v>6070</v>
      </c>
      <c r="F2180" s="41" t="s">
        <v>6075</v>
      </c>
      <c r="G2180" s="41" t="s">
        <v>6076</v>
      </c>
      <c r="H2180" s="42">
        <v>375</v>
      </c>
      <c r="I2180" s="42" cm="1">
        <f t="array" ref="I2180">AE2180*H2180</f>
        <v>375</v>
      </c>
      <c r="J2180" s="41" t="s">
        <v>79</v>
      </c>
      <c r="O2180" s="2">
        <v>1</v>
      </c>
      <c r="AE2180" s="2" cm="1">
        <f t="array" ref="AE2180">SUM(K2180:AD2180)</f>
        <v>1</v>
      </c>
    </row>
    <row r="2181" spans="1:31" s="2" customFormat="1" ht="15.95" customHeight="1">
      <c r="A2181" s="41" t="s">
        <v>4920</v>
      </c>
      <c r="B2181" s="41" t="s">
        <v>73</v>
      </c>
      <c r="C2181" s="41" t="s">
        <v>6077</v>
      </c>
      <c r="D2181" s="41" t="s">
        <v>6078</v>
      </c>
      <c r="E2181" s="41" t="s">
        <v>6079</v>
      </c>
      <c r="F2181" s="41" t="s">
        <v>6080</v>
      </c>
      <c r="G2181" s="41" t="s">
        <v>6081</v>
      </c>
      <c r="H2181" s="42">
        <v>385</v>
      </c>
      <c r="I2181" s="42" cm="1">
        <f t="array" ref="I2181">AE2181*H2181</f>
        <v>385</v>
      </c>
      <c r="J2181" s="41" t="s">
        <v>79</v>
      </c>
      <c r="O2181" s="2">
        <v>1</v>
      </c>
      <c r="AE2181" s="2" cm="1">
        <f t="array" ref="AE2181">SUM(K2181:AD2181)</f>
        <v>1</v>
      </c>
    </row>
    <row r="2182" spans="1:31" s="2" customFormat="1" ht="15.95" customHeight="1">
      <c r="A2182" s="41" t="s">
        <v>4920</v>
      </c>
      <c r="B2182" s="41" t="s">
        <v>73</v>
      </c>
      <c r="C2182" s="41" t="s">
        <v>6077</v>
      </c>
      <c r="D2182" s="41" t="s">
        <v>6082</v>
      </c>
      <c r="E2182" s="41" t="s">
        <v>6079</v>
      </c>
      <c r="F2182" s="41" t="s">
        <v>6083</v>
      </c>
      <c r="G2182" s="41" t="s">
        <v>6084</v>
      </c>
      <c r="H2182" s="42">
        <v>385</v>
      </c>
      <c r="I2182" s="42" cm="1">
        <f t="array" ref="I2182">AE2182*H2182</f>
        <v>770</v>
      </c>
      <c r="J2182" s="41" t="s">
        <v>79</v>
      </c>
      <c r="O2182" s="2">
        <v>1</v>
      </c>
      <c r="S2182" s="2">
        <v>1</v>
      </c>
      <c r="AE2182" s="2" cm="1">
        <f t="array" ref="AE2182">SUM(K2182:AD2182)</f>
        <v>2</v>
      </c>
    </row>
    <row r="2183" spans="1:31" s="2" customFormat="1" ht="15.95" customHeight="1">
      <c r="A2183" s="41" t="s">
        <v>4920</v>
      </c>
      <c r="B2183" s="41" t="s">
        <v>73</v>
      </c>
      <c r="C2183" s="41" t="s">
        <v>6077</v>
      </c>
      <c r="D2183" s="41" t="s">
        <v>6085</v>
      </c>
      <c r="E2183" s="41" t="s">
        <v>6079</v>
      </c>
      <c r="F2183" s="41" t="s">
        <v>6086</v>
      </c>
      <c r="G2183" s="41" t="s">
        <v>6087</v>
      </c>
      <c r="H2183" s="42">
        <v>385</v>
      </c>
      <c r="I2183" s="42" cm="1">
        <f t="array" ref="I2183">AE2183*H2183</f>
        <v>385</v>
      </c>
      <c r="J2183" s="41" t="s">
        <v>79</v>
      </c>
      <c r="S2183" s="2">
        <v>1</v>
      </c>
      <c r="AE2183" s="2" cm="1">
        <f t="array" ref="AE2183">SUM(K2183:AD2183)</f>
        <v>1</v>
      </c>
    </row>
    <row r="2184" spans="1:31" s="2" customFormat="1" ht="15.95" customHeight="1">
      <c r="A2184" s="41" t="s">
        <v>4920</v>
      </c>
      <c r="B2184" s="41" t="s">
        <v>73</v>
      </c>
      <c r="C2184" s="41" t="s">
        <v>6077</v>
      </c>
      <c r="D2184" s="41" t="s">
        <v>6088</v>
      </c>
      <c r="E2184" s="41" t="s">
        <v>6079</v>
      </c>
      <c r="F2184" s="41" t="s">
        <v>6089</v>
      </c>
      <c r="G2184" s="41" t="s">
        <v>6090</v>
      </c>
      <c r="H2184" s="42">
        <v>385</v>
      </c>
      <c r="I2184" s="42" cm="1">
        <f t="array" ref="I2184">AE2184*H2184</f>
        <v>385</v>
      </c>
      <c r="J2184" s="41" t="s">
        <v>79</v>
      </c>
      <c r="O2184" s="2">
        <v>1</v>
      </c>
      <c r="AE2184" s="2" cm="1">
        <f t="array" ref="AE2184">SUM(K2184:AD2184)</f>
        <v>1</v>
      </c>
    </row>
    <row r="2185" spans="1:31" s="2" customFormat="1" ht="15.95" customHeight="1">
      <c r="A2185" s="41" t="s">
        <v>4920</v>
      </c>
      <c r="B2185" s="41" t="s">
        <v>73</v>
      </c>
      <c r="C2185" s="41" t="s">
        <v>6077</v>
      </c>
      <c r="D2185" s="41" t="s">
        <v>6091</v>
      </c>
      <c r="E2185" s="41" t="s">
        <v>6079</v>
      </c>
      <c r="F2185" s="41" t="s">
        <v>5368</v>
      </c>
      <c r="G2185" s="41" t="s">
        <v>5369</v>
      </c>
      <c r="H2185" s="42">
        <v>395</v>
      </c>
      <c r="I2185" s="42" cm="1">
        <f t="array" ref="I2185">AE2185*H2185</f>
        <v>395</v>
      </c>
      <c r="J2185" s="41" t="s">
        <v>79</v>
      </c>
      <c r="O2185" s="2">
        <v>1</v>
      </c>
      <c r="AE2185" s="2" cm="1">
        <f t="array" ref="AE2185">SUM(K2185:AD2185)</f>
        <v>1</v>
      </c>
    </row>
    <row r="2186" spans="1:31" s="2" customFormat="1" ht="15.95" customHeight="1">
      <c r="A2186" s="41" t="s">
        <v>4920</v>
      </c>
      <c r="B2186" s="41" t="s">
        <v>73</v>
      </c>
      <c r="C2186" s="41" t="s">
        <v>6077</v>
      </c>
      <c r="D2186" s="41" t="s">
        <v>6092</v>
      </c>
      <c r="E2186" s="41" t="s">
        <v>6079</v>
      </c>
      <c r="F2186" s="41" t="s">
        <v>6093</v>
      </c>
      <c r="G2186" s="41" t="s">
        <v>785</v>
      </c>
      <c r="H2186" s="42">
        <v>385</v>
      </c>
      <c r="I2186" s="42" cm="1">
        <f t="array" ref="I2186">AE2186*H2186</f>
        <v>385</v>
      </c>
      <c r="J2186" s="41" t="s">
        <v>79</v>
      </c>
      <c r="O2186" s="2">
        <v>1</v>
      </c>
      <c r="AE2186" s="2" cm="1">
        <f t="array" ref="AE2186">SUM(K2186:AD2186)</f>
        <v>1</v>
      </c>
    </row>
    <row r="2187" spans="1:31" s="2" customFormat="1" ht="15.95" customHeight="1">
      <c r="A2187" s="41" t="s">
        <v>4920</v>
      </c>
      <c r="B2187" s="41" t="s">
        <v>73</v>
      </c>
      <c r="C2187" s="41" t="s">
        <v>6094</v>
      </c>
      <c r="D2187" s="41" t="s">
        <v>6095</v>
      </c>
      <c r="E2187" s="41" t="s">
        <v>6096</v>
      </c>
      <c r="F2187" s="41" t="s">
        <v>6097</v>
      </c>
      <c r="G2187" s="41" t="s">
        <v>6098</v>
      </c>
      <c r="H2187" s="42">
        <v>398</v>
      </c>
      <c r="I2187" s="42" cm="1">
        <f t="array" ref="I2187">AE2187*H2187</f>
        <v>398</v>
      </c>
      <c r="J2187" s="41" t="s">
        <v>79</v>
      </c>
      <c r="O2187" s="2">
        <v>1</v>
      </c>
      <c r="AE2187" s="2" cm="1">
        <f t="array" ref="AE2187">SUM(K2187:AD2187)</f>
        <v>1</v>
      </c>
    </row>
    <row r="2188" spans="1:31" s="2" customFormat="1" ht="15.95" customHeight="1">
      <c r="A2188" s="41" t="s">
        <v>4920</v>
      </c>
      <c r="B2188" s="41" t="s">
        <v>73</v>
      </c>
      <c r="C2188" s="41" t="s">
        <v>6094</v>
      </c>
      <c r="D2188" s="41" t="s">
        <v>6099</v>
      </c>
      <c r="E2188" s="41" t="s">
        <v>6096</v>
      </c>
      <c r="F2188" s="41" t="s">
        <v>6100</v>
      </c>
      <c r="G2188" s="41" t="s">
        <v>6101</v>
      </c>
      <c r="H2188" s="42">
        <v>398</v>
      </c>
      <c r="I2188" s="42" cm="1">
        <f t="array" ref="I2188">AE2188*H2188</f>
        <v>398</v>
      </c>
      <c r="J2188" s="41" t="s">
        <v>79</v>
      </c>
      <c r="S2188" s="2">
        <v>1</v>
      </c>
      <c r="AE2188" s="2" cm="1">
        <f t="array" ref="AE2188">SUM(K2188:AD2188)</f>
        <v>1</v>
      </c>
    </row>
    <row r="2189" spans="1:31" s="2" customFormat="1" ht="15.95" customHeight="1">
      <c r="A2189" s="41" t="s">
        <v>4920</v>
      </c>
      <c r="B2189" s="41" t="s">
        <v>73</v>
      </c>
      <c r="C2189" s="41" t="s">
        <v>6102</v>
      </c>
      <c r="D2189" s="41" t="s">
        <v>6103</v>
      </c>
      <c r="E2189" s="41" t="s">
        <v>6104</v>
      </c>
      <c r="F2189" s="41" t="s">
        <v>296</v>
      </c>
      <c r="G2189" s="41" t="s">
        <v>297</v>
      </c>
      <c r="H2189" s="42">
        <v>360</v>
      </c>
      <c r="I2189" s="42" cm="1">
        <f t="array" ref="I2189">AE2189*H2189</f>
        <v>360</v>
      </c>
      <c r="J2189" s="41" t="s">
        <v>79</v>
      </c>
      <c r="O2189" s="2">
        <v>1</v>
      </c>
      <c r="AE2189" s="2" cm="1">
        <f t="array" ref="AE2189">SUM(K2189:AD2189)</f>
        <v>1</v>
      </c>
    </row>
    <row r="2190" spans="1:31" s="2" customFormat="1" ht="15.95" customHeight="1">
      <c r="A2190" s="41" t="s">
        <v>4920</v>
      </c>
      <c r="B2190" s="41" t="s">
        <v>73</v>
      </c>
      <c r="C2190" s="41" t="s">
        <v>6105</v>
      </c>
      <c r="D2190" s="41" t="s">
        <v>6106</v>
      </c>
      <c r="E2190" s="41" t="s">
        <v>6107</v>
      </c>
      <c r="F2190" s="41" t="s">
        <v>105</v>
      </c>
      <c r="G2190" s="41" t="s">
        <v>106</v>
      </c>
      <c r="H2190" s="42">
        <v>340</v>
      </c>
      <c r="I2190" s="42" cm="1">
        <f t="array" ref="I2190">AE2190*H2190</f>
        <v>340</v>
      </c>
      <c r="J2190" s="41" t="s">
        <v>79</v>
      </c>
      <c r="O2190" s="2">
        <v>1</v>
      </c>
      <c r="AE2190" s="2" cm="1">
        <f t="array" ref="AE2190">SUM(K2190:AD2190)</f>
        <v>1</v>
      </c>
    </row>
    <row r="2191" spans="1:31" s="2" customFormat="1" ht="15.95" customHeight="1">
      <c r="A2191" s="41" t="s">
        <v>4920</v>
      </c>
      <c r="B2191" s="41" t="s">
        <v>73</v>
      </c>
      <c r="C2191" s="41" t="s">
        <v>6105</v>
      </c>
      <c r="D2191" s="41" t="s">
        <v>6108</v>
      </c>
      <c r="E2191" s="41" t="s">
        <v>6107</v>
      </c>
      <c r="F2191" s="41" t="s">
        <v>6109</v>
      </c>
      <c r="G2191" s="41" t="s">
        <v>6110</v>
      </c>
      <c r="H2191" s="42">
        <v>340</v>
      </c>
      <c r="I2191" s="42" cm="1">
        <f t="array" ref="I2191">AE2191*H2191</f>
        <v>340</v>
      </c>
      <c r="J2191" s="41" t="s">
        <v>79</v>
      </c>
      <c r="O2191" s="2">
        <v>1</v>
      </c>
      <c r="AE2191" s="2" cm="1">
        <f t="array" ref="AE2191">SUM(K2191:AD2191)</f>
        <v>1</v>
      </c>
    </row>
    <row r="2192" spans="1:31" s="2" customFormat="1" ht="15.95" customHeight="1">
      <c r="A2192" s="41" t="s">
        <v>4920</v>
      </c>
      <c r="B2192" s="41" t="s">
        <v>73</v>
      </c>
      <c r="C2192" s="41" t="s">
        <v>6111</v>
      </c>
      <c r="D2192" s="41" t="s">
        <v>6112</v>
      </c>
      <c r="E2192" s="41" t="s">
        <v>6113</v>
      </c>
      <c r="F2192" s="41" t="s">
        <v>6114</v>
      </c>
      <c r="G2192" s="41" t="s">
        <v>6115</v>
      </c>
      <c r="H2192" s="42">
        <v>360</v>
      </c>
      <c r="I2192" s="42" cm="1">
        <f t="array" ref="I2192">AE2192*H2192</f>
        <v>360</v>
      </c>
      <c r="J2192" s="41" t="s">
        <v>79</v>
      </c>
      <c r="O2192" s="2">
        <v>1</v>
      </c>
      <c r="AE2192" s="2" cm="1">
        <f t="array" ref="AE2192">SUM(K2192:AD2192)</f>
        <v>1</v>
      </c>
    </row>
    <row r="2193" spans="1:31" s="2" customFormat="1" ht="15.95" customHeight="1">
      <c r="A2193" s="41" t="s">
        <v>4920</v>
      </c>
      <c r="B2193" s="41" t="s">
        <v>73</v>
      </c>
      <c r="C2193" s="41" t="s">
        <v>6116</v>
      </c>
      <c r="D2193" s="41" t="s">
        <v>6117</v>
      </c>
      <c r="E2193" s="41" t="s">
        <v>6118</v>
      </c>
      <c r="F2193" s="41" t="s">
        <v>105</v>
      </c>
      <c r="G2193" s="41" t="s">
        <v>106</v>
      </c>
      <c r="H2193" s="42">
        <v>420</v>
      </c>
      <c r="I2193" s="42" cm="1">
        <f t="array" ref="I2193">AE2193*H2193</f>
        <v>420</v>
      </c>
      <c r="J2193" s="41" t="s">
        <v>79</v>
      </c>
      <c r="S2193" s="2">
        <v>1</v>
      </c>
      <c r="AE2193" s="2" cm="1">
        <f t="array" ref="AE2193">SUM(K2193:AD2193)</f>
        <v>1</v>
      </c>
    </row>
    <row r="2194" spans="1:31" s="2" customFormat="1" ht="15.95" customHeight="1">
      <c r="A2194" s="41" t="s">
        <v>4920</v>
      </c>
      <c r="B2194" s="41" t="s">
        <v>73</v>
      </c>
      <c r="C2194" s="41" t="s">
        <v>6119</v>
      </c>
      <c r="D2194" s="41" t="s">
        <v>6120</v>
      </c>
      <c r="E2194" s="41" t="s">
        <v>6121</v>
      </c>
      <c r="F2194" s="41" t="s">
        <v>1664</v>
      </c>
      <c r="G2194" s="41" t="s">
        <v>1665</v>
      </c>
      <c r="H2194" s="42">
        <v>375</v>
      </c>
      <c r="I2194" s="42" cm="1">
        <f t="array" ref="I2194">AE2194*H2194</f>
        <v>375</v>
      </c>
      <c r="J2194" s="41" t="s">
        <v>79</v>
      </c>
      <c r="O2194" s="2">
        <v>1</v>
      </c>
      <c r="AE2194" s="2" cm="1">
        <f t="array" ref="AE2194">SUM(K2194:AD2194)</f>
        <v>1</v>
      </c>
    </row>
    <row r="2195" spans="1:31" s="2" customFormat="1" ht="15.95" customHeight="1">
      <c r="A2195" s="41" t="s">
        <v>4920</v>
      </c>
      <c r="B2195" s="41" t="s">
        <v>73</v>
      </c>
      <c r="C2195" s="41" t="s">
        <v>6122</v>
      </c>
      <c r="D2195" s="41" t="s">
        <v>6123</v>
      </c>
      <c r="E2195" s="41" t="s">
        <v>6124</v>
      </c>
      <c r="F2195" s="41" t="s">
        <v>6026</v>
      </c>
      <c r="G2195" s="41" t="s">
        <v>6027</v>
      </c>
      <c r="H2195" s="42">
        <v>395</v>
      </c>
      <c r="I2195" s="42" cm="1">
        <f t="array" ref="I2195">AE2195*H2195</f>
        <v>395</v>
      </c>
      <c r="J2195" s="41" t="s">
        <v>79</v>
      </c>
      <c r="O2195" s="2">
        <v>1</v>
      </c>
      <c r="AE2195" s="2" cm="1">
        <f t="array" ref="AE2195">SUM(K2195:AD2195)</f>
        <v>1</v>
      </c>
    </row>
    <row r="2196" spans="1:31" s="2" customFormat="1" ht="15.95" customHeight="1">
      <c r="A2196" s="41" t="s">
        <v>4920</v>
      </c>
      <c r="B2196" s="41" t="s">
        <v>73</v>
      </c>
      <c r="C2196" s="41" t="s">
        <v>6125</v>
      </c>
      <c r="D2196" s="41" t="s">
        <v>6126</v>
      </c>
      <c r="E2196" s="41" t="s">
        <v>6127</v>
      </c>
      <c r="F2196" s="41" t="s">
        <v>5368</v>
      </c>
      <c r="G2196" s="41" t="s">
        <v>5369</v>
      </c>
      <c r="H2196" s="42">
        <v>375</v>
      </c>
      <c r="I2196" s="42" cm="1">
        <f t="array" ref="I2196">AE2196*H2196</f>
        <v>375</v>
      </c>
      <c r="J2196" s="41" t="s">
        <v>79</v>
      </c>
      <c r="O2196" s="2">
        <v>1</v>
      </c>
      <c r="AE2196" s="2" cm="1">
        <f t="array" ref="AE2196">SUM(K2196:AD2196)</f>
        <v>1</v>
      </c>
    </row>
    <row r="2197" spans="1:31" s="2" customFormat="1" ht="15.95" customHeight="1">
      <c r="A2197" s="41" t="s">
        <v>4920</v>
      </c>
      <c r="B2197" s="41" t="s">
        <v>73</v>
      </c>
      <c r="C2197" s="41" t="s">
        <v>6125</v>
      </c>
      <c r="D2197" s="41" t="s">
        <v>6128</v>
      </c>
      <c r="E2197" s="41" t="s">
        <v>6127</v>
      </c>
      <c r="F2197" s="41" t="s">
        <v>6129</v>
      </c>
      <c r="G2197" s="41" t="s">
        <v>6130</v>
      </c>
      <c r="H2197" s="42">
        <v>360</v>
      </c>
      <c r="I2197" s="42" cm="1">
        <f t="array" ref="I2197">AE2197*H2197</f>
        <v>360</v>
      </c>
      <c r="J2197" s="41" t="s">
        <v>79</v>
      </c>
      <c r="S2197" s="2">
        <v>1</v>
      </c>
      <c r="AE2197" s="2" cm="1">
        <f t="array" ref="AE2197">SUM(K2197:AD2197)</f>
        <v>1</v>
      </c>
    </row>
    <row r="2198" spans="1:31" s="2" customFormat="1" ht="15.95" customHeight="1">
      <c r="A2198" s="41" t="s">
        <v>4920</v>
      </c>
      <c r="B2198" s="41" t="s">
        <v>73</v>
      </c>
      <c r="C2198" s="41" t="s">
        <v>6131</v>
      </c>
      <c r="D2198" s="41" t="s">
        <v>6132</v>
      </c>
      <c r="E2198" s="41" t="s">
        <v>6133</v>
      </c>
      <c r="F2198" s="41" t="s">
        <v>105</v>
      </c>
      <c r="G2198" s="41" t="s">
        <v>106</v>
      </c>
      <c r="H2198" s="42">
        <v>395</v>
      </c>
      <c r="I2198" s="42" cm="1">
        <f t="array" ref="I2198">AE2198*H2198</f>
        <v>395</v>
      </c>
      <c r="J2198" s="41" t="s">
        <v>79</v>
      </c>
      <c r="O2198" s="2">
        <v>1</v>
      </c>
      <c r="AE2198" s="2" cm="1">
        <f t="array" ref="AE2198">SUM(K2198:AD2198)</f>
        <v>1</v>
      </c>
    </row>
    <row r="2199" spans="1:31" s="2" customFormat="1" ht="15.95" customHeight="1">
      <c r="A2199" s="41" t="s">
        <v>4920</v>
      </c>
      <c r="B2199" s="41" t="s">
        <v>73</v>
      </c>
      <c r="C2199" s="41" t="s">
        <v>6131</v>
      </c>
      <c r="D2199" s="41" t="s">
        <v>6134</v>
      </c>
      <c r="E2199" s="41" t="s">
        <v>6133</v>
      </c>
      <c r="F2199" s="41" t="s">
        <v>5400</v>
      </c>
      <c r="G2199" s="41" t="s">
        <v>5401</v>
      </c>
      <c r="H2199" s="42">
        <v>395</v>
      </c>
      <c r="I2199" s="42" cm="1">
        <f t="array" ref="I2199">AE2199*H2199</f>
        <v>395</v>
      </c>
      <c r="J2199" s="41" t="s">
        <v>79</v>
      </c>
      <c r="S2199" s="2">
        <v>1</v>
      </c>
      <c r="AE2199" s="2" cm="1">
        <f t="array" ref="AE2199">SUM(K2199:AD2199)</f>
        <v>1</v>
      </c>
    </row>
    <row r="2200" spans="1:31" s="2" customFormat="1" ht="15.95" customHeight="1">
      <c r="A2200" s="41" t="s">
        <v>4920</v>
      </c>
      <c r="B2200" s="41" t="s">
        <v>73</v>
      </c>
      <c r="C2200" s="41" t="s">
        <v>6131</v>
      </c>
      <c r="D2200" s="41" t="s">
        <v>6135</v>
      </c>
      <c r="E2200" s="41" t="s">
        <v>6133</v>
      </c>
      <c r="F2200" s="41" t="s">
        <v>5133</v>
      </c>
      <c r="G2200" s="41" t="s">
        <v>5134</v>
      </c>
      <c r="H2200" s="42">
        <v>395</v>
      </c>
      <c r="I2200" s="42" cm="1">
        <f t="array" ref="I2200">AE2200*H2200</f>
        <v>395</v>
      </c>
      <c r="J2200" s="41" t="s">
        <v>79</v>
      </c>
      <c r="O2200" s="2">
        <v>1</v>
      </c>
      <c r="AE2200" s="2" cm="1">
        <f t="array" ref="AE2200">SUM(K2200:AD2200)</f>
        <v>1</v>
      </c>
    </row>
    <row r="2201" spans="1:31" s="2" customFormat="1" ht="15.95" customHeight="1">
      <c r="A2201" s="41" t="s">
        <v>4920</v>
      </c>
      <c r="B2201" s="41" t="s">
        <v>73</v>
      </c>
      <c r="C2201" s="41" t="s">
        <v>6136</v>
      </c>
      <c r="D2201" s="41" t="s">
        <v>6137</v>
      </c>
      <c r="E2201" s="41" t="s">
        <v>6138</v>
      </c>
      <c r="F2201" s="41" t="s">
        <v>5400</v>
      </c>
      <c r="G2201" s="41" t="s">
        <v>5401</v>
      </c>
      <c r="H2201" s="42">
        <v>395</v>
      </c>
      <c r="I2201" s="42" cm="1">
        <f t="array" ref="I2201">AE2201*H2201</f>
        <v>395</v>
      </c>
      <c r="J2201" s="41" t="s">
        <v>79</v>
      </c>
      <c r="O2201" s="2">
        <v>1</v>
      </c>
      <c r="AE2201" s="2" cm="1">
        <f t="array" ref="AE2201">SUM(K2201:AD2201)</f>
        <v>1</v>
      </c>
    </row>
    <row r="2202" spans="1:31" s="2" customFormat="1" ht="15.95" customHeight="1">
      <c r="A2202" s="41" t="s">
        <v>4920</v>
      </c>
      <c r="B2202" s="41" t="s">
        <v>73</v>
      </c>
      <c r="C2202" s="41" t="s">
        <v>6139</v>
      </c>
      <c r="D2202" s="41" t="s">
        <v>6140</v>
      </c>
      <c r="E2202" s="41" t="s">
        <v>6141</v>
      </c>
      <c r="F2202" s="41" t="s">
        <v>1664</v>
      </c>
      <c r="G2202" s="41" t="s">
        <v>1665</v>
      </c>
      <c r="H2202" s="42">
        <v>498</v>
      </c>
      <c r="I2202" s="42" cm="1">
        <f t="array" ref="I2202">AE2202*H2202</f>
        <v>498</v>
      </c>
      <c r="J2202" s="41" t="s">
        <v>79</v>
      </c>
      <c r="O2202" s="2">
        <v>1</v>
      </c>
      <c r="AE2202" s="2" cm="1">
        <f t="array" ref="AE2202">SUM(K2202:AD2202)</f>
        <v>1</v>
      </c>
    </row>
    <row r="2203" spans="1:31" s="2" customFormat="1" ht="15.95" customHeight="1">
      <c r="A2203" s="41" t="s">
        <v>4920</v>
      </c>
      <c r="B2203" s="41" t="s">
        <v>73</v>
      </c>
      <c r="C2203" s="41" t="s">
        <v>6139</v>
      </c>
      <c r="D2203" s="41" t="s">
        <v>6142</v>
      </c>
      <c r="E2203" s="41" t="s">
        <v>6141</v>
      </c>
      <c r="F2203" s="41" t="s">
        <v>6143</v>
      </c>
      <c r="G2203" s="41" t="s">
        <v>6144</v>
      </c>
      <c r="H2203" s="42">
        <v>498</v>
      </c>
      <c r="I2203" s="42" cm="1">
        <f t="array" ref="I2203">AE2203*H2203</f>
        <v>498</v>
      </c>
      <c r="J2203" s="41" t="s">
        <v>79</v>
      </c>
      <c r="S2203" s="2">
        <v>1</v>
      </c>
      <c r="AE2203" s="2" cm="1">
        <f t="array" ref="AE2203">SUM(K2203:AD2203)</f>
        <v>1</v>
      </c>
    </row>
    <row r="2204" spans="1:31" s="2" customFormat="1" ht="15.95" customHeight="1">
      <c r="A2204" s="41" t="s">
        <v>4920</v>
      </c>
      <c r="B2204" s="41" t="s">
        <v>73</v>
      </c>
      <c r="C2204" s="41" t="s">
        <v>6139</v>
      </c>
      <c r="D2204" s="41" t="s">
        <v>6145</v>
      </c>
      <c r="E2204" s="41" t="s">
        <v>6141</v>
      </c>
      <c r="F2204" s="41" t="s">
        <v>6146</v>
      </c>
      <c r="G2204" s="41" t="s">
        <v>6147</v>
      </c>
      <c r="H2204" s="42">
        <v>498</v>
      </c>
      <c r="I2204" s="42" cm="1">
        <f t="array" ref="I2204">AE2204*H2204</f>
        <v>498</v>
      </c>
      <c r="J2204" s="41" t="s">
        <v>79</v>
      </c>
      <c r="S2204" s="2">
        <v>1</v>
      </c>
      <c r="AE2204" s="2" cm="1">
        <f t="array" ref="AE2204">SUM(K2204:AD2204)</f>
        <v>1</v>
      </c>
    </row>
    <row r="2205" spans="1:31" s="2" customFormat="1" ht="15.95" customHeight="1">
      <c r="A2205" s="41" t="s">
        <v>4920</v>
      </c>
      <c r="B2205" s="41" t="s">
        <v>73</v>
      </c>
      <c r="C2205" s="41" t="s">
        <v>6148</v>
      </c>
      <c r="D2205" s="41" t="s">
        <v>6149</v>
      </c>
      <c r="E2205" s="41" t="s">
        <v>6150</v>
      </c>
      <c r="F2205" s="41" t="s">
        <v>6151</v>
      </c>
      <c r="G2205" s="41" t="s">
        <v>6152</v>
      </c>
      <c r="H2205" s="42">
        <v>298</v>
      </c>
      <c r="I2205" s="42" cm="1">
        <f t="array" ref="I2205">AE2205*H2205</f>
        <v>298</v>
      </c>
      <c r="J2205" s="41" t="s">
        <v>79</v>
      </c>
      <c r="O2205" s="2">
        <v>1</v>
      </c>
      <c r="AE2205" s="2" cm="1">
        <f t="array" ref="AE2205">SUM(K2205:AD2205)</f>
        <v>1</v>
      </c>
    </row>
    <row r="2206" spans="1:31" s="2" customFormat="1" ht="15.95" customHeight="1">
      <c r="A2206" s="41" t="s">
        <v>4920</v>
      </c>
      <c r="B2206" s="41" t="s">
        <v>73</v>
      </c>
      <c r="C2206" s="41" t="s">
        <v>6148</v>
      </c>
      <c r="D2206" s="41" t="s">
        <v>6153</v>
      </c>
      <c r="E2206" s="41" t="s">
        <v>6150</v>
      </c>
      <c r="F2206" s="41" t="s">
        <v>86</v>
      </c>
      <c r="G2206" s="41" t="s">
        <v>87</v>
      </c>
      <c r="H2206" s="42">
        <v>298</v>
      </c>
      <c r="I2206" s="42" cm="1">
        <f t="array" ref="I2206">AE2206*H2206</f>
        <v>298</v>
      </c>
      <c r="J2206" s="41" t="s">
        <v>79</v>
      </c>
      <c r="O2206" s="2">
        <v>1</v>
      </c>
      <c r="AE2206" s="2" cm="1">
        <f t="array" ref="AE2206">SUM(K2206:AD2206)</f>
        <v>1</v>
      </c>
    </row>
    <row r="2207" spans="1:31" s="2" customFormat="1" ht="15.95" customHeight="1">
      <c r="A2207" s="41" t="s">
        <v>4920</v>
      </c>
      <c r="B2207" s="41" t="s">
        <v>73</v>
      </c>
      <c r="C2207" s="41" t="s">
        <v>6154</v>
      </c>
      <c r="D2207" s="41" t="s">
        <v>6155</v>
      </c>
      <c r="E2207" s="41" t="s">
        <v>6156</v>
      </c>
      <c r="F2207" s="41" t="s">
        <v>1566</v>
      </c>
      <c r="G2207" s="41" t="s">
        <v>1567</v>
      </c>
      <c r="H2207" s="42">
        <v>390</v>
      </c>
      <c r="I2207" s="42" cm="1">
        <f t="array" ref="I2207">AE2207*H2207</f>
        <v>390</v>
      </c>
      <c r="J2207" s="41" t="s">
        <v>79</v>
      </c>
      <c r="O2207" s="2">
        <v>1</v>
      </c>
      <c r="AE2207" s="2" cm="1">
        <f t="array" ref="AE2207">SUM(K2207:AD2207)</f>
        <v>1</v>
      </c>
    </row>
    <row r="2208" spans="1:31" s="2" customFormat="1" ht="15.95" customHeight="1">
      <c r="A2208" s="41" t="s">
        <v>4920</v>
      </c>
      <c r="B2208" s="41" t="s">
        <v>73</v>
      </c>
      <c r="C2208" s="41" t="s">
        <v>6154</v>
      </c>
      <c r="D2208" s="41" t="s">
        <v>6157</v>
      </c>
      <c r="E2208" s="41" t="s">
        <v>6156</v>
      </c>
      <c r="F2208" s="41" t="s">
        <v>5431</v>
      </c>
      <c r="G2208" s="41" t="s">
        <v>5432</v>
      </c>
      <c r="H2208" s="42">
        <v>390</v>
      </c>
      <c r="I2208" s="42" cm="1">
        <f t="array" ref="I2208">AE2208*H2208</f>
        <v>390</v>
      </c>
      <c r="J2208" s="41" t="s">
        <v>79</v>
      </c>
      <c r="O2208" s="2">
        <v>1</v>
      </c>
      <c r="AE2208" s="2" cm="1">
        <f t="array" ref="AE2208">SUM(K2208:AD2208)</f>
        <v>1</v>
      </c>
    </row>
    <row r="2209" spans="1:31" s="2" customFormat="1" ht="15.95" customHeight="1">
      <c r="A2209" s="41" t="s">
        <v>4920</v>
      </c>
      <c r="B2209" s="41" t="s">
        <v>73</v>
      </c>
      <c r="C2209" s="41" t="s">
        <v>6158</v>
      </c>
      <c r="D2209" s="41" t="s">
        <v>6159</v>
      </c>
      <c r="E2209" s="41" t="s">
        <v>6160</v>
      </c>
      <c r="F2209" s="41" t="s">
        <v>1664</v>
      </c>
      <c r="G2209" s="41" t="s">
        <v>1665</v>
      </c>
      <c r="H2209" s="42">
        <v>370</v>
      </c>
      <c r="I2209" s="42" cm="1">
        <f t="array" ref="I2209">AE2209*H2209</f>
        <v>370</v>
      </c>
      <c r="J2209" s="41" t="s">
        <v>79</v>
      </c>
      <c r="O2209" s="2">
        <v>1</v>
      </c>
      <c r="AE2209" s="2" cm="1">
        <f t="array" ref="AE2209">SUM(K2209:AD2209)</f>
        <v>1</v>
      </c>
    </row>
    <row r="2210" spans="1:31" s="2" customFormat="1" ht="15.95" customHeight="1">
      <c r="A2210" s="41" t="s">
        <v>4920</v>
      </c>
      <c r="B2210" s="41" t="s">
        <v>73</v>
      </c>
      <c r="C2210" s="41" t="s">
        <v>6158</v>
      </c>
      <c r="D2210" s="41" t="s">
        <v>6161</v>
      </c>
      <c r="E2210" s="41" t="s">
        <v>6160</v>
      </c>
      <c r="F2210" s="41" t="s">
        <v>6075</v>
      </c>
      <c r="G2210" s="41" t="s">
        <v>6076</v>
      </c>
      <c r="H2210" s="42">
        <v>370</v>
      </c>
      <c r="I2210" s="42" cm="1">
        <f t="array" ref="I2210">AE2210*H2210</f>
        <v>370</v>
      </c>
      <c r="J2210" s="41" t="s">
        <v>79</v>
      </c>
      <c r="O2210" s="2">
        <v>1</v>
      </c>
      <c r="AE2210" s="2" cm="1">
        <f t="array" ref="AE2210">SUM(K2210:AD2210)</f>
        <v>1</v>
      </c>
    </row>
    <row r="2211" spans="1:31" s="2" customFormat="1" ht="15.95" customHeight="1">
      <c r="A2211" s="41" t="s">
        <v>4920</v>
      </c>
      <c r="B2211" s="41" t="s">
        <v>73</v>
      </c>
      <c r="C2211" s="41" t="s">
        <v>6162</v>
      </c>
      <c r="D2211" s="41" t="s">
        <v>6163</v>
      </c>
      <c r="E2211" s="41" t="s">
        <v>6164</v>
      </c>
      <c r="F2211" s="41" t="s">
        <v>375</v>
      </c>
      <c r="G2211" s="41" t="s">
        <v>376</v>
      </c>
      <c r="H2211" s="42">
        <v>390</v>
      </c>
      <c r="I2211" s="42" cm="1">
        <f t="array" ref="I2211">AE2211*H2211</f>
        <v>390</v>
      </c>
      <c r="J2211" s="41" t="s">
        <v>79</v>
      </c>
      <c r="O2211" s="2">
        <v>1</v>
      </c>
      <c r="AE2211" s="2" cm="1">
        <f t="array" ref="AE2211">SUM(K2211:AD2211)</f>
        <v>1</v>
      </c>
    </row>
    <row r="2212" spans="1:31" s="2" customFormat="1" ht="15.95" customHeight="1">
      <c r="A2212" s="41" t="s">
        <v>4920</v>
      </c>
      <c r="B2212" s="41" t="s">
        <v>73</v>
      </c>
      <c r="C2212" s="41" t="s">
        <v>6162</v>
      </c>
      <c r="D2212" s="41" t="s">
        <v>6165</v>
      </c>
      <c r="E2212" s="41" t="s">
        <v>6164</v>
      </c>
      <c r="F2212" s="41" t="s">
        <v>5325</v>
      </c>
      <c r="G2212" s="41" t="s">
        <v>5326</v>
      </c>
      <c r="H2212" s="42">
        <v>390</v>
      </c>
      <c r="I2212" s="42" cm="1">
        <f t="array" ref="I2212">AE2212*H2212</f>
        <v>390</v>
      </c>
      <c r="J2212" s="41" t="s">
        <v>79</v>
      </c>
      <c r="O2212" s="2">
        <v>1</v>
      </c>
      <c r="AE2212" s="2" cm="1">
        <f t="array" ref="AE2212">SUM(K2212:AD2212)</f>
        <v>1</v>
      </c>
    </row>
    <row r="2213" spans="1:31" s="2" customFormat="1" ht="15.95" customHeight="1">
      <c r="A2213" s="41" t="s">
        <v>4920</v>
      </c>
      <c r="B2213" s="41" t="s">
        <v>73</v>
      </c>
      <c r="C2213" s="41" t="s">
        <v>6166</v>
      </c>
      <c r="D2213" s="41" t="s">
        <v>6167</v>
      </c>
      <c r="E2213" s="41" t="s">
        <v>6168</v>
      </c>
      <c r="F2213" s="41" t="s">
        <v>686</v>
      </c>
      <c r="G2213" s="41" t="s">
        <v>687</v>
      </c>
      <c r="H2213" s="42">
        <v>390</v>
      </c>
      <c r="I2213" s="42" cm="1">
        <f t="array" ref="I2213">AE2213*H2213</f>
        <v>390</v>
      </c>
      <c r="J2213" s="41" t="s">
        <v>79</v>
      </c>
      <c r="O2213" s="2">
        <v>1</v>
      </c>
      <c r="AE2213" s="2" cm="1">
        <f t="array" ref="AE2213">SUM(K2213:AD2213)</f>
        <v>1</v>
      </c>
    </row>
    <row r="2214" spans="1:31" s="2" customFormat="1" ht="15.95" customHeight="1">
      <c r="A2214" s="41" t="s">
        <v>4920</v>
      </c>
      <c r="B2214" s="41" t="s">
        <v>73</v>
      </c>
      <c r="C2214" s="41" t="s">
        <v>6166</v>
      </c>
      <c r="D2214" s="41" t="s">
        <v>6169</v>
      </c>
      <c r="E2214" s="41" t="s">
        <v>6168</v>
      </c>
      <c r="F2214" s="41" t="s">
        <v>856</v>
      </c>
      <c r="G2214" s="41" t="s">
        <v>857</v>
      </c>
      <c r="H2214" s="42">
        <v>390</v>
      </c>
      <c r="I2214" s="42" cm="1">
        <f t="array" ref="I2214">AE2214*H2214</f>
        <v>390</v>
      </c>
      <c r="J2214" s="41" t="s">
        <v>79</v>
      </c>
      <c r="O2214" s="2">
        <v>1</v>
      </c>
      <c r="AE2214" s="2" cm="1">
        <f t="array" ref="AE2214">SUM(K2214:AD2214)</f>
        <v>1</v>
      </c>
    </row>
    <row r="2215" spans="1:31" s="2" customFormat="1" ht="15.95" customHeight="1">
      <c r="A2215" s="41" t="s">
        <v>4920</v>
      </c>
      <c r="B2215" s="41" t="s">
        <v>73</v>
      </c>
      <c r="C2215" s="41" t="s">
        <v>6170</v>
      </c>
      <c r="D2215" s="41" t="s">
        <v>6171</v>
      </c>
      <c r="E2215" s="41" t="s">
        <v>6172</v>
      </c>
      <c r="F2215" s="41" t="s">
        <v>5136</v>
      </c>
      <c r="G2215" s="41" t="s">
        <v>5137</v>
      </c>
      <c r="H2215" s="42">
        <v>330</v>
      </c>
      <c r="I2215" s="42" cm="1">
        <f t="array" ref="I2215">AE2215*H2215</f>
        <v>330</v>
      </c>
      <c r="J2215" s="41" t="s">
        <v>79</v>
      </c>
      <c r="O2215" s="2">
        <v>1</v>
      </c>
      <c r="AE2215" s="2" cm="1">
        <f t="array" ref="AE2215">SUM(K2215:AD2215)</f>
        <v>1</v>
      </c>
    </row>
    <row r="2216" spans="1:31" s="2" customFormat="1" ht="15.95" customHeight="1">
      <c r="A2216" s="41" t="s">
        <v>4920</v>
      </c>
      <c r="B2216" s="41" t="s">
        <v>73</v>
      </c>
      <c r="C2216" s="41" t="s">
        <v>6170</v>
      </c>
      <c r="D2216" s="41" t="s">
        <v>6173</v>
      </c>
      <c r="E2216" s="41" t="s">
        <v>6172</v>
      </c>
      <c r="F2216" s="41" t="s">
        <v>629</v>
      </c>
      <c r="G2216" s="41" t="s">
        <v>630</v>
      </c>
      <c r="H2216" s="42">
        <v>330</v>
      </c>
      <c r="I2216" s="42" cm="1">
        <f t="array" ref="I2216">AE2216*H2216</f>
        <v>330</v>
      </c>
      <c r="J2216" s="41" t="s">
        <v>79</v>
      </c>
      <c r="O2216" s="2">
        <v>1</v>
      </c>
      <c r="AE2216" s="2" cm="1">
        <f t="array" ref="AE2216">SUM(K2216:AD2216)</f>
        <v>1</v>
      </c>
    </row>
    <row r="2217" spans="1:31" s="2" customFormat="1" ht="15.95" customHeight="1">
      <c r="A2217" s="41" t="s">
        <v>4920</v>
      </c>
      <c r="B2217" s="41" t="s">
        <v>73</v>
      </c>
      <c r="C2217" s="41" t="s">
        <v>6174</v>
      </c>
      <c r="D2217" s="41" t="s">
        <v>6175</v>
      </c>
      <c r="E2217" s="41" t="s">
        <v>6176</v>
      </c>
      <c r="F2217" s="41" t="s">
        <v>105</v>
      </c>
      <c r="G2217" s="41" t="s">
        <v>106</v>
      </c>
      <c r="H2217" s="42">
        <v>380</v>
      </c>
      <c r="I2217" s="42" cm="1">
        <f t="array" ref="I2217">AE2217*H2217</f>
        <v>380</v>
      </c>
      <c r="J2217" s="41" t="s">
        <v>79</v>
      </c>
      <c r="O2217" s="2">
        <v>1</v>
      </c>
      <c r="AE2217" s="2" cm="1">
        <f t="array" ref="AE2217">SUM(K2217:AD2217)</f>
        <v>1</v>
      </c>
    </row>
    <row r="2218" spans="1:31" s="2" customFormat="1" ht="15.95" customHeight="1">
      <c r="A2218" s="41" t="s">
        <v>4920</v>
      </c>
      <c r="B2218" s="41" t="s">
        <v>73</v>
      </c>
      <c r="C2218" s="41" t="s">
        <v>6174</v>
      </c>
      <c r="D2218" s="41" t="s">
        <v>6177</v>
      </c>
      <c r="E2218" s="41" t="s">
        <v>6176</v>
      </c>
      <c r="F2218" s="41" t="s">
        <v>856</v>
      </c>
      <c r="G2218" s="41" t="s">
        <v>857</v>
      </c>
      <c r="H2218" s="42">
        <v>380</v>
      </c>
      <c r="I2218" s="42" cm="1">
        <f t="array" ref="I2218">AE2218*H2218</f>
        <v>380</v>
      </c>
      <c r="J2218" s="41" t="s">
        <v>79</v>
      </c>
      <c r="O2218" s="2">
        <v>1</v>
      </c>
      <c r="AE2218" s="2" cm="1">
        <f t="array" ref="AE2218">SUM(K2218:AD2218)</f>
        <v>1</v>
      </c>
    </row>
    <row r="2219" spans="1:31" s="2" customFormat="1" ht="15.95" customHeight="1">
      <c r="A2219" s="41" t="s">
        <v>4920</v>
      </c>
      <c r="B2219" s="41" t="s">
        <v>73</v>
      </c>
      <c r="C2219" s="41" t="s">
        <v>6178</v>
      </c>
      <c r="D2219" s="41" t="s">
        <v>6179</v>
      </c>
      <c r="E2219" s="41" t="s">
        <v>6180</v>
      </c>
      <c r="F2219" s="41" t="s">
        <v>5329</v>
      </c>
      <c r="G2219" s="41" t="s">
        <v>5330</v>
      </c>
      <c r="H2219" s="42">
        <v>320</v>
      </c>
      <c r="I2219" s="42" cm="1">
        <f t="array" ref="I2219">AE2219*H2219</f>
        <v>320</v>
      </c>
      <c r="J2219" s="41" t="s">
        <v>79</v>
      </c>
      <c r="O2219" s="2">
        <v>1</v>
      </c>
      <c r="AE2219" s="2" cm="1">
        <f t="array" ref="AE2219">SUM(K2219:AD2219)</f>
        <v>1</v>
      </c>
    </row>
    <row r="2220" spans="1:31" s="2" customFormat="1" ht="15.95" customHeight="1">
      <c r="A2220" s="41" t="s">
        <v>4920</v>
      </c>
      <c r="B2220" s="41" t="s">
        <v>73</v>
      </c>
      <c r="C2220" s="41" t="s">
        <v>6178</v>
      </c>
      <c r="D2220" s="41" t="s">
        <v>6181</v>
      </c>
      <c r="E2220" s="41" t="s">
        <v>6180</v>
      </c>
      <c r="F2220" s="41" t="s">
        <v>168</v>
      </c>
      <c r="G2220" s="41" t="s">
        <v>169</v>
      </c>
      <c r="H2220" s="42">
        <v>320</v>
      </c>
      <c r="I2220" s="42" cm="1">
        <f t="array" ref="I2220">AE2220*H2220</f>
        <v>320</v>
      </c>
      <c r="J2220" s="41" t="s">
        <v>79</v>
      </c>
      <c r="O2220" s="2">
        <v>1</v>
      </c>
      <c r="AE2220" s="2" cm="1">
        <f t="array" ref="AE2220">SUM(K2220:AD2220)</f>
        <v>1</v>
      </c>
    </row>
    <row r="2221" spans="1:31" s="2" customFormat="1" ht="15.95" customHeight="1">
      <c r="A2221" s="41" t="s">
        <v>4920</v>
      </c>
      <c r="B2221" s="41" t="s">
        <v>73</v>
      </c>
      <c r="C2221" s="41" t="s">
        <v>6182</v>
      </c>
      <c r="D2221" s="41" t="s">
        <v>6183</v>
      </c>
      <c r="E2221" s="41" t="s">
        <v>6184</v>
      </c>
      <c r="F2221" s="41" t="s">
        <v>5329</v>
      </c>
      <c r="G2221" s="41" t="s">
        <v>5330</v>
      </c>
      <c r="H2221" s="42">
        <v>320</v>
      </c>
      <c r="I2221" s="42" cm="1">
        <f t="array" ref="I2221">AE2221*H2221</f>
        <v>320</v>
      </c>
      <c r="J2221" s="41" t="s">
        <v>79</v>
      </c>
      <c r="O2221" s="2">
        <v>1</v>
      </c>
      <c r="AE2221" s="2" cm="1">
        <f t="array" ref="AE2221">SUM(K2221:AD2221)</f>
        <v>1</v>
      </c>
    </row>
    <row r="2222" spans="1:31" s="2" customFormat="1" ht="15.95" customHeight="1">
      <c r="A2222" s="41" t="s">
        <v>4920</v>
      </c>
      <c r="B2222" s="41" t="s">
        <v>73</v>
      </c>
      <c r="C2222" s="41" t="s">
        <v>6185</v>
      </c>
      <c r="D2222" s="41" t="s">
        <v>6186</v>
      </c>
      <c r="E2222" s="41" t="s">
        <v>6187</v>
      </c>
      <c r="F2222" s="41" t="s">
        <v>5329</v>
      </c>
      <c r="G2222" s="41" t="s">
        <v>5330</v>
      </c>
      <c r="H2222" s="42">
        <v>320</v>
      </c>
      <c r="I2222" s="42" cm="1">
        <f t="array" ref="I2222">AE2222*H2222</f>
        <v>320</v>
      </c>
      <c r="J2222" s="41" t="s">
        <v>79</v>
      </c>
      <c r="O2222" s="2">
        <v>1</v>
      </c>
      <c r="AE2222" s="2" cm="1">
        <f t="array" ref="AE2222">SUM(K2222:AD2222)</f>
        <v>1</v>
      </c>
    </row>
    <row r="2223" spans="1:31" s="2" customFormat="1" ht="15.95" customHeight="1">
      <c r="A2223" s="41" t="s">
        <v>4920</v>
      </c>
      <c r="B2223" s="41" t="s">
        <v>73</v>
      </c>
      <c r="C2223" s="41" t="s">
        <v>6185</v>
      </c>
      <c r="D2223" s="41" t="s">
        <v>6188</v>
      </c>
      <c r="E2223" s="41" t="s">
        <v>6187</v>
      </c>
      <c r="F2223" s="41" t="s">
        <v>5136</v>
      </c>
      <c r="G2223" s="41" t="s">
        <v>5137</v>
      </c>
      <c r="H2223" s="42">
        <v>320</v>
      </c>
      <c r="I2223" s="42" cm="1">
        <f t="array" ref="I2223">AE2223*H2223</f>
        <v>320</v>
      </c>
      <c r="J2223" s="41" t="s">
        <v>79</v>
      </c>
      <c r="O2223" s="2">
        <v>1</v>
      </c>
      <c r="AE2223" s="2" cm="1">
        <f t="array" ref="AE2223">SUM(K2223:AD2223)</f>
        <v>1</v>
      </c>
    </row>
    <row r="2224" spans="1:31" s="2" customFormat="1" ht="15.95" customHeight="1">
      <c r="A2224" s="41" t="s">
        <v>4920</v>
      </c>
      <c r="B2224" s="41" t="s">
        <v>73</v>
      </c>
      <c r="C2224" s="41" t="s">
        <v>6189</v>
      </c>
      <c r="D2224" s="41" t="s">
        <v>6190</v>
      </c>
      <c r="E2224" s="41" t="s">
        <v>6191</v>
      </c>
      <c r="F2224" s="41" t="s">
        <v>6192</v>
      </c>
      <c r="G2224" s="41" t="s">
        <v>6193</v>
      </c>
      <c r="H2224" s="42">
        <v>398</v>
      </c>
      <c r="I2224" s="42" cm="1">
        <f t="array" ref="I2224">AE2224*H2224</f>
        <v>398</v>
      </c>
      <c r="J2224" s="41" t="s">
        <v>79</v>
      </c>
      <c r="O2224" s="2">
        <v>1</v>
      </c>
      <c r="AE2224" s="2" cm="1">
        <f t="array" ref="AE2224">SUM(K2224:AD2224)</f>
        <v>1</v>
      </c>
    </row>
    <row r="2225" spans="1:31" s="2" customFormat="1" ht="15.95" customHeight="1">
      <c r="A2225" s="41" t="s">
        <v>4920</v>
      </c>
      <c r="B2225" s="41" t="s">
        <v>73</v>
      </c>
      <c r="C2225" s="41" t="s">
        <v>6189</v>
      </c>
      <c r="D2225" s="41" t="s">
        <v>6194</v>
      </c>
      <c r="E2225" s="41" t="s">
        <v>6191</v>
      </c>
      <c r="F2225" s="41" t="s">
        <v>271</v>
      </c>
      <c r="G2225" s="41" t="s">
        <v>272</v>
      </c>
      <c r="H2225" s="42">
        <v>450</v>
      </c>
      <c r="I2225" s="42" cm="1">
        <f t="array" ref="I2225">AE2225*H2225</f>
        <v>450</v>
      </c>
      <c r="J2225" s="41" t="s">
        <v>79</v>
      </c>
      <c r="O2225" s="2">
        <v>1</v>
      </c>
      <c r="AE2225" s="2" cm="1">
        <f t="array" ref="AE2225">SUM(K2225:AD2225)</f>
        <v>1</v>
      </c>
    </row>
    <row r="2226" spans="1:31" s="2" customFormat="1" ht="15.95" customHeight="1">
      <c r="A2226" s="41" t="s">
        <v>4920</v>
      </c>
      <c r="B2226" s="41" t="s">
        <v>73</v>
      </c>
      <c r="C2226" s="41" t="s">
        <v>6195</v>
      </c>
      <c r="D2226" s="41" t="s">
        <v>6196</v>
      </c>
      <c r="E2226" s="41" t="s">
        <v>6197</v>
      </c>
      <c r="F2226" s="41" t="s">
        <v>6198</v>
      </c>
      <c r="G2226" s="41" t="s">
        <v>6199</v>
      </c>
      <c r="H2226" s="42">
        <v>450</v>
      </c>
      <c r="I2226" s="42" cm="1">
        <f t="array" ref="I2226">AE2226*H2226</f>
        <v>450</v>
      </c>
      <c r="J2226" s="41" t="s">
        <v>79</v>
      </c>
      <c r="S2226" s="2">
        <v>1</v>
      </c>
      <c r="AE2226" s="2" cm="1">
        <f t="array" ref="AE2226">SUM(K2226:AD2226)</f>
        <v>1</v>
      </c>
    </row>
    <row r="2227" spans="1:31" s="2" customFormat="1" ht="15.95" customHeight="1">
      <c r="A2227" s="41" t="s">
        <v>4920</v>
      </c>
      <c r="B2227" s="41" t="s">
        <v>73</v>
      </c>
      <c r="C2227" s="41" t="s">
        <v>6195</v>
      </c>
      <c r="D2227" s="41" t="s">
        <v>6200</v>
      </c>
      <c r="E2227" s="41" t="s">
        <v>6197</v>
      </c>
      <c r="F2227" s="41" t="s">
        <v>105</v>
      </c>
      <c r="G2227" s="41" t="s">
        <v>106</v>
      </c>
      <c r="H2227" s="42">
        <v>450</v>
      </c>
      <c r="I2227" s="42" cm="1">
        <f t="array" ref="I2227">AE2227*H2227</f>
        <v>450</v>
      </c>
      <c r="J2227" s="41" t="s">
        <v>79</v>
      </c>
      <c r="O2227" s="2">
        <v>1</v>
      </c>
      <c r="AE2227" s="2" cm="1">
        <f t="array" ref="AE2227">SUM(K2227:AD2227)</f>
        <v>1</v>
      </c>
    </row>
    <row r="2228" spans="1:31" s="2" customFormat="1" ht="15.95" customHeight="1">
      <c r="A2228" s="41" t="s">
        <v>4920</v>
      </c>
      <c r="B2228" s="41" t="s">
        <v>73</v>
      </c>
      <c r="C2228" s="41" t="s">
        <v>6201</v>
      </c>
      <c r="D2228" s="41" t="s">
        <v>6202</v>
      </c>
      <c r="E2228" s="41" t="s">
        <v>6203</v>
      </c>
      <c r="F2228" s="41" t="s">
        <v>6204</v>
      </c>
      <c r="G2228" s="41" t="s">
        <v>6205</v>
      </c>
      <c r="H2228" s="42">
        <v>380</v>
      </c>
      <c r="I2228" s="42" cm="1">
        <f t="array" ref="I2228">AE2228*H2228</f>
        <v>380</v>
      </c>
      <c r="J2228" s="41" t="s">
        <v>79</v>
      </c>
      <c r="S2228" s="2">
        <v>1</v>
      </c>
      <c r="AE2228" s="2" cm="1">
        <f t="array" ref="AE2228">SUM(K2228:AD2228)</f>
        <v>1</v>
      </c>
    </row>
    <row r="2229" spans="1:31" s="2" customFormat="1" ht="15.95" customHeight="1">
      <c r="A2229" s="41" t="s">
        <v>4920</v>
      </c>
      <c r="B2229" s="41" t="s">
        <v>73</v>
      </c>
      <c r="C2229" s="41" t="s">
        <v>6206</v>
      </c>
      <c r="D2229" s="41" t="s">
        <v>6207</v>
      </c>
      <c r="E2229" s="41" t="s">
        <v>6208</v>
      </c>
      <c r="F2229" s="41" t="s">
        <v>6209</v>
      </c>
      <c r="G2229" s="41" t="s">
        <v>6210</v>
      </c>
      <c r="H2229" s="42">
        <v>380</v>
      </c>
      <c r="I2229" s="42" cm="1">
        <f t="array" ref="I2229">AE2229*H2229</f>
        <v>380</v>
      </c>
      <c r="J2229" s="41" t="s">
        <v>79</v>
      </c>
      <c r="O2229" s="2">
        <v>1</v>
      </c>
      <c r="AE2229" s="2" cm="1">
        <f t="array" ref="AE2229">SUM(K2229:AD2229)</f>
        <v>1</v>
      </c>
    </row>
    <row r="2230" spans="1:31" s="2" customFormat="1" ht="15.95" customHeight="1">
      <c r="A2230" s="41" t="s">
        <v>4920</v>
      </c>
      <c r="B2230" s="41" t="s">
        <v>73</v>
      </c>
      <c r="C2230" s="41" t="s">
        <v>6206</v>
      </c>
      <c r="D2230" s="41" t="s">
        <v>6211</v>
      </c>
      <c r="E2230" s="41" t="s">
        <v>6208</v>
      </c>
      <c r="F2230" s="41" t="s">
        <v>6212</v>
      </c>
      <c r="G2230" s="41" t="s">
        <v>1289</v>
      </c>
      <c r="H2230" s="42">
        <v>380</v>
      </c>
      <c r="I2230" s="42" cm="1">
        <f t="array" ref="I2230">AE2230*H2230</f>
        <v>380</v>
      </c>
      <c r="J2230" s="41" t="s">
        <v>79</v>
      </c>
      <c r="O2230" s="2">
        <v>1</v>
      </c>
      <c r="AE2230" s="2" cm="1">
        <f t="array" ref="AE2230">SUM(K2230:AD2230)</f>
        <v>1</v>
      </c>
    </row>
    <row r="2231" spans="1:31" s="2" customFormat="1" ht="15.95" customHeight="1">
      <c r="A2231" s="41" t="s">
        <v>4920</v>
      </c>
      <c r="B2231" s="41" t="s">
        <v>73</v>
      </c>
      <c r="C2231" s="41" t="s">
        <v>6213</v>
      </c>
      <c r="D2231" s="41" t="s">
        <v>6214</v>
      </c>
      <c r="E2231" s="41" t="s">
        <v>6215</v>
      </c>
      <c r="F2231" s="41" t="s">
        <v>6216</v>
      </c>
      <c r="G2231" s="41" t="s">
        <v>6217</v>
      </c>
      <c r="H2231" s="42">
        <v>360</v>
      </c>
      <c r="I2231" s="42" cm="1">
        <f t="array" ref="I2231">AE2231*H2231</f>
        <v>360</v>
      </c>
      <c r="J2231" s="41" t="s">
        <v>79</v>
      </c>
      <c r="O2231" s="2">
        <v>1</v>
      </c>
      <c r="AE2231" s="2" cm="1">
        <f t="array" ref="AE2231">SUM(K2231:AD2231)</f>
        <v>1</v>
      </c>
    </row>
    <row r="2232" spans="1:31" s="2" customFormat="1" ht="15.95" customHeight="1">
      <c r="A2232" s="41" t="s">
        <v>4920</v>
      </c>
      <c r="B2232" s="41" t="s">
        <v>73</v>
      </c>
      <c r="C2232" s="41" t="s">
        <v>6218</v>
      </c>
      <c r="D2232" s="41" t="s">
        <v>6219</v>
      </c>
      <c r="E2232" s="41" t="s">
        <v>6220</v>
      </c>
      <c r="F2232" s="41" t="s">
        <v>105</v>
      </c>
      <c r="G2232" s="41" t="s">
        <v>106</v>
      </c>
      <c r="H2232" s="42">
        <v>460</v>
      </c>
      <c r="I2232" s="42" cm="1">
        <f t="array" ref="I2232">AE2232*H2232</f>
        <v>460</v>
      </c>
      <c r="J2232" s="41" t="s">
        <v>79</v>
      </c>
      <c r="O2232" s="2">
        <v>1</v>
      </c>
      <c r="AE2232" s="2" cm="1">
        <f t="array" ref="AE2232">SUM(K2232:AD2232)</f>
        <v>1</v>
      </c>
    </row>
    <row r="2233" spans="1:31" s="2" customFormat="1" ht="15.95" customHeight="1">
      <c r="A2233" s="41" t="s">
        <v>4920</v>
      </c>
      <c r="B2233" s="41" t="s">
        <v>73</v>
      </c>
      <c r="C2233" s="41" t="s">
        <v>6218</v>
      </c>
      <c r="D2233" s="41" t="s">
        <v>6221</v>
      </c>
      <c r="E2233" s="41" t="s">
        <v>6220</v>
      </c>
      <c r="F2233" s="41" t="s">
        <v>192</v>
      </c>
      <c r="G2233" s="41" t="s">
        <v>193</v>
      </c>
      <c r="H2233" s="42">
        <v>440</v>
      </c>
      <c r="I2233" s="42" cm="1">
        <f t="array" ref="I2233">AE2233*H2233</f>
        <v>440</v>
      </c>
      <c r="J2233" s="41" t="s">
        <v>79</v>
      </c>
      <c r="U2233" s="2">
        <v>1</v>
      </c>
      <c r="AE2233" s="2" cm="1">
        <f t="array" ref="AE2233">SUM(K2233:AD2233)</f>
        <v>1</v>
      </c>
    </row>
    <row r="2234" spans="1:31" s="2" customFormat="1" ht="15.95" customHeight="1">
      <c r="A2234" s="41" t="s">
        <v>4920</v>
      </c>
      <c r="B2234" s="41" t="s">
        <v>73</v>
      </c>
      <c r="C2234" s="41" t="s">
        <v>6218</v>
      </c>
      <c r="D2234" s="41" t="s">
        <v>6222</v>
      </c>
      <c r="E2234" s="41" t="s">
        <v>6220</v>
      </c>
      <c r="F2234" s="41" t="s">
        <v>105</v>
      </c>
      <c r="G2234" s="41" t="s">
        <v>106</v>
      </c>
      <c r="H2234" s="42">
        <v>440</v>
      </c>
      <c r="I2234" s="42" cm="1">
        <f t="array" ref="I2234">AE2234*H2234</f>
        <v>440</v>
      </c>
      <c r="J2234" s="41" t="s">
        <v>79</v>
      </c>
      <c r="O2234" s="2">
        <v>1</v>
      </c>
      <c r="AE2234" s="2" cm="1">
        <f t="array" ref="AE2234">SUM(K2234:AD2234)</f>
        <v>1</v>
      </c>
    </row>
    <row r="2235" spans="1:31" s="2" customFormat="1" ht="15.95" customHeight="1">
      <c r="A2235" s="41" t="s">
        <v>4920</v>
      </c>
      <c r="B2235" s="41" t="s">
        <v>73</v>
      </c>
      <c r="C2235" s="41" t="s">
        <v>6218</v>
      </c>
      <c r="D2235" s="41" t="s">
        <v>6223</v>
      </c>
      <c r="E2235" s="41" t="s">
        <v>6220</v>
      </c>
      <c r="F2235" s="41" t="s">
        <v>6224</v>
      </c>
      <c r="G2235" s="41" t="s">
        <v>6225</v>
      </c>
      <c r="H2235" s="42">
        <v>440</v>
      </c>
      <c r="I2235" s="42" cm="1">
        <f t="array" ref="I2235">AE2235*H2235</f>
        <v>440</v>
      </c>
      <c r="J2235" s="41" t="s">
        <v>79</v>
      </c>
      <c r="O2235" s="2">
        <v>1</v>
      </c>
      <c r="AE2235" s="2" cm="1">
        <f t="array" ref="AE2235">SUM(K2235:AD2235)</f>
        <v>1</v>
      </c>
    </row>
    <row r="2236" spans="1:31" s="2" customFormat="1" ht="15.95" customHeight="1">
      <c r="A2236" s="41" t="s">
        <v>4920</v>
      </c>
      <c r="B2236" s="41" t="s">
        <v>73</v>
      </c>
      <c r="C2236" s="41" t="s">
        <v>6218</v>
      </c>
      <c r="D2236" s="41" t="s">
        <v>6226</v>
      </c>
      <c r="E2236" s="41" t="s">
        <v>6220</v>
      </c>
      <c r="F2236" s="41" t="s">
        <v>6227</v>
      </c>
      <c r="G2236" s="41" t="s">
        <v>6228</v>
      </c>
      <c r="H2236" s="42">
        <v>440</v>
      </c>
      <c r="I2236" s="42" cm="1">
        <f t="array" ref="I2236">AE2236*H2236</f>
        <v>440</v>
      </c>
      <c r="J2236" s="41" t="s">
        <v>79</v>
      </c>
      <c r="O2236" s="2">
        <v>1</v>
      </c>
      <c r="AE2236" s="2" cm="1">
        <f t="array" ref="AE2236">SUM(K2236:AD2236)</f>
        <v>1</v>
      </c>
    </row>
    <row r="2237" spans="1:31" s="2" customFormat="1" ht="15.95" customHeight="1">
      <c r="A2237" s="41" t="s">
        <v>4920</v>
      </c>
      <c r="B2237" s="41" t="s">
        <v>73</v>
      </c>
      <c r="C2237" s="41" t="s">
        <v>6218</v>
      </c>
      <c r="D2237" s="41" t="s">
        <v>6229</v>
      </c>
      <c r="E2237" s="41" t="s">
        <v>6220</v>
      </c>
      <c r="F2237" s="41" t="s">
        <v>105</v>
      </c>
      <c r="G2237" s="41" t="s">
        <v>106</v>
      </c>
      <c r="H2237" s="42">
        <v>440</v>
      </c>
      <c r="I2237" s="42" cm="1">
        <f t="array" ref="I2237">AE2237*H2237</f>
        <v>440</v>
      </c>
      <c r="J2237" s="41" t="s">
        <v>79</v>
      </c>
      <c r="O2237" s="2">
        <v>1</v>
      </c>
      <c r="AE2237" s="2" cm="1">
        <f t="array" ref="AE2237">SUM(K2237:AD2237)</f>
        <v>1</v>
      </c>
    </row>
    <row r="2238" spans="1:31" s="2" customFormat="1" ht="15.95" customHeight="1">
      <c r="A2238" s="41" t="s">
        <v>4920</v>
      </c>
      <c r="B2238" s="41" t="s">
        <v>73</v>
      </c>
      <c r="C2238" s="41" t="s">
        <v>6218</v>
      </c>
      <c r="D2238" s="41" t="s">
        <v>6230</v>
      </c>
      <c r="E2238" s="41" t="s">
        <v>6220</v>
      </c>
      <c r="F2238" s="41" t="s">
        <v>6231</v>
      </c>
      <c r="G2238" s="41" t="s">
        <v>6232</v>
      </c>
      <c r="H2238" s="42">
        <v>440</v>
      </c>
      <c r="I2238" s="42" cm="1">
        <f t="array" ref="I2238">AE2238*H2238</f>
        <v>440</v>
      </c>
      <c r="J2238" s="41" t="s">
        <v>79</v>
      </c>
      <c r="O2238" s="2">
        <v>1</v>
      </c>
      <c r="AE2238" s="2" cm="1">
        <f t="array" ref="AE2238">SUM(K2238:AD2238)</f>
        <v>1</v>
      </c>
    </row>
    <row r="2239" spans="1:31" s="2" customFormat="1" ht="15.95" customHeight="1">
      <c r="A2239" s="41" t="s">
        <v>4920</v>
      </c>
      <c r="B2239" s="41" t="s">
        <v>73</v>
      </c>
      <c r="C2239" s="41" t="s">
        <v>6218</v>
      </c>
      <c r="D2239" s="41" t="s">
        <v>6233</v>
      </c>
      <c r="E2239" s="41" t="s">
        <v>6220</v>
      </c>
      <c r="F2239" s="41" t="s">
        <v>6234</v>
      </c>
      <c r="G2239" s="41" t="s">
        <v>6235</v>
      </c>
      <c r="H2239" s="42">
        <v>440</v>
      </c>
      <c r="I2239" s="42" cm="1">
        <f t="array" ref="I2239">AE2239*H2239</f>
        <v>440</v>
      </c>
      <c r="J2239" s="41" t="s">
        <v>79</v>
      </c>
      <c r="S2239" s="2">
        <v>1</v>
      </c>
      <c r="AE2239" s="2" cm="1">
        <f t="array" ref="AE2239">SUM(K2239:AD2239)</f>
        <v>1</v>
      </c>
    </row>
    <row r="2240" spans="1:31" s="2" customFormat="1" ht="15.95" customHeight="1">
      <c r="A2240" s="41" t="s">
        <v>4920</v>
      </c>
      <c r="B2240" s="41" t="s">
        <v>73</v>
      </c>
      <c r="C2240" s="41" t="s">
        <v>6218</v>
      </c>
      <c r="D2240" s="41" t="s">
        <v>6236</v>
      </c>
      <c r="E2240" s="41" t="s">
        <v>6220</v>
      </c>
      <c r="F2240" s="41" t="s">
        <v>6237</v>
      </c>
      <c r="G2240" s="41" t="s">
        <v>6238</v>
      </c>
      <c r="H2240" s="42">
        <v>440</v>
      </c>
      <c r="I2240" s="42" cm="1">
        <f t="array" ref="I2240">AE2240*H2240</f>
        <v>440</v>
      </c>
      <c r="J2240" s="41" t="s">
        <v>79</v>
      </c>
      <c r="O2240" s="2">
        <v>1</v>
      </c>
      <c r="AE2240" s="2" cm="1">
        <f t="array" ref="AE2240">SUM(K2240:AD2240)</f>
        <v>1</v>
      </c>
    </row>
    <row r="2241" spans="1:31" s="2" customFormat="1" ht="15.95" customHeight="1">
      <c r="A2241" s="41" t="s">
        <v>4920</v>
      </c>
      <c r="B2241" s="41" t="s">
        <v>73</v>
      </c>
      <c r="C2241" s="41" t="s">
        <v>6218</v>
      </c>
      <c r="D2241" s="41" t="s">
        <v>6239</v>
      </c>
      <c r="E2241" s="41" t="s">
        <v>6220</v>
      </c>
      <c r="F2241" s="41" t="s">
        <v>6240</v>
      </c>
      <c r="G2241" s="41" t="s">
        <v>6241</v>
      </c>
      <c r="H2241" s="42">
        <v>460</v>
      </c>
      <c r="I2241" s="42" cm="1">
        <f t="array" ref="I2241">AE2241*H2241</f>
        <v>460</v>
      </c>
      <c r="J2241" s="41" t="s">
        <v>79</v>
      </c>
      <c r="U2241" s="2">
        <v>1</v>
      </c>
      <c r="AE2241" s="2" cm="1">
        <f t="array" ref="AE2241">SUM(K2241:AD2241)</f>
        <v>1</v>
      </c>
    </row>
    <row r="2242" spans="1:31" s="2" customFormat="1" ht="15.95" customHeight="1">
      <c r="A2242" s="41" t="s">
        <v>4920</v>
      </c>
      <c r="B2242" s="41" t="s">
        <v>73</v>
      </c>
      <c r="C2242" s="41" t="s">
        <v>6242</v>
      </c>
      <c r="D2242" s="41" t="s">
        <v>6243</v>
      </c>
      <c r="E2242" s="41" t="s">
        <v>6244</v>
      </c>
      <c r="F2242" s="41" t="s">
        <v>6245</v>
      </c>
      <c r="G2242" s="41" t="s">
        <v>6246</v>
      </c>
      <c r="H2242" s="42">
        <v>460</v>
      </c>
      <c r="I2242" s="42" cm="1">
        <f t="array" ref="I2242">AE2242*H2242</f>
        <v>460</v>
      </c>
      <c r="J2242" s="41" t="s">
        <v>79</v>
      </c>
      <c r="O2242" s="2">
        <v>1</v>
      </c>
      <c r="AE2242" s="2" cm="1">
        <f t="array" ref="AE2242">SUM(K2242:AD2242)</f>
        <v>1</v>
      </c>
    </row>
    <row r="2243" spans="1:31" s="2" customFormat="1" ht="15.95" customHeight="1">
      <c r="A2243" s="41" t="s">
        <v>4920</v>
      </c>
      <c r="B2243" s="41" t="s">
        <v>73</v>
      </c>
      <c r="C2243" s="41" t="s">
        <v>6247</v>
      </c>
      <c r="D2243" s="41" t="s">
        <v>6248</v>
      </c>
      <c r="E2243" s="41" t="s">
        <v>6249</v>
      </c>
      <c r="F2243" s="41" t="s">
        <v>105</v>
      </c>
      <c r="G2243" s="41" t="s">
        <v>106</v>
      </c>
      <c r="H2243" s="42">
        <v>470</v>
      </c>
      <c r="I2243" s="42" cm="1">
        <f t="array" ref="I2243">AE2243*H2243</f>
        <v>470</v>
      </c>
      <c r="J2243" s="41" t="s">
        <v>79</v>
      </c>
      <c r="O2243" s="2">
        <v>1</v>
      </c>
      <c r="AE2243" s="2" cm="1">
        <f t="array" ref="AE2243">SUM(K2243:AD2243)</f>
        <v>1</v>
      </c>
    </row>
    <row r="2244" spans="1:31" s="2" customFormat="1" ht="15.95" customHeight="1">
      <c r="A2244" s="41" t="s">
        <v>4920</v>
      </c>
      <c r="B2244" s="41" t="s">
        <v>73</v>
      </c>
      <c r="C2244" s="41" t="s">
        <v>6247</v>
      </c>
      <c r="D2244" s="41" t="s">
        <v>6250</v>
      </c>
      <c r="E2244" s="41" t="s">
        <v>6249</v>
      </c>
      <c r="F2244" s="41" t="s">
        <v>6251</v>
      </c>
      <c r="G2244" s="41" t="s">
        <v>6252</v>
      </c>
      <c r="H2244" s="42">
        <v>470</v>
      </c>
      <c r="I2244" s="42" cm="1">
        <f t="array" ref="I2244">AE2244*H2244</f>
        <v>470</v>
      </c>
      <c r="J2244" s="41" t="s">
        <v>79</v>
      </c>
      <c r="O2244" s="2">
        <v>1</v>
      </c>
      <c r="AE2244" s="2" cm="1">
        <f t="array" ref="AE2244">SUM(K2244:AD2244)</f>
        <v>1</v>
      </c>
    </row>
    <row r="2245" spans="1:31" s="2" customFormat="1" ht="15.95" customHeight="1">
      <c r="A2245" s="41" t="s">
        <v>4920</v>
      </c>
      <c r="B2245" s="41" t="s">
        <v>73</v>
      </c>
      <c r="C2245" s="41" t="s">
        <v>6253</v>
      </c>
      <c r="D2245" s="41" t="s">
        <v>6254</v>
      </c>
      <c r="E2245" s="41" t="s">
        <v>6255</v>
      </c>
      <c r="F2245" s="41" t="s">
        <v>6256</v>
      </c>
      <c r="G2245" s="41" t="s">
        <v>6257</v>
      </c>
      <c r="H2245" s="42">
        <v>470</v>
      </c>
      <c r="I2245" s="42" cm="1">
        <f t="array" ref="I2245">AE2245*H2245</f>
        <v>470</v>
      </c>
      <c r="J2245" s="41" t="s">
        <v>79</v>
      </c>
      <c r="O2245" s="2">
        <v>1</v>
      </c>
      <c r="AE2245" s="2" cm="1">
        <f t="array" ref="AE2245">SUM(K2245:AD2245)</f>
        <v>1</v>
      </c>
    </row>
    <row r="2246" spans="1:31" s="2" customFormat="1" ht="15.95" customHeight="1">
      <c r="A2246" s="41" t="s">
        <v>4920</v>
      </c>
      <c r="B2246" s="41" t="s">
        <v>73</v>
      </c>
      <c r="C2246" s="41" t="s">
        <v>6258</v>
      </c>
      <c r="D2246" s="41" t="s">
        <v>6259</v>
      </c>
      <c r="E2246" s="41" t="s">
        <v>6260</v>
      </c>
      <c r="F2246" s="41" t="s">
        <v>6261</v>
      </c>
      <c r="G2246" s="41" t="s">
        <v>6262</v>
      </c>
      <c r="H2246" s="42">
        <v>450</v>
      </c>
      <c r="I2246" s="42" cm="1">
        <f t="array" ref="I2246">AE2246*H2246</f>
        <v>450</v>
      </c>
      <c r="J2246" s="41" t="s">
        <v>79</v>
      </c>
      <c r="S2246" s="2">
        <v>1</v>
      </c>
      <c r="AE2246" s="2" cm="1">
        <f t="array" ref="AE2246">SUM(K2246:AD2246)</f>
        <v>1</v>
      </c>
    </row>
    <row r="2247" spans="1:31" s="2" customFormat="1" ht="15.95" customHeight="1">
      <c r="A2247" s="41" t="s">
        <v>4920</v>
      </c>
      <c r="B2247" s="41" t="s">
        <v>73</v>
      </c>
      <c r="C2247" s="41" t="s">
        <v>6263</v>
      </c>
      <c r="D2247" s="41" t="s">
        <v>6264</v>
      </c>
      <c r="E2247" s="41" t="s">
        <v>6265</v>
      </c>
      <c r="F2247" s="41" t="s">
        <v>6266</v>
      </c>
      <c r="G2247" s="41" t="s">
        <v>6267</v>
      </c>
      <c r="H2247" s="42">
        <v>430</v>
      </c>
      <c r="I2247" s="42" cm="1">
        <f t="array" ref="I2247">AE2247*H2247</f>
        <v>430</v>
      </c>
      <c r="J2247" s="41" t="s">
        <v>79</v>
      </c>
      <c r="U2247" s="2">
        <v>1</v>
      </c>
      <c r="AE2247" s="2" cm="1">
        <f t="array" ref="AE2247">SUM(K2247:AD2247)</f>
        <v>1</v>
      </c>
    </row>
    <row r="2248" spans="1:31" s="2" customFormat="1" ht="15.95" customHeight="1">
      <c r="A2248" s="41" t="s">
        <v>4920</v>
      </c>
      <c r="B2248" s="41" t="s">
        <v>73</v>
      </c>
      <c r="C2248" s="41" t="s">
        <v>6263</v>
      </c>
      <c r="D2248" s="41" t="s">
        <v>6268</v>
      </c>
      <c r="E2248" s="41" t="s">
        <v>6265</v>
      </c>
      <c r="F2248" s="41" t="s">
        <v>629</v>
      </c>
      <c r="G2248" s="41" t="s">
        <v>630</v>
      </c>
      <c r="H2248" s="42">
        <v>390</v>
      </c>
      <c r="I2248" s="42" cm="1">
        <f t="array" ref="I2248">AE2248*H2248</f>
        <v>390</v>
      </c>
      <c r="J2248" s="41" t="s">
        <v>79</v>
      </c>
      <c r="O2248" s="2">
        <v>1</v>
      </c>
      <c r="AE2248" s="2" cm="1">
        <f t="array" ref="AE2248">SUM(K2248:AD2248)</f>
        <v>1</v>
      </c>
    </row>
    <row r="2249" spans="1:31" s="2" customFormat="1" ht="15.95" customHeight="1">
      <c r="A2249" s="41" t="s">
        <v>4920</v>
      </c>
      <c r="B2249" s="41" t="s">
        <v>73</v>
      </c>
      <c r="C2249" s="41" t="s">
        <v>6269</v>
      </c>
      <c r="D2249" s="41" t="s">
        <v>6270</v>
      </c>
      <c r="E2249" s="41" t="s">
        <v>6271</v>
      </c>
      <c r="F2249" s="41" t="s">
        <v>105</v>
      </c>
      <c r="G2249" s="41" t="s">
        <v>106</v>
      </c>
      <c r="H2249" s="42">
        <v>540</v>
      </c>
      <c r="I2249" s="42" cm="1">
        <f t="array" ref="I2249">AE2249*H2249</f>
        <v>540</v>
      </c>
      <c r="J2249" s="41" t="s">
        <v>79</v>
      </c>
      <c r="O2249" s="2">
        <v>1</v>
      </c>
      <c r="AE2249" s="2" cm="1">
        <f t="array" ref="AE2249">SUM(K2249:AD2249)</f>
        <v>1</v>
      </c>
    </row>
    <row r="2250" spans="1:31" s="2" customFormat="1" ht="15.95" customHeight="1">
      <c r="A2250" s="41" t="s">
        <v>4920</v>
      </c>
      <c r="B2250" s="41" t="s">
        <v>73</v>
      </c>
      <c r="C2250" s="41" t="s">
        <v>6272</v>
      </c>
      <c r="D2250" s="41" t="s">
        <v>6273</v>
      </c>
      <c r="E2250" s="41" t="s">
        <v>6274</v>
      </c>
      <c r="F2250" s="41" t="s">
        <v>168</v>
      </c>
      <c r="G2250" s="41" t="s">
        <v>169</v>
      </c>
      <c r="H2250" s="42">
        <v>570</v>
      </c>
      <c r="I2250" s="42" cm="1">
        <f t="array" ref="I2250">AE2250*H2250</f>
        <v>570</v>
      </c>
      <c r="J2250" s="41" t="s">
        <v>79</v>
      </c>
      <c r="O2250" s="2">
        <v>1</v>
      </c>
      <c r="AE2250" s="2" cm="1">
        <f t="array" ref="AE2250">SUM(K2250:AD2250)</f>
        <v>1</v>
      </c>
    </row>
    <row r="2251" spans="1:31" s="2" customFormat="1" ht="15.95" customHeight="1">
      <c r="A2251" s="41" t="s">
        <v>4920</v>
      </c>
      <c r="B2251" s="41" t="s">
        <v>73</v>
      </c>
      <c r="C2251" s="41" t="s">
        <v>6275</v>
      </c>
      <c r="D2251" s="41" t="s">
        <v>6276</v>
      </c>
      <c r="E2251" s="41" t="s">
        <v>6277</v>
      </c>
      <c r="F2251" s="41" t="s">
        <v>5831</v>
      </c>
      <c r="G2251" s="41" t="s">
        <v>5832</v>
      </c>
      <c r="H2251" s="42">
        <v>540</v>
      </c>
      <c r="I2251" s="42" cm="1">
        <f t="array" ref="I2251">AE2251*H2251</f>
        <v>540</v>
      </c>
      <c r="J2251" s="41" t="s">
        <v>79</v>
      </c>
      <c r="O2251" s="2">
        <v>1</v>
      </c>
      <c r="AE2251" s="2" cm="1">
        <f t="array" ref="AE2251">SUM(K2251:AD2251)</f>
        <v>1</v>
      </c>
    </row>
    <row r="2252" spans="1:31" s="2" customFormat="1" ht="15.95" customHeight="1">
      <c r="A2252" s="41" t="s">
        <v>4920</v>
      </c>
      <c r="B2252" s="41" t="s">
        <v>73</v>
      </c>
      <c r="C2252" s="41" t="s">
        <v>6278</v>
      </c>
      <c r="D2252" s="41" t="s">
        <v>6279</v>
      </c>
      <c r="E2252" s="41" t="s">
        <v>6280</v>
      </c>
      <c r="F2252" s="41" t="s">
        <v>686</v>
      </c>
      <c r="G2252" s="41" t="s">
        <v>687</v>
      </c>
      <c r="H2252" s="42">
        <v>550</v>
      </c>
      <c r="I2252" s="42" cm="1">
        <f t="array" ref="I2252">AE2252*H2252</f>
        <v>550</v>
      </c>
      <c r="J2252" s="41" t="s">
        <v>79</v>
      </c>
      <c r="O2252" s="2">
        <v>1</v>
      </c>
      <c r="AE2252" s="2" cm="1">
        <f t="array" ref="AE2252">SUM(K2252:AD2252)</f>
        <v>1</v>
      </c>
    </row>
    <row r="2253" spans="1:31" s="2" customFormat="1" ht="15.95" customHeight="1">
      <c r="A2253" s="41" t="s">
        <v>4920</v>
      </c>
      <c r="B2253" s="41" t="s">
        <v>73</v>
      </c>
      <c r="C2253" s="41" t="s">
        <v>6281</v>
      </c>
      <c r="D2253" s="41" t="s">
        <v>6282</v>
      </c>
      <c r="E2253" s="41" t="s">
        <v>6283</v>
      </c>
      <c r="F2253" s="41" t="s">
        <v>686</v>
      </c>
      <c r="G2253" s="41" t="s">
        <v>687</v>
      </c>
      <c r="H2253" s="42">
        <v>570</v>
      </c>
      <c r="I2253" s="42" cm="1">
        <f t="array" ref="I2253">AE2253*H2253</f>
        <v>570</v>
      </c>
      <c r="J2253" s="41" t="s">
        <v>79</v>
      </c>
      <c r="M2253" s="2">
        <v>1</v>
      </c>
      <c r="AE2253" s="2" cm="1">
        <f t="array" ref="AE2253">SUM(K2253:AD2253)</f>
        <v>1</v>
      </c>
    </row>
    <row r="2254" spans="1:31" s="2" customFormat="1" ht="15.95" customHeight="1">
      <c r="A2254" s="41" t="s">
        <v>4920</v>
      </c>
      <c r="B2254" s="41" t="s">
        <v>73</v>
      </c>
      <c r="C2254" s="41" t="s">
        <v>6281</v>
      </c>
      <c r="D2254" s="41" t="s">
        <v>6284</v>
      </c>
      <c r="E2254" s="41" t="s">
        <v>6283</v>
      </c>
      <c r="F2254" s="41" t="s">
        <v>1644</v>
      </c>
      <c r="G2254" s="41" t="s">
        <v>1645</v>
      </c>
      <c r="H2254" s="42">
        <v>540</v>
      </c>
      <c r="I2254" s="42" cm="1">
        <f t="array" ref="I2254">AE2254*H2254</f>
        <v>540</v>
      </c>
      <c r="J2254" s="41" t="s">
        <v>79</v>
      </c>
      <c r="O2254" s="2">
        <v>1</v>
      </c>
      <c r="AE2254" s="2" cm="1">
        <f t="array" ref="AE2254">SUM(K2254:AD2254)</f>
        <v>1</v>
      </c>
    </row>
    <row r="2255" spans="1:31" s="2" customFormat="1" ht="15.95" customHeight="1">
      <c r="A2255" s="41" t="s">
        <v>4920</v>
      </c>
      <c r="B2255" s="41" t="s">
        <v>73</v>
      </c>
      <c r="C2255" s="41" t="s">
        <v>6285</v>
      </c>
      <c r="D2255" s="41" t="s">
        <v>6286</v>
      </c>
      <c r="E2255" s="41" t="s">
        <v>6287</v>
      </c>
      <c r="F2255" s="41" t="s">
        <v>105</v>
      </c>
      <c r="G2255" s="41" t="s">
        <v>106</v>
      </c>
      <c r="H2255" s="42">
        <v>480</v>
      </c>
      <c r="I2255" s="42" cm="1">
        <f t="array" ref="I2255">AE2255*H2255</f>
        <v>960</v>
      </c>
      <c r="J2255" s="41" t="s">
        <v>79</v>
      </c>
      <c r="O2255" s="2">
        <v>1</v>
      </c>
      <c r="W2255" s="2">
        <v>1</v>
      </c>
      <c r="AE2255" s="2" cm="1">
        <f t="array" ref="AE2255">SUM(K2255:AD2255)</f>
        <v>2</v>
      </c>
    </row>
    <row r="2256" spans="1:31" s="2" customFormat="1" ht="15.95" customHeight="1">
      <c r="A2256" s="41" t="s">
        <v>4920</v>
      </c>
      <c r="B2256" s="41" t="s">
        <v>73</v>
      </c>
      <c r="C2256" s="41" t="s">
        <v>6285</v>
      </c>
      <c r="D2256" s="41" t="s">
        <v>6288</v>
      </c>
      <c r="E2256" s="41" t="s">
        <v>6287</v>
      </c>
      <c r="F2256" s="41" t="s">
        <v>105</v>
      </c>
      <c r="G2256" s="41" t="s">
        <v>106</v>
      </c>
      <c r="H2256" s="42">
        <v>498</v>
      </c>
      <c r="I2256" s="42" cm="1">
        <f t="array" ref="I2256">AE2256*H2256</f>
        <v>498</v>
      </c>
      <c r="J2256" s="41" t="s">
        <v>79</v>
      </c>
      <c r="S2256" s="2">
        <v>1</v>
      </c>
      <c r="AE2256" s="2" cm="1">
        <f t="array" ref="AE2256">SUM(K2256:AD2256)</f>
        <v>1</v>
      </c>
    </row>
    <row r="2257" spans="1:31" s="2" customFormat="1" ht="15.95" customHeight="1">
      <c r="A2257" s="41" t="s">
        <v>4920</v>
      </c>
      <c r="B2257" s="41" t="s">
        <v>73</v>
      </c>
      <c r="C2257" s="41" t="s">
        <v>6289</v>
      </c>
      <c r="D2257" s="41" t="s">
        <v>6290</v>
      </c>
      <c r="E2257" s="41" t="s">
        <v>6291</v>
      </c>
      <c r="F2257" s="41" t="s">
        <v>686</v>
      </c>
      <c r="G2257" s="41" t="s">
        <v>687</v>
      </c>
      <c r="H2257" s="42">
        <v>570</v>
      </c>
      <c r="I2257" s="42" cm="1">
        <f t="array" ref="I2257">AE2257*H2257</f>
        <v>570</v>
      </c>
      <c r="J2257" s="41" t="s">
        <v>79</v>
      </c>
      <c r="O2257" s="2">
        <v>1</v>
      </c>
      <c r="AE2257" s="2" cm="1">
        <f t="array" ref="AE2257">SUM(K2257:AD2257)</f>
        <v>1</v>
      </c>
    </row>
    <row r="2258" spans="1:31" s="2" customFormat="1" ht="15.95" customHeight="1">
      <c r="A2258" s="41" t="s">
        <v>4920</v>
      </c>
      <c r="B2258" s="41" t="s">
        <v>73</v>
      </c>
      <c r="C2258" s="41" t="s">
        <v>6292</v>
      </c>
      <c r="D2258" s="41" t="s">
        <v>6293</v>
      </c>
      <c r="E2258" s="41" t="s">
        <v>6294</v>
      </c>
      <c r="F2258" s="41" t="s">
        <v>6295</v>
      </c>
      <c r="G2258" s="41" t="s">
        <v>6296</v>
      </c>
      <c r="H2258" s="42">
        <v>590</v>
      </c>
      <c r="I2258" s="42" cm="1">
        <f t="array" ref="I2258">AE2258*H2258</f>
        <v>590</v>
      </c>
      <c r="J2258" s="41" t="s">
        <v>79</v>
      </c>
      <c r="O2258" s="2">
        <v>1</v>
      </c>
      <c r="AE2258" s="2" cm="1">
        <f t="array" ref="AE2258">SUM(K2258:AD2258)</f>
        <v>1</v>
      </c>
    </row>
    <row r="2259" spans="1:31" s="2" customFormat="1" ht="15.95" customHeight="1">
      <c r="A2259" s="41" t="s">
        <v>4920</v>
      </c>
      <c r="B2259" s="41" t="s">
        <v>73</v>
      </c>
      <c r="C2259" s="41" t="s">
        <v>6297</v>
      </c>
      <c r="D2259" s="41" t="s">
        <v>6298</v>
      </c>
      <c r="E2259" s="41" t="s">
        <v>6299</v>
      </c>
      <c r="F2259" s="41" t="s">
        <v>5031</v>
      </c>
      <c r="G2259" s="41" t="s">
        <v>5032</v>
      </c>
      <c r="H2259" s="42">
        <v>330</v>
      </c>
      <c r="I2259" s="42" cm="1">
        <f t="array" ref="I2259">AE2259*H2259</f>
        <v>330</v>
      </c>
      <c r="J2259" s="41" t="s">
        <v>79</v>
      </c>
      <c r="O2259" s="2">
        <v>1</v>
      </c>
      <c r="AE2259" s="2" cm="1">
        <f t="array" ref="AE2259">SUM(K2259:AD2259)</f>
        <v>1</v>
      </c>
    </row>
    <row r="2260" spans="1:31" s="2" customFormat="1" ht="15.95" customHeight="1">
      <c r="A2260" s="41" t="s">
        <v>4920</v>
      </c>
      <c r="B2260" s="41" t="s">
        <v>73</v>
      </c>
      <c r="C2260" s="41" t="s">
        <v>6297</v>
      </c>
      <c r="D2260" s="41" t="s">
        <v>6300</v>
      </c>
      <c r="E2260" s="41" t="s">
        <v>6299</v>
      </c>
      <c r="F2260" s="41" t="s">
        <v>2567</v>
      </c>
      <c r="G2260" s="41" t="s">
        <v>2568</v>
      </c>
      <c r="H2260" s="42">
        <v>330</v>
      </c>
      <c r="I2260" s="42" cm="1">
        <f t="array" ref="I2260">AE2260*H2260</f>
        <v>330</v>
      </c>
      <c r="J2260" s="41" t="s">
        <v>79</v>
      </c>
      <c r="O2260" s="2">
        <v>1</v>
      </c>
      <c r="AE2260" s="2" cm="1">
        <f t="array" ref="AE2260">SUM(K2260:AD2260)</f>
        <v>1</v>
      </c>
    </row>
    <row r="2261" spans="1:31" s="2" customFormat="1" ht="15.95" customHeight="1">
      <c r="A2261" s="41" t="s">
        <v>4920</v>
      </c>
      <c r="B2261" s="41" t="s">
        <v>73</v>
      </c>
      <c r="C2261" s="41" t="s">
        <v>6301</v>
      </c>
      <c r="D2261" s="41" t="s">
        <v>6302</v>
      </c>
      <c r="E2261" s="41" t="s">
        <v>6303</v>
      </c>
      <c r="F2261" s="41" t="s">
        <v>6304</v>
      </c>
      <c r="G2261" s="41" t="s">
        <v>6305</v>
      </c>
      <c r="H2261" s="42">
        <v>490</v>
      </c>
      <c r="I2261" s="42" cm="1">
        <f t="array" ref="I2261">AE2261*H2261</f>
        <v>490</v>
      </c>
      <c r="J2261" s="41" t="s">
        <v>79</v>
      </c>
      <c r="O2261" s="2">
        <v>1</v>
      </c>
      <c r="AE2261" s="2" cm="1">
        <f t="array" ref="AE2261">SUM(K2261:AD2261)</f>
        <v>1</v>
      </c>
    </row>
    <row r="2262" spans="1:31" s="2" customFormat="1" ht="15.95" customHeight="1">
      <c r="A2262" s="41" t="s">
        <v>4920</v>
      </c>
      <c r="B2262" s="41" t="s">
        <v>73</v>
      </c>
      <c r="C2262" s="41" t="s">
        <v>6306</v>
      </c>
      <c r="D2262" s="41" t="s">
        <v>6307</v>
      </c>
      <c r="E2262" s="41" t="s">
        <v>6308</v>
      </c>
      <c r="F2262" s="41" t="s">
        <v>6309</v>
      </c>
      <c r="G2262" s="41" t="s">
        <v>6310</v>
      </c>
      <c r="H2262" s="42">
        <v>470</v>
      </c>
      <c r="I2262" s="42" cm="1">
        <f t="array" ref="I2262">AE2262*H2262</f>
        <v>470</v>
      </c>
      <c r="J2262" s="41" t="s">
        <v>79</v>
      </c>
      <c r="O2262" s="2">
        <v>1</v>
      </c>
      <c r="AE2262" s="2" cm="1">
        <f t="array" ref="AE2262">SUM(K2262:AD2262)</f>
        <v>1</v>
      </c>
    </row>
    <row r="2263" spans="1:31" s="2" customFormat="1" ht="15.95" customHeight="1">
      <c r="A2263" s="41" t="s">
        <v>4920</v>
      </c>
      <c r="B2263" s="41" t="s">
        <v>73</v>
      </c>
      <c r="C2263" s="41" t="s">
        <v>6306</v>
      </c>
      <c r="D2263" s="41" t="s">
        <v>6311</v>
      </c>
      <c r="E2263" s="41" t="s">
        <v>6308</v>
      </c>
      <c r="F2263" s="41" t="s">
        <v>5431</v>
      </c>
      <c r="G2263" s="41" t="s">
        <v>5432</v>
      </c>
      <c r="H2263" s="42">
        <v>470</v>
      </c>
      <c r="I2263" s="42" cm="1">
        <f t="array" ref="I2263">AE2263*H2263</f>
        <v>470</v>
      </c>
      <c r="J2263" s="41" t="s">
        <v>79</v>
      </c>
      <c r="O2263" s="2">
        <v>1</v>
      </c>
      <c r="AE2263" s="2" cm="1">
        <f t="array" ref="AE2263">SUM(K2263:AD2263)</f>
        <v>1</v>
      </c>
    </row>
    <row r="2264" spans="1:31" s="2" customFormat="1" ht="15.95" customHeight="1">
      <c r="A2264" s="41" t="s">
        <v>4920</v>
      </c>
      <c r="B2264" s="41" t="s">
        <v>73</v>
      </c>
      <c r="C2264" s="41" t="s">
        <v>6312</v>
      </c>
      <c r="D2264" s="41" t="s">
        <v>6313</v>
      </c>
      <c r="E2264" s="41" t="s">
        <v>6314</v>
      </c>
      <c r="F2264" s="41" t="s">
        <v>692</v>
      </c>
      <c r="G2264" s="41" t="s">
        <v>693</v>
      </c>
      <c r="H2264" s="42">
        <v>498</v>
      </c>
      <c r="I2264" s="42" cm="1">
        <f t="array" ref="I2264">AE2264*H2264</f>
        <v>498</v>
      </c>
      <c r="J2264" s="41" t="s">
        <v>79</v>
      </c>
      <c r="O2264" s="2">
        <v>1</v>
      </c>
      <c r="AE2264" s="2" cm="1">
        <f t="array" ref="AE2264">SUM(K2264:AD2264)</f>
        <v>1</v>
      </c>
    </row>
    <row r="2265" spans="1:31" s="2" customFormat="1" ht="15.95" customHeight="1">
      <c r="A2265" s="41" t="s">
        <v>4920</v>
      </c>
      <c r="B2265" s="41" t="s">
        <v>73</v>
      </c>
      <c r="C2265" s="41" t="s">
        <v>6312</v>
      </c>
      <c r="D2265" s="41" t="s">
        <v>6315</v>
      </c>
      <c r="E2265" s="41" t="s">
        <v>6314</v>
      </c>
      <c r="F2265" s="41" t="s">
        <v>6031</v>
      </c>
      <c r="G2265" s="41" t="s">
        <v>6032</v>
      </c>
      <c r="H2265" s="42">
        <v>510</v>
      </c>
      <c r="I2265" s="42" cm="1">
        <f t="array" ref="I2265">AE2265*H2265</f>
        <v>510</v>
      </c>
      <c r="J2265" s="41" t="s">
        <v>79</v>
      </c>
      <c r="O2265" s="2">
        <v>1</v>
      </c>
      <c r="AE2265" s="2" cm="1">
        <f t="array" ref="AE2265">SUM(K2265:AD2265)</f>
        <v>1</v>
      </c>
    </row>
    <row r="2266" spans="1:31" s="2" customFormat="1" ht="15.95" customHeight="1">
      <c r="A2266" s="41" t="s">
        <v>4920</v>
      </c>
      <c r="B2266" s="41" t="s">
        <v>73</v>
      </c>
      <c r="C2266" s="41" t="s">
        <v>6312</v>
      </c>
      <c r="D2266" s="41" t="s">
        <v>6316</v>
      </c>
      <c r="E2266" s="41" t="s">
        <v>6314</v>
      </c>
      <c r="F2266" s="41" t="s">
        <v>6075</v>
      </c>
      <c r="G2266" s="41" t="s">
        <v>6076</v>
      </c>
      <c r="H2266" s="42">
        <v>510</v>
      </c>
      <c r="I2266" s="42" cm="1">
        <f t="array" ref="I2266">AE2266*H2266</f>
        <v>510</v>
      </c>
      <c r="J2266" s="41" t="s">
        <v>79</v>
      </c>
      <c r="O2266" s="2">
        <v>1</v>
      </c>
      <c r="AE2266" s="2" cm="1">
        <f t="array" ref="AE2266">SUM(K2266:AD2266)</f>
        <v>1</v>
      </c>
    </row>
    <row r="2267" spans="1:31" s="2" customFormat="1" ht="15.95" customHeight="1">
      <c r="A2267" s="41" t="s">
        <v>4920</v>
      </c>
      <c r="B2267" s="41" t="s">
        <v>73</v>
      </c>
      <c r="C2267" s="41" t="s">
        <v>6317</v>
      </c>
      <c r="D2267" s="41" t="s">
        <v>6318</v>
      </c>
      <c r="E2267" s="41" t="s">
        <v>6319</v>
      </c>
      <c r="F2267" s="41" t="s">
        <v>6093</v>
      </c>
      <c r="G2267" s="41" t="s">
        <v>785</v>
      </c>
      <c r="H2267" s="42">
        <v>440</v>
      </c>
      <c r="I2267" s="42" cm="1">
        <f t="array" ref="I2267">AE2267*H2267</f>
        <v>880</v>
      </c>
      <c r="J2267" s="41" t="s">
        <v>79</v>
      </c>
      <c r="O2267" s="2">
        <v>2</v>
      </c>
      <c r="AE2267" s="2" cm="1">
        <f t="array" ref="AE2267">SUM(K2267:AD2267)</f>
        <v>2</v>
      </c>
    </row>
    <row r="2268" spans="1:31" s="2" customFormat="1" ht="15.95" customHeight="1">
      <c r="A2268" s="41" t="s">
        <v>4920</v>
      </c>
      <c r="B2268" s="41" t="s">
        <v>73</v>
      </c>
      <c r="C2268" s="41" t="s">
        <v>6317</v>
      </c>
      <c r="D2268" s="41" t="s">
        <v>6320</v>
      </c>
      <c r="E2268" s="41" t="s">
        <v>6319</v>
      </c>
      <c r="F2268" s="41" t="s">
        <v>6321</v>
      </c>
      <c r="G2268" s="41" t="s">
        <v>6322</v>
      </c>
      <c r="H2268" s="42">
        <v>440</v>
      </c>
      <c r="I2268" s="42" cm="1">
        <f t="array" ref="I2268">AE2268*H2268</f>
        <v>440</v>
      </c>
      <c r="J2268" s="41" t="s">
        <v>79</v>
      </c>
      <c r="O2268" s="2">
        <v>1</v>
      </c>
      <c r="AE2268" s="2" cm="1">
        <f t="array" ref="AE2268">SUM(K2268:AD2268)</f>
        <v>1</v>
      </c>
    </row>
    <row r="2269" spans="1:31" s="2" customFormat="1" ht="15.95" customHeight="1">
      <c r="A2269" s="41" t="s">
        <v>4920</v>
      </c>
      <c r="B2269" s="41" t="s">
        <v>73</v>
      </c>
      <c r="C2269" s="41" t="s">
        <v>6317</v>
      </c>
      <c r="D2269" s="41" t="s">
        <v>6323</v>
      </c>
      <c r="E2269" s="41" t="s">
        <v>6319</v>
      </c>
      <c r="F2269" s="41" t="s">
        <v>977</v>
      </c>
      <c r="G2269" s="41" t="s">
        <v>978</v>
      </c>
      <c r="H2269" s="42">
        <v>440</v>
      </c>
      <c r="I2269" s="42" cm="1">
        <f t="array" ref="I2269">AE2269*H2269</f>
        <v>440</v>
      </c>
      <c r="J2269" s="41" t="s">
        <v>79</v>
      </c>
      <c r="T2269" s="2">
        <v>1</v>
      </c>
      <c r="AE2269" s="2" cm="1">
        <f t="array" ref="AE2269">SUM(K2269:AD2269)</f>
        <v>1</v>
      </c>
    </row>
    <row r="2270" spans="1:31" s="2" customFormat="1" ht="15.95" customHeight="1">
      <c r="A2270" s="41" t="s">
        <v>4920</v>
      </c>
      <c r="B2270" s="41" t="s">
        <v>73</v>
      </c>
      <c r="C2270" s="41" t="s">
        <v>6324</v>
      </c>
      <c r="D2270" s="41" t="s">
        <v>6325</v>
      </c>
      <c r="E2270" s="41" t="s">
        <v>6326</v>
      </c>
      <c r="F2270" s="41" t="s">
        <v>168</v>
      </c>
      <c r="G2270" s="41" t="s">
        <v>169</v>
      </c>
      <c r="H2270" s="42">
        <v>420</v>
      </c>
      <c r="I2270" s="42" cm="1">
        <f t="array" ref="I2270">AE2270*H2270</f>
        <v>420</v>
      </c>
      <c r="J2270" s="41" t="s">
        <v>79</v>
      </c>
      <c r="O2270" s="2">
        <v>1</v>
      </c>
      <c r="AE2270" s="2" cm="1">
        <f t="array" ref="AE2270">SUM(K2270:AD2270)</f>
        <v>1</v>
      </c>
    </row>
    <row r="2271" spans="1:31" s="2" customFormat="1" ht="15.95" customHeight="1">
      <c r="A2271" s="41" t="s">
        <v>4920</v>
      </c>
      <c r="B2271" s="41" t="s">
        <v>73</v>
      </c>
      <c r="C2271" s="41" t="s">
        <v>6327</v>
      </c>
      <c r="D2271" s="41" t="s">
        <v>6328</v>
      </c>
      <c r="E2271" s="41" t="s">
        <v>6329</v>
      </c>
      <c r="F2271" s="41" t="s">
        <v>5133</v>
      </c>
      <c r="G2271" s="41" t="s">
        <v>5134</v>
      </c>
      <c r="H2271" s="42">
        <v>470</v>
      </c>
      <c r="I2271" s="42" cm="1">
        <f t="array" ref="I2271">AE2271*H2271</f>
        <v>470</v>
      </c>
      <c r="J2271" s="41" t="s">
        <v>79</v>
      </c>
      <c r="O2271" s="2">
        <v>1</v>
      </c>
      <c r="AE2271" s="2" cm="1">
        <f t="array" ref="AE2271">SUM(K2271:AD2271)</f>
        <v>1</v>
      </c>
    </row>
    <row r="2272" spans="1:31" s="2" customFormat="1" ht="15.95" customHeight="1">
      <c r="A2272" s="41" t="s">
        <v>4920</v>
      </c>
      <c r="B2272" s="41" t="s">
        <v>73</v>
      </c>
      <c r="C2272" s="41" t="s">
        <v>6327</v>
      </c>
      <c r="D2272" s="41" t="s">
        <v>6330</v>
      </c>
      <c r="E2272" s="41" t="s">
        <v>6329</v>
      </c>
      <c r="F2272" s="41" t="s">
        <v>5368</v>
      </c>
      <c r="G2272" s="41" t="s">
        <v>5369</v>
      </c>
      <c r="H2272" s="42">
        <v>470</v>
      </c>
      <c r="I2272" s="42" cm="1">
        <f t="array" ref="I2272">AE2272*H2272</f>
        <v>470</v>
      </c>
      <c r="J2272" s="41" t="s">
        <v>79</v>
      </c>
      <c r="O2272" s="2">
        <v>1</v>
      </c>
      <c r="AE2272" s="2" cm="1">
        <f t="array" ref="AE2272">SUM(K2272:AD2272)</f>
        <v>1</v>
      </c>
    </row>
    <row r="2273" spans="1:31" s="2" customFormat="1" ht="15.95" customHeight="1">
      <c r="A2273" s="41" t="s">
        <v>4920</v>
      </c>
      <c r="B2273" s="41" t="s">
        <v>73</v>
      </c>
      <c r="C2273" s="41" t="s">
        <v>6327</v>
      </c>
      <c r="D2273" s="41" t="s">
        <v>6331</v>
      </c>
      <c r="E2273" s="41" t="s">
        <v>6329</v>
      </c>
      <c r="F2273" s="41" t="s">
        <v>77</v>
      </c>
      <c r="G2273" s="41" t="s">
        <v>78</v>
      </c>
      <c r="H2273" s="42">
        <v>450</v>
      </c>
      <c r="I2273" s="42" cm="1">
        <f t="array" ref="I2273">AE2273*H2273</f>
        <v>450</v>
      </c>
      <c r="J2273" s="41" t="s">
        <v>79</v>
      </c>
      <c r="O2273" s="2">
        <v>1</v>
      </c>
      <c r="AE2273" s="2" cm="1">
        <f t="array" ref="AE2273">SUM(K2273:AD2273)</f>
        <v>1</v>
      </c>
    </row>
    <row r="2274" spans="1:31" s="2" customFormat="1" ht="15.95" customHeight="1">
      <c r="A2274" s="41" t="s">
        <v>4920</v>
      </c>
      <c r="B2274" s="41" t="s">
        <v>73</v>
      </c>
      <c r="C2274" s="41" t="s">
        <v>6327</v>
      </c>
      <c r="D2274" s="41" t="s">
        <v>6332</v>
      </c>
      <c r="E2274" s="41" t="s">
        <v>6329</v>
      </c>
      <c r="F2274" s="41" t="s">
        <v>6333</v>
      </c>
      <c r="G2274" s="41" t="s">
        <v>6334</v>
      </c>
      <c r="H2274" s="42">
        <v>470</v>
      </c>
      <c r="I2274" s="42" cm="1">
        <f t="array" ref="I2274">AE2274*H2274</f>
        <v>470</v>
      </c>
      <c r="J2274" s="41" t="s">
        <v>79</v>
      </c>
      <c r="O2274" s="2">
        <v>1</v>
      </c>
      <c r="AE2274" s="2" cm="1">
        <f t="array" ref="AE2274">SUM(K2274:AD2274)</f>
        <v>1</v>
      </c>
    </row>
    <row r="2275" spans="1:31" s="2" customFormat="1" ht="15.95" customHeight="1">
      <c r="A2275" s="41" t="s">
        <v>4920</v>
      </c>
      <c r="B2275" s="41" t="s">
        <v>73</v>
      </c>
      <c r="C2275" s="41" t="s">
        <v>6327</v>
      </c>
      <c r="D2275" s="41" t="s">
        <v>6335</v>
      </c>
      <c r="E2275" s="41" t="s">
        <v>6329</v>
      </c>
      <c r="F2275" s="41" t="s">
        <v>4982</v>
      </c>
      <c r="G2275" s="41" t="s">
        <v>4983</v>
      </c>
      <c r="H2275" s="42">
        <v>450</v>
      </c>
      <c r="I2275" s="42" cm="1">
        <f t="array" ref="I2275">AE2275*H2275</f>
        <v>450</v>
      </c>
      <c r="J2275" s="41" t="s">
        <v>79</v>
      </c>
      <c r="O2275" s="2">
        <v>1</v>
      </c>
      <c r="AE2275" s="2" cm="1">
        <f t="array" ref="AE2275">SUM(K2275:AD2275)</f>
        <v>1</v>
      </c>
    </row>
    <row r="2276" spans="1:31" s="2" customFormat="1" ht="15.95" customHeight="1">
      <c r="A2276" s="41" t="s">
        <v>4920</v>
      </c>
      <c r="B2276" s="41" t="s">
        <v>73</v>
      </c>
      <c r="C2276" s="41" t="s">
        <v>6327</v>
      </c>
      <c r="D2276" s="41" t="s">
        <v>6336</v>
      </c>
      <c r="E2276" s="41" t="s">
        <v>6329</v>
      </c>
      <c r="F2276" s="41" t="s">
        <v>5164</v>
      </c>
      <c r="G2276" s="41" t="s">
        <v>5165</v>
      </c>
      <c r="H2276" s="42">
        <v>450</v>
      </c>
      <c r="I2276" s="42" cm="1">
        <f t="array" ref="I2276">AE2276*H2276</f>
        <v>450</v>
      </c>
      <c r="J2276" s="41" t="s">
        <v>79</v>
      </c>
      <c r="O2276" s="2">
        <v>1</v>
      </c>
      <c r="AE2276" s="2" cm="1">
        <f t="array" ref="AE2276">SUM(K2276:AD2276)</f>
        <v>1</v>
      </c>
    </row>
    <row r="2277" spans="1:31" s="2" customFormat="1" ht="15.95" customHeight="1">
      <c r="A2277" s="41" t="s">
        <v>4920</v>
      </c>
      <c r="B2277" s="41" t="s">
        <v>73</v>
      </c>
      <c r="C2277" s="41" t="s">
        <v>6327</v>
      </c>
      <c r="D2277" s="41" t="s">
        <v>6337</v>
      </c>
      <c r="E2277" s="41" t="s">
        <v>6329</v>
      </c>
      <c r="F2277" s="41" t="s">
        <v>1163</v>
      </c>
      <c r="G2277" s="41" t="s">
        <v>1164</v>
      </c>
      <c r="H2277" s="42">
        <v>450</v>
      </c>
      <c r="I2277" s="42" cm="1">
        <f t="array" ref="I2277">AE2277*H2277</f>
        <v>450</v>
      </c>
      <c r="J2277" s="41" t="s">
        <v>79</v>
      </c>
      <c r="O2277" s="2">
        <v>1</v>
      </c>
      <c r="AE2277" s="2" cm="1">
        <f t="array" ref="AE2277">SUM(K2277:AD2277)</f>
        <v>1</v>
      </c>
    </row>
    <row r="2278" spans="1:31" s="2" customFormat="1" ht="15.95" customHeight="1">
      <c r="A2278" s="41" t="s">
        <v>4920</v>
      </c>
      <c r="B2278" s="41" t="s">
        <v>73</v>
      </c>
      <c r="C2278" s="41" t="s">
        <v>6327</v>
      </c>
      <c r="D2278" s="41" t="s">
        <v>6338</v>
      </c>
      <c r="E2278" s="41" t="s">
        <v>6329</v>
      </c>
      <c r="F2278" s="41" t="s">
        <v>5329</v>
      </c>
      <c r="G2278" s="41" t="s">
        <v>5330</v>
      </c>
      <c r="H2278" s="42">
        <v>450</v>
      </c>
      <c r="I2278" s="42" cm="1">
        <f t="array" ref="I2278">AE2278*H2278</f>
        <v>450</v>
      </c>
      <c r="J2278" s="41" t="s">
        <v>79</v>
      </c>
      <c r="O2278" s="2">
        <v>1</v>
      </c>
      <c r="AE2278" s="2" cm="1">
        <f t="array" ref="AE2278">SUM(K2278:AD2278)</f>
        <v>1</v>
      </c>
    </row>
    <row r="2279" spans="1:31" s="2" customFormat="1" ht="15.95" customHeight="1">
      <c r="A2279" s="41" t="s">
        <v>4920</v>
      </c>
      <c r="B2279" s="41" t="s">
        <v>73</v>
      </c>
      <c r="C2279" s="41" t="s">
        <v>6327</v>
      </c>
      <c r="D2279" s="41" t="s">
        <v>6339</v>
      </c>
      <c r="E2279" s="41" t="s">
        <v>6329</v>
      </c>
      <c r="F2279" s="41" t="s">
        <v>977</v>
      </c>
      <c r="G2279" s="41" t="s">
        <v>978</v>
      </c>
      <c r="H2279" s="42">
        <v>450</v>
      </c>
      <c r="I2279" s="42" cm="1">
        <f t="array" ref="I2279">AE2279*H2279</f>
        <v>450</v>
      </c>
      <c r="J2279" s="41" t="s">
        <v>79</v>
      </c>
      <c r="O2279" s="2">
        <v>1</v>
      </c>
      <c r="AE2279" s="2" cm="1">
        <f t="array" ref="AE2279">SUM(K2279:AD2279)</f>
        <v>1</v>
      </c>
    </row>
    <row r="2280" spans="1:31" s="2" customFormat="1" ht="15.95" customHeight="1">
      <c r="A2280" s="41" t="s">
        <v>4920</v>
      </c>
      <c r="B2280" s="41" t="s">
        <v>73</v>
      </c>
      <c r="C2280" s="41" t="s">
        <v>6327</v>
      </c>
      <c r="D2280" s="41" t="s">
        <v>6340</v>
      </c>
      <c r="E2280" s="41" t="s">
        <v>6329</v>
      </c>
      <c r="F2280" s="41" t="s">
        <v>105</v>
      </c>
      <c r="G2280" s="41" t="s">
        <v>106</v>
      </c>
      <c r="H2280" s="42">
        <v>450</v>
      </c>
      <c r="I2280" s="42" cm="1">
        <f t="array" ref="I2280">AE2280*H2280</f>
        <v>450</v>
      </c>
      <c r="J2280" s="41" t="s">
        <v>79</v>
      </c>
      <c r="O2280" s="2">
        <v>1</v>
      </c>
      <c r="AE2280" s="2" cm="1">
        <f t="array" ref="AE2280">SUM(K2280:AD2280)</f>
        <v>1</v>
      </c>
    </row>
    <row r="2281" spans="1:31" s="2" customFormat="1" ht="15.95" customHeight="1">
      <c r="A2281" s="41" t="s">
        <v>4920</v>
      </c>
      <c r="B2281" s="41" t="s">
        <v>73</v>
      </c>
      <c r="C2281" s="41" t="s">
        <v>6327</v>
      </c>
      <c r="D2281" s="41" t="s">
        <v>6341</v>
      </c>
      <c r="E2281" s="41" t="s">
        <v>6329</v>
      </c>
      <c r="F2281" s="41" t="s">
        <v>4959</v>
      </c>
      <c r="G2281" s="41" t="s">
        <v>4960</v>
      </c>
      <c r="H2281" s="42">
        <v>450</v>
      </c>
      <c r="I2281" s="42" cm="1">
        <f t="array" ref="I2281">AE2281*H2281</f>
        <v>450</v>
      </c>
      <c r="J2281" s="41" t="s">
        <v>79</v>
      </c>
      <c r="O2281" s="2">
        <v>1</v>
      </c>
      <c r="AE2281" s="2" cm="1">
        <f t="array" ref="AE2281">SUM(K2281:AD2281)</f>
        <v>1</v>
      </c>
    </row>
    <row r="2282" spans="1:31" s="2" customFormat="1" ht="15.95" customHeight="1">
      <c r="A2282" s="41" t="s">
        <v>4920</v>
      </c>
      <c r="B2282" s="41" t="s">
        <v>73</v>
      </c>
      <c r="C2282" s="41" t="s">
        <v>6327</v>
      </c>
      <c r="D2282" s="41" t="s">
        <v>6342</v>
      </c>
      <c r="E2282" s="41" t="s">
        <v>6329</v>
      </c>
      <c r="F2282" s="41" t="s">
        <v>4976</v>
      </c>
      <c r="G2282" s="41" t="s">
        <v>4977</v>
      </c>
      <c r="H2282" s="42">
        <v>450</v>
      </c>
      <c r="I2282" s="42" cm="1">
        <f t="array" ref="I2282">AE2282*H2282</f>
        <v>450</v>
      </c>
      <c r="J2282" s="41" t="s">
        <v>79</v>
      </c>
      <c r="O2282" s="2">
        <v>1</v>
      </c>
      <c r="AE2282" s="2" cm="1">
        <f t="array" ref="AE2282">SUM(K2282:AD2282)</f>
        <v>1</v>
      </c>
    </row>
    <row r="2283" spans="1:31" s="2" customFormat="1" ht="15.95" customHeight="1">
      <c r="A2283" s="41" t="s">
        <v>4920</v>
      </c>
      <c r="B2283" s="41" t="s">
        <v>73</v>
      </c>
      <c r="C2283" s="41" t="s">
        <v>6327</v>
      </c>
      <c r="D2283" s="41" t="s">
        <v>6343</v>
      </c>
      <c r="E2283" s="41" t="s">
        <v>6329</v>
      </c>
      <c r="F2283" s="41" t="s">
        <v>856</v>
      </c>
      <c r="G2283" s="41" t="s">
        <v>857</v>
      </c>
      <c r="H2283" s="42">
        <v>450</v>
      </c>
      <c r="I2283" s="42" cm="1">
        <f t="array" ref="I2283">AE2283*H2283</f>
        <v>450</v>
      </c>
      <c r="J2283" s="41" t="s">
        <v>79</v>
      </c>
      <c r="O2283" s="2">
        <v>1</v>
      </c>
      <c r="AE2283" s="2" cm="1">
        <f t="array" ref="AE2283">SUM(K2283:AD2283)</f>
        <v>1</v>
      </c>
    </row>
    <row r="2284" spans="1:31" s="2" customFormat="1" ht="15.95" customHeight="1">
      <c r="A2284" s="41" t="s">
        <v>4920</v>
      </c>
      <c r="B2284" s="41" t="s">
        <v>73</v>
      </c>
      <c r="C2284" s="41" t="s">
        <v>6327</v>
      </c>
      <c r="D2284" s="41" t="s">
        <v>6344</v>
      </c>
      <c r="E2284" s="41" t="s">
        <v>6329</v>
      </c>
      <c r="F2284" s="41" t="s">
        <v>168</v>
      </c>
      <c r="G2284" s="41" t="s">
        <v>169</v>
      </c>
      <c r="H2284" s="42">
        <v>450</v>
      </c>
      <c r="I2284" s="42" cm="1">
        <f t="array" ref="I2284">AE2284*H2284</f>
        <v>900</v>
      </c>
      <c r="J2284" s="41" t="s">
        <v>79</v>
      </c>
      <c r="O2284" s="2">
        <v>2</v>
      </c>
      <c r="AE2284" s="2" cm="1">
        <f t="array" ref="AE2284">SUM(K2284:AD2284)</f>
        <v>2</v>
      </c>
    </row>
    <row r="2285" spans="1:31" s="2" customFormat="1" ht="15.95" customHeight="1">
      <c r="A2285" s="41" t="s">
        <v>4920</v>
      </c>
      <c r="B2285" s="41" t="s">
        <v>73</v>
      </c>
      <c r="C2285" s="41" t="s">
        <v>6345</v>
      </c>
      <c r="D2285" s="41" t="s">
        <v>6346</v>
      </c>
      <c r="E2285" s="41" t="s">
        <v>6347</v>
      </c>
      <c r="F2285" s="41" t="s">
        <v>105</v>
      </c>
      <c r="G2285" s="41" t="s">
        <v>106</v>
      </c>
      <c r="H2285" s="42">
        <v>590</v>
      </c>
      <c r="I2285" s="42" cm="1">
        <f t="array" ref="I2285">AE2285*H2285</f>
        <v>590</v>
      </c>
      <c r="J2285" s="41" t="s">
        <v>79</v>
      </c>
      <c r="O2285" s="2">
        <v>1</v>
      </c>
      <c r="AE2285" s="2" cm="1">
        <f t="array" ref="AE2285">SUM(K2285:AD2285)</f>
        <v>1</v>
      </c>
    </row>
    <row r="2286" spans="1:31" s="2" customFormat="1" ht="15.95" customHeight="1">
      <c r="A2286" s="41" t="s">
        <v>4920</v>
      </c>
      <c r="B2286" s="41" t="s">
        <v>73</v>
      </c>
      <c r="C2286" s="41" t="s">
        <v>6348</v>
      </c>
      <c r="D2286" s="41" t="s">
        <v>6349</v>
      </c>
      <c r="E2286" s="41" t="s">
        <v>6350</v>
      </c>
      <c r="F2286" s="41" t="s">
        <v>5397</v>
      </c>
      <c r="G2286" s="41" t="s">
        <v>5398</v>
      </c>
      <c r="H2286" s="42">
        <v>450</v>
      </c>
      <c r="I2286" s="42" cm="1">
        <f t="array" ref="I2286">AE2286*H2286</f>
        <v>450</v>
      </c>
      <c r="J2286" s="41" t="s">
        <v>79</v>
      </c>
      <c r="O2286" s="2">
        <v>1</v>
      </c>
      <c r="AE2286" s="2" cm="1">
        <f t="array" ref="AE2286">SUM(K2286:AD2286)</f>
        <v>1</v>
      </c>
    </row>
    <row r="2287" spans="1:31" s="2" customFormat="1" ht="15.95" customHeight="1">
      <c r="A2287" s="41" t="s">
        <v>4920</v>
      </c>
      <c r="B2287" s="41" t="s">
        <v>73</v>
      </c>
      <c r="C2287" s="41" t="s">
        <v>6351</v>
      </c>
      <c r="D2287" s="41" t="s">
        <v>6352</v>
      </c>
      <c r="E2287" s="41" t="s">
        <v>6353</v>
      </c>
      <c r="F2287" s="41" t="s">
        <v>6354</v>
      </c>
      <c r="G2287" s="41" t="s">
        <v>6355</v>
      </c>
      <c r="H2287" s="42">
        <v>298</v>
      </c>
      <c r="I2287" s="42" cm="1">
        <f t="array" ref="I2287">AE2287*H2287</f>
        <v>298</v>
      </c>
      <c r="J2287" s="41" t="s">
        <v>79</v>
      </c>
      <c r="O2287" s="2">
        <v>1</v>
      </c>
      <c r="AE2287" s="2" cm="1">
        <f t="array" ref="AE2287">SUM(K2287:AD2287)</f>
        <v>1</v>
      </c>
    </row>
    <row r="2288" spans="1:31" s="2" customFormat="1" ht="15.95" customHeight="1">
      <c r="A2288" s="41" t="s">
        <v>4920</v>
      </c>
      <c r="B2288" s="41" t="s">
        <v>73</v>
      </c>
      <c r="C2288" s="41" t="s">
        <v>6351</v>
      </c>
      <c r="D2288" s="41" t="s">
        <v>6356</v>
      </c>
      <c r="E2288" s="41" t="s">
        <v>6353</v>
      </c>
      <c r="F2288" s="41" t="s">
        <v>6357</v>
      </c>
      <c r="G2288" s="41" t="s">
        <v>6358</v>
      </c>
      <c r="H2288" s="42">
        <v>280</v>
      </c>
      <c r="I2288" s="42" cm="1">
        <f t="array" ref="I2288">AE2288*H2288</f>
        <v>280</v>
      </c>
      <c r="J2288" s="41" t="s">
        <v>79</v>
      </c>
      <c r="O2288" s="2">
        <v>1</v>
      </c>
      <c r="AE2288" s="2" cm="1">
        <f t="array" ref="AE2288">SUM(K2288:AD2288)</f>
        <v>1</v>
      </c>
    </row>
    <row r="2289" spans="1:31" s="2" customFormat="1" ht="15.95" customHeight="1">
      <c r="A2289" s="41" t="s">
        <v>4920</v>
      </c>
      <c r="B2289" s="41" t="s">
        <v>73</v>
      </c>
      <c r="C2289" s="41" t="s">
        <v>6359</v>
      </c>
      <c r="D2289" s="41" t="s">
        <v>6360</v>
      </c>
      <c r="E2289" s="41" t="s">
        <v>6361</v>
      </c>
      <c r="F2289" s="41" t="s">
        <v>5720</v>
      </c>
      <c r="G2289" s="41" t="s">
        <v>5721</v>
      </c>
      <c r="H2289" s="42">
        <v>350</v>
      </c>
      <c r="I2289" s="42" cm="1">
        <f t="array" ref="I2289">AE2289*H2289</f>
        <v>350</v>
      </c>
      <c r="J2289" s="41" t="s">
        <v>79</v>
      </c>
      <c r="O2289" s="2">
        <v>1</v>
      </c>
      <c r="AE2289" s="2" cm="1">
        <f t="array" ref="AE2289">SUM(K2289:AD2289)</f>
        <v>1</v>
      </c>
    </row>
    <row r="2290" spans="1:31" s="2" customFormat="1" ht="15.95" customHeight="1">
      <c r="A2290" s="41" t="s">
        <v>4920</v>
      </c>
      <c r="B2290" s="41" t="s">
        <v>73</v>
      </c>
      <c r="C2290" s="41" t="s">
        <v>6362</v>
      </c>
      <c r="D2290" s="41" t="s">
        <v>6363</v>
      </c>
      <c r="E2290" s="41" t="s">
        <v>6364</v>
      </c>
      <c r="F2290" s="41" t="s">
        <v>105</v>
      </c>
      <c r="G2290" s="41" t="s">
        <v>106</v>
      </c>
      <c r="H2290" s="42">
        <v>430</v>
      </c>
      <c r="I2290" s="42" cm="1">
        <f t="array" ref="I2290">AE2290*H2290</f>
        <v>430</v>
      </c>
      <c r="J2290" s="41" t="s">
        <v>79</v>
      </c>
      <c r="O2290" s="2">
        <v>1</v>
      </c>
      <c r="AE2290" s="2" cm="1">
        <f t="array" ref="AE2290">SUM(K2290:AD2290)</f>
        <v>1</v>
      </c>
    </row>
    <row r="2291" spans="1:31" s="2" customFormat="1" ht="15.95" customHeight="1">
      <c r="A2291" s="41" t="s">
        <v>4920</v>
      </c>
      <c r="B2291" s="41" t="s">
        <v>73</v>
      </c>
      <c r="C2291" s="41" t="s">
        <v>6365</v>
      </c>
      <c r="D2291" s="41" t="s">
        <v>6366</v>
      </c>
      <c r="E2291" s="41" t="s">
        <v>6367</v>
      </c>
      <c r="F2291" s="41" t="s">
        <v>1030</v>
      </c>
      <c r="G2291" s="41" t="s">
        <v>1031</v>
      </c>
      <c r="H2291" s="42">
        <v>398</v>
      </c>
      <c r="I2291" s="42" cm="1">
        <f t="array" ref="I2291">AE2291*H2291</f>
        <v>398</v>
      </c>
      <c r="J2291" s="41" t="s">
        <v>79</v>
      </c>
      <c r="O2291" s="2">
        <v>1</v>
      </c>
      <c r="AE2291" s="2" cm="1">
        <f t="array" ref="AE2291">SUM(K2291:AD2291)</f>
        <v>1</v>
      </c>
    </row>
    <row r="2292" spans="1:31" s="2" customFormat="1" ht="15.95" customHeight="1">
      <c r="A2292" s="41" t="s">
        <v>4920</v>
      </c>
      <c r="B2292" s="41" t="s">
        <v>73</v>
      </c>
      <c r="C2292" s="41" t="s">
        <v>6365</v>
      </c>
      <c r="D2292" s="41" t="s">
        <v>6368</v>
      </c>
      <c r="E2292" s="41" t="s">
        <v>6367</v>
      </c>
      <c r="F2292" s="41" t="s">
        <v>629</v>
      </c>
      <c r="G2292" s="41" t="s">
        <v>630</v>
      </c>
      <c r="H2292" s="42">
        <v>398</v>
      </c>
      <c r="I2292" s="42" cm="1">
        <f t="array" ref="I2292">AE2292*H2292</f>
        <v>398</v>
      </c>
      <c r="J2292" s="41" t="s">
        <v>79</v>
      </c>
      <c r="O2292" s="2">
        <v>1</v>
      </c>
      <c r="AE2292" s="2" cm="1">
        <f t="array" ref="AE2292">SUM(K2292:AD2292)</f>
        <v>1</v>
      </c>
    </row>
    <row r="2293" spans="1:31" s="2" customFormat="1" ht="15.95" customHeight="1">
      <c r="A2293" s="41" t="s">
        <v>4920</v>
      </c>
      <c r="B2293" s="41" t="s">
        <v>73</v>
      </c>
      <c r="C2293" s="41" t="s">
        <v>6365</v>
      </c>
      <c r="D2293" s="41" t="s">
        <v>6369</v>
      </c>
      <c r="E2293" s="41" t="s">
        <v>6367</v>
      </c>
      <c r="F2293" s="41" t="s">
        <v>105</v>
      </c>
      <c r="G2293" s="41" t="s">
        <v>106</v>
      </c>
      <c r="H2293" s="42">
        <v>398</v>
      </c>
      <c r="I2293" s="42" cm="1">
        <f t="array" ref="I2293">AE2293*H2293</f>
        <v>1990</v>
      </c>
      <c r="J2293" s="41" t="s">
        <v>79</v>
      </c>
      <c r="O2293" s="2">
        <v>5</v>
      </c>
      <c r="AE2293" s="2" cm="1">
        <f t="array" ref="AE2293">SUM(K2293:AD2293)</f>
        <v>5</v>
      </c>
    </row>
    <row r="2294" spans="1:31" s="2" customFormat="1" ht="15.95" customHeight="1">
      <c r="A2294" s="41" t="s">
        <v>4920</v>
      </c>
      <c r="B2294" s="41" t="s">
        <v>73</v>
      </c>
      <c r="C2294" s="41" t="s">
        <v>6370</v>
      </c>
      <c r="D2294" s="41" t="s">
        <v>6371</v>
      </c>
      <c r="E2294" s="41" t="s">
        <v>6372</v>
      </c>
      <c r="F2294" s="41" t="s">
        <v>77</v>
      </c>
      <c r="G2294" s="41" t="s">
        <v>78</v>
      </c>
      <c r="H2294" s="42">
        <v>520</v>
      </c>
      <c r="I2294" s="42" cm="1">
        <f t="array" ref="I2294">AE2294*H2294</f>
        <v>520</v>
      </c>
      <c r="J2294" s="41" t="s">
        <v>79</v>
      </c>
      <c r="O2294" s="2">
        <v>1</v>
      </c>
      <c r="AE2294" s="2" cm="1">
        <f t="array" ref="AE2294">SUM(K2294:AD2294)</f>
        <v>1</v>
      </c>
    </row>
    <row r="2295" spans="1:31" s="2" customFormat="1" ht="15.95" customHeight="1">
      <c r="A2295" s="41" t="s">
        <v>4920</v>
      </c>
      <c r="B2295" s="41" t="s">
        <v>73</v>
      </c>
      <c r="C2295" s="41" t="s">
        <v>6373</v>
      </c>
      <c r="D2295" s="41" t="s">
        <v>6374</v>
      </c>
      <c r="E2295" s="41" t="s">
        <v>6375</v>
      </c>
      <c r="F2295" s="41" t="s">
        <v>6376</v>
      </c>
      <c r="G2295" s="41" t="s">
        <v>6377</v>
      </c>
      <c r="H2295" s="42">
        <v>330</v>
      </c>
      <c r="I2295" s="42" cm="1">
        <f t="array" ref="I2295">AE2295*H2295</f>
        <v>330</v>
      </c>
      <c r="J2295" s="41" t="s">
        <v>79</v>
      </c>
      <c r="O2295" s="2">
        <v>1</v>
      </c>
      <c r="AE2295" s="2" cm="1">
        <f t="array" ref="AE2295">SUM(K2295:AD2295)</f>
        <v>1</v>
      </c>
    </row>
    <row r="2296" spans="1:31" s="2" customFormat="1" ht="15.95" customHeight="1">
      <c r="A2296" s="41" t="s">
        <v>4920</v>
      </c>
      <c r="B2296" s="41" t="s">
        <v>73</v>
      </c>
      <c r="C2296" s="41" t="s">
        <v>6378</v>
      </c>
      <c r="D2296" s="41" t="s">
        <v>6379</v>
      </c>
      <c r="E2296" s="41" t="s">
        <v>6380</v>
      </c>
      <c r="F2296" s="41" t="s">
        <v>77</v>
      </c>
      <c r="G2296" s="41" t="s">
        <v>78</v>
      </c>
      <c r="H2296" s="42">
        <v>370</v>
      </c>
      <c r="I2296" s="42" cm="1">
        <f t="array" ref="I2296">AE2296*H2296</f>
        <v>370</v>
      </c>
      <c r="J2296" s="41" t="s">
        <v>79</v>
      </c>
      <c r="O2296" s="2">
        <v>1</v>
      </c>
      <c r="AE2296" s="2" cm="1">
        <f t="array" ref="AE2296">SUM(K2296:AD2296)</f>
        <v>1</v>
      </c>
    </row>
    <row r="2297" spans="1:31" s="2" customFormat="1" ht="15.95" customHeight="1">
      <c r="A2297" s="41" t="s">
        <v>4920</v>
      </c>
      <c r="B2297" s="41" t="s">
        <v>73</v>
      </c>
      <c r="C2297" s="41" t="s">
        <v>6381</v>
      </c>
      <c r="D2297" s="41" t="s">
        <v>6382</v>
      </c>
      <c r="E2297" s="41" t="s">
        <v>6383</v>
      </c>
      <c r="F2297" s="41" t="s">
        <v>247</v>
      </c>
      <c r="G2297" s="41" t="s">
        <v>248</v>
      </c>
      <c r="H2297" s="42">
        <v>450</v>
      </c>
      <c r="I2297" s="42" cm="1">
        <f t="array" ref="I2297">AE2297*H2297</f>
        <v>450</v>
      </c>
      <c r="J2297" s="41" t="s">
        <v>79</v>
      </c>
      <c r="O2297" s="2">
        <v>1</v>
      </c>
      <c r="AE2297" s="2" cm="1">
        <f t="array" ref="AE2297">SUM(K2297:AD2297)</f>
        <v>1</v>
      </c>
    </row>
    <row r="2298" spans="1:31" s="2" customFormat="1" ht="15.95" customHeight="1">
      <c r="A2298" s="41" t="s">
        <v>4920</v>
      </c>
      <c r="B2298" s="41" t="s">
        <v>73</v>
      </c>
      <c r="C2298" s="41" t="s">
        <v>6381</v>
      </c>
      <c r="D2298" s="41" t="s">
        <v>6384</v>
      </c>
      <c r="E2298" s="41" t="s">
        <v>6383</v>
      </c>
      <c r="F2298" s="41" t="s">
        <v>6385</v>
      </c>
      <c r="G2298" s="41" t="s">
        <v>6386</v>
      </c>
      <c r="H2298" s="42">
        <v>450</v>
      </c>
      <c r="I2298" s="42" cm="1">
        <f t="array" ref="I2298">AE2298*H2298</f>
        <v>450</v>
      </c>
      <c r="J2298" s="41" t="s">
        <v>79</v>
      </c>
      <c r="O2298" s="2">
        <v>1</v>
      </c>
      <c r="AE2298" s="2" cm="1">
        <f t="array" ref="AE2298">SUM(K2298:AD2298)</f>
        <v>1</v>
      </c>
    </row>
    <row r="2299" spans="1:31" s="2" customFormat="1" ht="15.95" customHeight="1">
      <c r="A2299" s="41" t="s">
        <v>4920</v>
      </c>
      <c r="B2299" s="41" t="s">
        <v>73</v>
      </c>
      <c r="C2299" s="41" t="s">
        <v>6381</v>
      </c>
      <c r="D2299" s="41" t="s">
        <v>6387</v>
      </c>
      <c r="E2299" s="41" t="s">
        <v>6383</v>
      </c>
      <c r="F2299" s="41" t="s">
        <v>6388</v>
      </c>
      <c r="G2299" s="41" t="s">
        <v>6389</v>
      </c>
      <c r="H2299" s="42">
        <v>450</v>
      </c>
      <c r="I2299" s="42" cm="1">
        <f t="array" ref="I2299">AE2299*H2299</f>
        <v>450</v>
      </c>
      <c r="J2299" s="41" t="s">
        <v>79</v>
      </c>
      <c r="O2299" s="2">
        <v>1</v>
      </c>
      <c r="AE2299" s="2" cm="1">
        <f t="array" ref="AE2299">SUM(K2299:AD2299)</f>
        <v>1</v>
      </c>
    </row>
    <row r="2300" spans="1:31" s="2" customFormat="1" ht="15.95" customHeight="1">
      <c r="A2300" s="41" t="s">
        <v>4920</v>
      </c>
      <c r="B2300" s="41" t="s">
        <v>73</v>
      </c>
      <c r="C2300" s="41" t="s">
        <v>6390</v>
      </c>
      <c r="D2300" s="41" t="s">
        <v>6391</v>
      </c>
      <c r="E2300" s="41" t="s">
        <v>6392</v>
      </c>
      <c r="F2300" s="41" t="s">
        <v>6393</v>
      </c>
      <c r="G2300" s="41" t="s">
        <v>6394</v>
      </c>
      <c r="H2300" s="42">
        <v>420</v>
      </c>
      <c r="I2300" s="42" cm="1">
        <f t="array" ref="I2300">AE2300*H2300</f>
        <v>840</v>
      </c>
      <c r="J2300" s="41" t="s">
        <v>79</v>
      </c>
      <c r="O2300" s="2">
        <v>2</v>
      </c>
      <c r="AE2300" s="2" cm="1">
        <f t="array" ref="AE2300">SUM(K2300:AD2300)</f>
        <v>2</v>
      </c>
    </row>
    <row r="2301" spans="1:31" s="2" customFormat="1" ht="15.95" customHeight="1">
      <c r="A2301" s="41" t="s">
        <v>4920</v>
      </c>
      <c r="B2301" s="41" t="s">
        <v>73</v>
      </c>
      <c r="C2301" s="41" t="s">
        <v>6390</v>
      </c>
      <c r="D2301" s="41" t="s">
        <v>6395</v>
      </c>
      <c r="E2301" s="41" t="s">
        <v>6392</v>
      </c>
      <c r="F2301" s="41" t="s">
        <v>6396</v>
      </c>
      <c r="G2301" s="41" t="s">
        <v>6397</v>
      </c>
      <c r="H2301" s="42">
        <v>420</v>
      </c>
      <c r="I2301" s="42" cm="1">
        <f t="array" ref="I2301">AE2301*H2301</f>
        <v>420</v>
      </c>
      <c r="J2301" s="41" t="s">
        <v>79</v>
      </c>
      <c r="O2301" s="2">
        <v>1</v>
      </c>
      <c r="AE2301" s="2" cm="1">
        <f t="array" ref="AE2301">SUM(K2301:AD2301)</f>
        <v>1</v>
      </c>
    </row>
    <row r="2302" spans="1:31" s="2" customFormat="1" ht="15.95" customHeight="1">
      <c r="A2302" s="41" t="s">
        <v>4920</v>
      </c>
      <c r="B2302" s="41" t="s">
        <v>73</v>
      </c>
      <c r="C2302" s="41" t="s">
        <v>6390</v>
      </c>
      <c r="D2302" s="41" t="s">
        <v>6398</v>
      </c>
      <c r="E2302" s="41" t="s">
        <v>6392</v>
      </c>
      <c r="F2302" s="41" t="s">
        <v>86</v>
      </c>
      <c r="G2302" s="41" t="s">
        <v>87</v>
      </c>
      <c r="H2302" s="42">
        <v>420</v>
      </c>
      <c r="I2302" s="42" cm="1">
        <f t="array" ref="I2302">AE2302*H2302</f>
        <v>420</v>
      </c>
      <c r="J2302" s="41" t="s">
        <v>79</v>
      </c>
      <c r="O2302" s="2">
        <v>1</v>
      </c>
      <c r="AE2302" s="2" cm="1">
        <f t="array" ref="AE2302">SUM(K2302:AD2302)</f>
        <v>1</v>
      </c>
    </row>
    <row r="2303" spans="1:31" s="2" customFormat="1" ht="15.95" customHeight="1">
      <c r="A2303" s="41" t="s">
        <v>4920</v>
      </c>
      <c r="B2303" s="41" t="s">
        <v>73</v>
      </c>
      <c r="C2303" s="41" t="s">
        <v>6399</v>
      </c>
      <c r="D2303" s="41" t="s">
        <v>6400</v>
      </c>
      <c r="E2303" s="41" t="s">
        <v>6401</v>
      </c>
      <c r="F2303" s="41" t="s">
        <v>168</v>
      </c>
      <c r="G2303" s="41" t="s">
        <v>169</v>
      </c>
      <c r="H2303" s="42">
        <v>298</v>
      </c>
      <c r="I2303" s="42" cm="1">
        <f t="array" ref="I2303">AE2303*H2303</f>
        <v>298</v>
      </c>
      <c r="J2303" s="41" t="s">
        <v>79</v>
      </c>
      <c r="O2303" s="2">
        <v>1</v>
      </c>
      <c r="AE2303" s="2" cm="1">
        <f t="array" ref="AE2303">SUM(K2303:AD2303)</f>
        <v>1</v>
      </c>
    </row>
    <row r="2304" spans="1:31" s="2" customFormat="1" ht="15.95" customHeight="1">
      <c r="A2304" s="41" t="s">
        <v>4920</v>
      </c>
      <c r="B2304" s="41" t="s">
        <v>73</v>
      </c>
      <c r="C2304" s="41" t="s">
        <v>6402</v>
      </c>
      <c r="D2304" s="41" t="s">
        <v>6403</v>
      </c>
      <c r="E2304" s="41" t="s">
        <v>6404</v>
      </c>
      <c r="F2304" s="41" t="s">
        <v>105</v>
      </c>
      <c r="G2304" s="41" t="s">
        <v>106</v>
      </c>
      <c r="H2304" s="42">
        <v>390</v>
      </c>
      <c r="I2304" s="42" cm="1">
        <f t="array" ref="I2304">AE2304*H2304</f>
        <v>390</v>
      </c>
      <c r="J2304" s="41" t="s">
        <v>79</v>
      </c>
      <c r="O2304" s="2">
        <v>1</v>
      </c>
      <c r="AE2304" s="2" cm="1">
        <f t="array" ref="AE2304">SUM(K2304:AD2304)</f>
        <v>1</v>
      </c>
    </row>
    <row r="2305" spans="1:31" s="2" customFormat="1" ht="15.95" customHeight="1">
      <c r="A2305" s="41" t="s">
        <v>4920</v>
      </c>
      <c r="B2305" s="41" t="s">
        <v>73</v>
      </c>
      <c r="C2305" s="41" t="s">
        <v>6402</v>
      </c>
      <c r="D2305" s="41" t="s">
        <v>6405</v>
      </c>
      <c r="E2305" s="41" t="s">
        <v>6404</v>
      </c>
      <c r="F2305" s="41" t="s">
        <v>5011</v>
      </c>
      <c r="G2305" s="41" t="s">
        <v>5012</v>
      </c>
      <c r="H2305" s="42">
        <v>390</v>
      </c>
      <c r="I2305" s="42" cm="1">
        <f t="array" ref="I2305">AE2305*H2305</f>
        <v>390</v>
      </c>
      <c r="J2305" s="41" t="s">
        <v>79</v>
      </c>
      <c r="O2305" s="2">
        <v>1</v>
      </c>
      <c r="AE2305" s="2" cm="1">
        <f t="array" ref="AE2305">SUM(K2305:AD2305)</f>
        <v>1</v>
      </c>
    </row>
    <row r="2306" spans="1:31" s="2" customFormat="1" ht="15.95" customHeight="1">
      <c r="A2306" s="41" t="s">
        <v>4920</v>
      </c>
      <c r="B2306" s="41" t="s">
        <v>73</v>
      </c>
      <c r="C2306" s="41" t="s">
        <v>6406</v>
      </c>
      <c r="D2306" s="41" t="s">
        <v>6407</v>
      </c>
      <c r="E2306" s="41" t="s">
        <v>6408</v>
      </c>
      <c r="F2306" s="41" t="s">
        <v>1664</v>
      </c>
      <c r="G2306" s="41" t="s">
        <v>1665</v>
      </c>
      <c r="H2306" s="42">
        <v>398</v>
      </c>
      <c r="I2306" s="42" cm="1">
        <f t="array" ref="I2306">AE2306*H2306</f>
        <v>1592</v>
      </c>
      <c r="J2306" s="41" t="s">
        <v>79</v>
      </c>
      <c r="O2306" s="2">
        <v>4</v>
      </c>
      <c r="AE2306" s="2" cm="1">
        <f t="array" ref="AE2306">SUM(K2306:AD2306)</f>
        <v>4</v>
      </c>
    </row>
    <row r="2307" spans="1:31" s="2" customFormat="1" ht="15.95" customHeight="1">
      <c r="A2307" s="41" t="s">
        <v>4920</v>
      </c>
      <c r="B2307" s="41" t="s">
        <v>73</v>
      </c>
      <c r="C2307" s="41" t="s">
        <v>6409</v>
      </c>
      <c r="D2307" s="41" t="s">
        <v>6410</v>
      </c>
      <c r="E2307" s="41" t="s">
        <v>6411</v>
      </c>
      <c r="F2307" s="41" t="s">
        <v>77</v>
      </c>
      <c r="G2307" s="41" t="s">
        <v>78</v>
      </c>
      <c r="H2307" s="42">
        <v>420</v>
      </c>
      <c r="I2307" s="42" cm="1">
        <f t="array" ref="I2307">AE2307*H2307</f>
        <v>420</v>
      </c>
      <c r="J2307" s="41" t="s">
        <v>79</v>
      </c>
      <c r="O2307" s="2">
        <v>1</v>
      </c>
      <c r="AE2307" s="2" cm="1">
        <f t="array" ref="AE2307">SUM(K2307:AD2307)</f>
        <v>1</v>
      </c>
    </row>
    <row r="2308" spans="1:31" s="2" customFormat="1" ht="15.95" customHeight="1">
      <c r="A2308" s="41" t="s">
        <v>4920</v>
      </c>
      <c r="B2308" s="41" t="s">
        <v>73</v>
      </c>
      <c r="C2308" s="41" t="s">
        <v>6409</v>
      </c>
      <c r="D2308" s="41" t="s">
        <v>6412</v>
      </c>
      <c r="E2308" s="41" t="s">
        <v>6411</v>
      </c>
      <c r="F2308" s="41" t="s">
        <v>1664</v>
      </c>
      <c r="G2308" s="41" t="s">
        <v>1665</v>
      </c>
      <c r="H2308" s="42">
        <v>420</v>
      </c>
      <c r="I2308" s="42" cm="1">
        <f t="array" ref="I2308">AE2308*H2308</f>
        <v>420</v>
      </c>
      <c r="J2308" s="41" t="s">
        <v>79</v>
      </c>
      <c r="O2308" s="2">
        <v>1</v>
      </c>
      <c r="AE2308" s="2" cm="1">
        <f t="array" ref="AE2308">SUM(K2308:AD2308)</f>
        <v>1</v>
      </c>
    </row>
    <row r="2309" spans="1:31" s="2" customFormat="1" ht="15.95" customHeight="1">
      <c r="A2309" s="41" t="s">
        <v>4920</v>
      </c>
      <c r="B2309" s="41" t="s">
        <v>73</v>
      </c>
      <c r="C2309" s="41" t="s">
        <v>6413</v>
      </c>
      <c r="D2309" s="41" t="s">
        <v>6414</v>
      </c>
      <c r="E2309" s="41" t="s">
        <v>6415</v>
      </c>
      <c r="F2309" s="41" t="s">
        <v>6416</v>
      </c>
      <c r="G2309" s="41" t="s">
        <v>6417</v>
      </c>
      <c r="H2309" s="42">
        <v>350</v>
      </c>
      <c r="I2309" s="42" cm="1">
        <f t="array" ref="I2309">AE2309*H2309</f>
        <v>350</v>
      </c>
      <c r="J2309" s="41" t="s">
        <v>79</v>
      </c>
      <c r="O2309" s="2">
        <v>1</v>
      </c>
      <c r="AE2309" s="2" cm="1">
        <f t="array" ref="AE2309">SUM(K2309:AD2309)</f>
        <v>1</v>
      </c>
    </row>
    <row r="2310" spans="1:31" s="2" customFormat="1" ht="15.95" customHeight="1">
      <c r="A2310" s="41" t="s">
        <v>4920</v>
      </c>
      <c r="B2310" s="41" t="s">
        <v>73</v>
      </c>
      <c r="C2310" s="41" t="s">
        <v>6413</v>
      </c>
      <c r="D2310" s="41" t="s">
        <v>6418</v>
      </c>
      <c r="E2310" s="41" t="s">
        <v>6415</v>
      </c>
      <c r="F2310" s="41" t="s">
        <v>5077</v>
      </c>
      <c r="G2310" s="41" t="s">
        <v>5078</v>
      </c>
      <c r="H2310" s="42">
        <v>350</v>
      </c>
      <c r="I2310" s="42" cm="1">
        <f t="array" ref="I2310">AE2310*H2310</f>
        <v>700</v>
      </c>
      <c r="J2310" s="41" t="s">
        <v>79</v>
      </c>
      <c r="O2310" s="2">
        <v>2</v>
      </c>
      <c r="AE2310" s="2" cm="1">
        <f t="array" ref="AE2310">SUM(K2310:AD2310)</f>
        <v>2</v>
      </c>
    </row>
    <row r="2311" spans="1:31" s="2" customFormat="1" ht="15.95" customHeight="1">
      <c r="A2311" s="41" t="s">
        <v>4920</v>
      </c>
      <c r="B2311" s="41" t="s">
        <v>73</v>
      </c>
      <c r="C2311" s="41" t="s">
        <v>6419</v>
      </c>
      <c r="D2311" s="41" t="s">
        <v>6420</v>
      </c>
      <c r="E2311" s="41" t="s">
        <v>6421</v>
      </c>
      <c r="F2311" s="41" t="s">
        <v>105</v>
      </c>
      <c r="G2311" s="41" t="s">
        <v>106</v>
      </c>
      <c r="H2311" s="42">
        <v>550</v>
      </c>
      <c r="I2311" s="42" cm="1">
        <f t="array" ref="I2311">AE2311*H2311</f>
        <v>550</v>
      </c>
      <c r="J2311" s="41" t="s">
        <v>79</v>
      </c>
      <c r="S2311" s="2">
        <v>1</v>
      </c>
      <c r="AE2311" s="2" cm="1">
        <f t="array" ref="AE2311">SUM(K2311:AD2311)</f>
        <v>1</v>
      </c>
    </row>
    <row r="2312" spans="1:31" s="2" customFormat="1" ht="15.95" customHeight="1">
      <c r="A2312" s="41" t="s">
        <v>4920</v>
      </c>
      <c r="B2312" s="41" t="s">
        <v>73</v>
      </c>
      <c r="C2312" s="41" t="s">
        <v>6422</v>
      </c>
      <c r="D2312" s="41" t="s">
        <v>6423</v>
      </c>
      <c r="E2312" s="41" t="s">
        <v>6424</v>
      </c>
      <c r="F2312" s="41" t="s">
        <v>1599</v>
      </c>
      <c r="G2312" s="41" t="s">
        <v>1600</v>
      </c>
      <c r="H2312" s="42">
        <v>470</v>
      </c>
      <c r="I2312" s="42" cm="1">
        <f t="array" ref="I2312">AE2312*H2312</f>
        <v>470</v>
      </c>
      <c r="J2312" s="41" t="s">
        <v>79</v>
      </c>
      <c r="O2312" s="2">
        <v>1</v>
      </c>
      <c r="AE2312" s="2" cm="1">
        <f t="array" ref="AE2312">SUM(K2312:AD2312)</f>
        <v>1</v>
      </c>
    </row>
    <row r="2313" spans="1:31" s="2" customFormat="1" ht="15.95" customHeight="1">
      <c r="A2313" s="41" t="s">
        <v>4920</v>
      </c>
      <c r="B2313" s="41" t="s">
        <v>73</v>
      </c>
      <c r="C2313" s="41" t="s">
        <v>6425</v>
      </c>
      <c r="D2313" s="41" t="s">
        <v>6426</v>
      </c>
      <c r="E2313" s="41" t="s">
        <v>6427</v>
      </c>
      <c r="F2313" s="41" t="s">
        <v>105</v>
      </c>
      <c r="G2313" s="41" t="s">
        <v>106</v>
      </c>
      <c r="H2313" s="42">
        <v>470</v>
      </c>
      <c r="I2313" s="42" cm="1">
        <f t="array" ref="I2313">AE2313*H2313</f>
        <v>470</v>
      </c>
      <c r="J2313" s="41" t="s">
        <v>79</v>
      </c>
      <c r="S2313" s="2">
        <v>1</v>
      </c>
      <c r="AE2313" s="2" cm="1">
        <f t="array" ref="AE2313">SUM(K2313:AD2313)</f>
        <v>1</v>
      </c>
    </row>
    <row r="2314" spans="1:31" s="2" customFormat="1" ht="15.95" customHeight="1">
      <c r="A2314" s="41" t="s">
        <v>4920</v>
      </c>
      <c r="B2314" s="41" t="s">
        <v>73</v>
      </c>
      <c r="C2314" s="41" t="s">
        <v>6428</v>
      </c>
      <c r="D2314" s="41" t="s">
        <v>6429</v>
      </c>
      <c r="E2314" s="41" t="s">
        <v>6430</v>
      </c>
      <c r="F2314" s="41" t="s">
        <v>86</v>
      </c>
      <c r="G2314" s="41" t="s">
        <v>87</v>
      </c>
      <c r="H2314" s="42">
        <v>450</v>
      </c>
      <c r="I2314" s="42" cm="1">
        <f t="array" ref="I2314">AE2314*H2314</f>
        <v>450</v>
      </c>
      <c r="J2314" s="41" t="s">
        <v>79</v>
      </c>
      <c r="O2314" s="2">
        <v>1</v>
      </c>
      <c r="AE2314" s="2" cm="1">
        <f t="array" ref="AE2314">SUM(K2314:AD2314)</f>
        <v>1</v>
      </c>
    </row>
    <row r="2315" spans="1:31" s="2" customFormat="1" ht="15.95" customHeight="1">
      <c r="A2315" s="41" t="s">
        <v>4920</v>
      </c>
      <c r="B2315" s="41" t="s">
        <v>73</v>
      </c>
      <c r="C2315" s="41" t="s">
        <v>6428</v>
      </c>
      <c r="D2315" s="41" t="s">
        <v>6431</v>
      </c>
      <c r="E2315" s="41" t="s">
        <v>6430</v>
      </c>
      <c r="F2315" s="41" t="s">
        <v>1664</v>
      </c>
      <c r="G2315" s="41" t="s">
        <v>1665</v>
      </c>
      <c r="H2315" s="42">
        <v>450</v>
      </c>
      <c r="I2315" s="42" cm="1">
        <f t="array" ref="I2315">AE2315*H2315</f>
        <v>450</v>
      </c>
      <c r="J2315" s="41" t="s">
        <v>79</v>
      </c>
      <c r="S2315" s="2">
        <v>1</v>
      </c>
      <c r="AE2315" s="2" cm="1">
        <f t="array" ref="AE2315">SUM(K2315:AD2315)</f>
        <v>1</v>
      </c>
    </row>
    <row r="2316" spans="1:31" s="2" customFormat="1" ht="15.95" customHeight="1">
      <c r="A2316" s="41" t="s">
        <v>4920</v>
      </c>
      <c r="B2316" s="41" t="s">
        <v>73</v>
      </c>
      <c r="C2316" s="41" t="s">
        <v>6432</v>
      </c>
      <c r="D2316" s="41" t="s">
        <v>6433</v>
      </c>
      <c r="E2316" s="41" t="s">
        <v>6434</v>
      </c>
      <c r="F2316" s="41" t="s">
        <v>1911</v>
      </c>
      <c r="G2316" s="41" t="s">
        <v>1912</v>
      </c>
      <c r="H2316" s="42">
        <v>620</v>
      </c>
      <c r="I2316" s="42" cm="1">
        <f t="array" ref="I2316">AE2316*H2316</f>
        <v>620</v>
      </c>
      <c r="J2316" s="41" t="s">
        <v>79</v>
      </c>
      <c r="O2316" s="2">
        <v>1</v>
      </c>
      <c r="AE2316" s="2" cm="1">
        <f t="array" ref="AE2316">SUM(K2316:AD2316)</f>
        <v>1</v>
      </c>
    </row>
    <row r="2317" spans="1:31" s="2" customFormat="1" ht="15.95" customHeight="1">
      <c r="A2317" s="41" t="s">
        <v>4920</v>
      </c>
      <c r="B2317" s="41" t="s">
        <v>73</v>
      </c>
      <c r="C2317" s="41" t="s">
        <v>6432</v>
      </c>
      <c r="D2317" s="41" t="s">
        <v>6435</v>
      </c>
      <c r="E2317" s="41" t="s">
        <v>6434</v>
      </c>
      <c r="F2317" s="41" t="s">
        <v>1533</v>
      </c>
      <c r="G2317" s="41" t="s">
        <v>1534</v>
      </c>
      <c r="H2317" s="42">
        <v>620</v>
      </c>
      <c r="I2317" s="42" cm="1">
        <f t="array" ref="I2317">AE2317*H2317</f>
        <v>620</v>
      </c>
      <c r="J2317" s="41" t="s">
        <v>79</v>
      </c>
      <c r="O2317" s="2">
        <v>1</v>
      </c>
      <c r="AE2317" s="2" cm="1">
        <f t="array" ref="AE2317">SUM(K2317:AD2317)</f>
        <v>1</v>
      </c>
    </row>
    <row r="2318" spans="1:31" s="2" customFormat="1" ht="15.95" customHeight="1">
      <c r="A2318" s="41" t="s">
        <v>4920</v>
      </c>
      <c r="B2318" s="41" t="s">
        <v>73</v>
      </c>
      <c r="C2318" s="41" t="s">
        <v>6432</v>
      </c>
      <c r="D2318" s="41" t="s">
        <v>6436</v>
      </c>
      <c r="E2318" s="41" t="s">
        <v>6434</v>
      </c>
      <c r="F2318" s="41" t="s">
        <v>856</v>
      </c>
      <c r="G2318" s="41" t="s">
        <v>857</v>
      </c>
      <c r="H2318" s="42">
        <v>620</v>
      </c>
      <c r="I2318" s="42" cm="1">
        <f t="array" ref="I2318">AE2318*H2318</f>
        <v>620</v>
      </c>
      <c r="J2318" s="41" t="s">
        <v>79</v>
      </c>
      <c r="O2318" s="2">
        <v>1</v>
      </c>
      <c r="AE2318" s="2" cm="1">
        <f t="array" ref="AE2318">SUM(K2318:AD2318)</f>
        <v>1</v>
      </c>
    </row>
    <row r="2319" spans="1:31" s="2" customFormat="1" ht="15.95" customHeight="1">
      <c r="A2319" s="41" t="s">
        <v>4920</v>
      </c>
      <c r="B2319" s="41" t="s">
        <v>73</v>
      </c>
      <c r="C2319" s="41" t="s">
        <v>6437</v>
      </c>
      <c r="D2319" s="41" t="s">
        <v>6438</v>
      </c>
      <c r="E2319" s="41" t="s">
        <v>6439</v>
      </c>
      <c r="F2319" s="41" t="s">
        <v>1533</v>
      </c>
      <c r="G2319" s="41" t="s">
        <v>1534</v>
      </c>
      <c r="H2319" s="42">
        <v>550</v>
      </c>
      <c r="I2319" s="42" cm="1">
        <f t="array" ref="I2319">AE2319*H2319</f>
        <v>550</v>
      </c>
      <c r="J2319" s="41" t="s">
        <v>79</v>
      </c>
      <c r="O2319" s="2">
        <v>1</v>
      </c>
      <c r="AE2319" s="2" cm="1">
        <f t="array" ref="AE2319">SUM(K2319:AD2319)</f>
        <v>1</v>
      </c>
    </row>
    <row r="2320" spans="1:31" s="2" customFormat="1" ht="15.95" customHeight="1">
      <c r="A2320" s="41" t="s">
        <v>4920</v>
      </c>
      <c r="B2320" s="41" t="s">
        <v>73</v>
      </c>
      <c r="C2320" s="41" t="s">
        <v>6437</v>
      </c>
      <c r="D2320" s="41" t="s">
        <v>6440</v>
      </c>
      <c r="E2320" s="41" t="s">
        <v>6439</v>
      </c>
      <c r="F2320" s="41" t="s">
        <v>4976</v>
      </c>
      <c r="G2320" s="41" t="s">
        <v>4977</v>
      </c>
      <c r="H2320" s="42">
        <v>550</v>
      </c>
      <c r="I2320" s="42" cm="1">
        <f t="array" ref="I2320">AE2320*H2320</f>
        <v>550</v>
      </c>
      <c r="J2320" s="41" t="s">
        <v>79</v>
      </c>
      <c r="O2320" s="2">
        <v>1</v>
      </c>
      <c r="AE2320" s="2" cm="1">
        <f t="array" ref="AE2320">SUM(K2320:AD2320)</f>
        <v>1</v>
      </c>
    </row>
    <row r="2321" spans="1:31" s="2" customFormat="1" ht="15.95" customHeight="1">
      <c r="A2321" s="41" t="s">
        <v>4920</v>
      </c>
      <c r="B2321" s="41" t="s">
        <v>73</v>
      </c>
      <c r="C2321" s="41" t="s">
        <v>6441</v>
      </c>
      <c r="D2321" s="41" t="s">
        <v>6442</v>
      </c>
      <c r="E2321" s="41" t="s">
        <v>6443</v>
      </c>
      <c r="F2321" s="41" t="s">
        <v>105</v>
      </c>
      <c r="G2321" s="41" t="s">
        <v>106</v>
      </c>
      <c r="H2321" s="42">
        <v>520</v>
      </c>
      <c r="I2321" s="42" cm="1">
        <f t="array" ref="I2321">AE2321*H2321</f>
        <v>1040</v>
      </c>
      <c r="J2321" s="41" t="s">
        <v>79</v>
      </c>
      <c r="O2321" s="2">
        <v>1</v>
      </c>
      <c r="S2321" s="2">
        <v>1</v>
      </c>
      <c r="AE2321" s="2" cm="1">
        <f t="array" ref="AE2321">SUM(K2321:AD2321)</f>
        <v>2</v>
      </c>
    </row>
    <row r="2322" spans="1:31" s="2" customFormat="1" ht="15.95" customHeight="1">
      <c r="A2322" s="41" t="s">
        <v>4920</v>
      </c>
      <c r="B2322" s="41" t="s">
        <v>73</v>
      </c>
      <c r="C2322" s="41" t="s">
        <v>6441</v>
      </c>
      <c r="D2322" s="41" t="s">
        <v>6444</v>
      </c>
      <c r="E2322" s="41" t="s">
        <v>6443</v>
      </c>
      <c r="F2322" s="41" t="s">
        <v>686</v>
      </c>
      <c r="G2322" s="41" t="s">
        <v>687</v>
      </c>
      <c r="H2322" s="42">
        <v>540</v>
      </c>
      <c r="I2322" s="42" cm="1">
        <f t="array" ref="I2322">AE2322*H2322</f>
        <v>540</v>
      </c>
      <c r="J2322" s="41" t="s">
        <v>79</v>
      </c>
      <c r="O2322" s="2">
        <v>1</v>
      </c>
      <c r="AE2322" s="2" cm="1">
        <f t="array" ref="AE2322">SUM(K2322:AD2322)</f>
        <v>1</v>
      </c>
    </row>
    <row r="2323" spans="1:31" s="2" customFormat="1" ht="15.95" customHeight="1">
      <c r="A2323" s="41" t="s">
        <v>4920</v>
      </c>
      <c r="B2323" s="41" t="s">
        <v>73</v>
      </c>
      <c r="C2323" s="41" t="s">
        <v>6445</v>
      </c>
      <c r="D2323" s="41" t="s">
        <v>6446</v>
      </c>
      <c r="E2323" s="41" t="s">
        <v>6447</v>
      </c>
      <c r="F2323" s="41" t="s">
        <v>6448</v>
      </c>
      <c r="G2323" s="41" t="s">
        <v>6449</v>
      </c>
      <c r="H2323" s="42">
        <v>470</v>
      </c>
      <c r="I2323" s="42" cm="1">
        <f t="array" ref="I2323">AE2323*H2323</f>
        <v>470</v>
      </c>
      <c r="J2323" s="41" t="s">
        <v>79</v>
      </c>
      <c r="O2323" s="2">
        <v>1</v>
      </c>
      <c r="AE2323" s="2" cm="1">
        <f t="array" ref="AE2323">SUM(K2323:AD2323)</f>
        <v>1</v>
      </c>
    </row>
    <row r="2324" spans="1:31" s="2" customFormat="1" ht="15.95" customHeight="1">
      <c r="A2324" s="41" t="s">
        <v>4920</v>
      </c>
      <c r="B2324" s="41" t="s">
        <v>73</v>
      </c>
      <c r="C2324" s="41" t="s">
        <v>6450</v>
      </c>
      <c r="D2324" s="41" t="s">
        <v>6451</v>
      </c>
      <c r="E2324" s="41" t="s">
        <v>6452</v>
      </c>
      <c r="F2324" s="41" t="s">
        <v>105</v>
      </c>
      <c r="G2324" s="41" t="s">
        <v>106</v>
      </c>
      <c r="H2324" s="42">
        <v>390</v>
      </c>
      <c r="I2324" s="42" cm="1">
        <f t="array" ref="I2324">AE2324*H2324</f>
        <v>390</v>
      </c>
      <c r="J2324" s="41" t="s">
        <v>79</v>
      </c>
      <c r="O2324" s="2">
        <v>1</v>
      </c>
      <c r="AE2324" s="2" cm="1">
        <f t="array" ref="AE2324">SUM(K2324:AD2324)</f>
        <v>1</v>
      </c>
    </row>
    <row r="2325" spans="1:31" s="2" customFormat="1" ht="15.95" customHeight="1">
      <c r="A2325" s="41" t="s">
        <v>4920</v>
      </c>
      <c r="B2325" s="41" t="s">
        <v>73</v>
      </c>
      <c r="C2325" s="41" t="s">
        <v>6450</v>
      </c>
      <c r="D2325" s="41" t="s">
        <v>6453</v>
      </c>
      <c r="E2325" s="41" t="s">
        <v>6452</v>
      </c>
      <c r="F2325" s="41" t="s">
        <v>105</v>
      </c>
      <c r="G2325" s="41" t="s">
        <v>106</v>
      </c>
      <c r="H2325" s="42">
        <v>390</v>
      </c>
      <c r="I2325" s="42" cm="1">
        <f t="array" ref="I2325">AE2325*H2325</f>
        <v>390</v>
      </c>
      <c r="J2325" s="41" t="s">
        <v>79</v>
      </c>
      <c r="O2325" s="2">
        <v>1</v>
      </c>
      <c r="AE2325" s="2" cm="1">
        <f t="array" ref="AE2325">SUM(K2325:AD2325)</f>
        <v>1</v>
      </c>
    </row>
    <row r="2326" spans="1:31" s="2" customFormat="1" ht="15.95" customHeight="1">
      <c r="A2326" s="41" t="s">
        <v>4920</v>
      </c>
      <c r="B2326" s="41" t="s">
        <v>73</v>
      </c>
      <c r="C2326" s="41" t="s">
        <v>6450</v>
      </c>
      <c r="D2326" s="41" t="s">
        <v>6454</v>
      </c>
      <c r="E2326" s="41" t="s">
        <v>6452</v>
      </c>
      <c r="F2326" s="41" t="s">
        <v>1664</v>
      </c>
      <c r="G2326" s="41" t="s">
        <v>1665</v>
      </c>
      <c r="H2326" s="42">
        <v>390</v>
      </c>
      <c r="I2326" s="42" cm="1">
        <f t="array" ref="I2326">AE2326*H2326</f>
        <v>390</v>
      </c>
      <c r="J2326" s="41" t="s">
        <v>79</v>
      </c>
      <c r="O2326" s="2">
        <v>1</v>
      </c>
      <c r="AE2326" s="2" cm="1">
        <f t="array" ref="AE2326">SUM(K2326:AD2326)</f>
        <v>1</v>
      </c>
    </row>
    <row r="2327" spans="1:31" s="2" customFormat="1" ht="15.95" customHeight="1">
      <c r="A2327" s="41" t="s">
        <v>4920</v>
      </c>
      <c r="B2327" s="41" t="s">
        <v>73</v>
      </c>
      <c r="C2327" s="41" t="s">
        <v>6455</v>
      </c>
      <c r="D2327" s="41" t="s">
        <v>6456</v>
      </c>
      <c r="E2327" s="41" t="s">
        <v>6457</v>
      </c>
      <c r="F2327" s="41" t="s">
        <v>5831</v>
      </c>
      <c r="G2327" s="41" t="s">
        <v>5832</v>
      </c>
      <c r="H2327" s="42">
        <v>398</v>
      </c>
      <c r="I2327" s="42" cm="1">
        <f t="array" ref="I2327">AE2327*H2327</f>
        <v>398</v>
      </c>
      <c r="J2327" s="41" t="s">
        <v>79</v>
      </c>
      <c r="O2327" s="2">
        <v>1</v>
      </c>
      <c r="AE2327" s="2" cm="1">
        <f t="array" ref="AE2327">SUM(K2327:AD2327)</f>
        <v>1</v>
      </c>
    </row>
    <row r="2328" spans="1:31" s="2" customFormat="1" ht="15.95" customHeight="1">
      <c r="A2328" s="41" t="s">
        <v>4920</v>
      </c>
      <c r="B2328" s="41" t="s">
        <v>73</v>
      </c>
      <c r="C2328" s="41" t="s">
        <v>6455</v>
      </c>
      <c r="D2328" s="41" t="s">
        <v>6458</v>
      </c>
      <c r="E2328" s="41" t="s">
        <v>6457</v>
      </c>
      <c r="F2328" s="41" t="s">
        <v>5412</v>
      </c>
      <c r="G2328" s="41" t="s">
        <v>5413</v>
      </c>
      <c r="H2328" s="42">
        <v>398</v>
      </c>
      <c r="I2328" s="42" cm="1">
        <f t="array" ref="I2328">AE2328*H2328</f>
        <v>796</v>
      </c>
      <c r="J2328" s="41" t="s">
        <v>79</v>
      </c>
      <c r="O2328" s="2">
        <v>1</v>
      </c>
      <c r="S2328" s="2">
        <v>1</v>
      </c>
      <c r="AE2328" s="2" cm="1">
        <f t="array" ref="AE2328">SUM(K2328:AD2328)</f>
        <v>2</v>
      </c>
    </row>
    <row r="2329" spans="1:31" s="2" customFormat="1" ht="15.95" customHeight="1">
      <c r="A2329" s="41" t="s">
        <v>4920</v>
      </c>
      <c r="B2329" s="41" t="s">
        <v>73</v>
      </c>
      <c r="C2329" s="41" t="s">
        <v>6459</v>
      </c>
      <c r="D2329" s="41" t="s">
        <v>6460</v>
      </c>
      <c r="E2329" s="41" t="s">
        <v>6461</v>
      </c>
      <c r="F2329" s="41" t="s">
        <v>6462</v>
      </c>
      <c r="G2329" s="41" t="s">
        <v>6463</v>
      </c>
      <c r="H2329" s="42">
        <v>398</v>
      </c>
      <c r="I2329" s="42" cm="1">
        <f t="array" ref="I2329">AE2329*H2329</f>
        <v>398</v>
      </c>
      <c r="J2329" s="41" t="s">
        <v>79</v>
      </c>
      <c r="O2329" s="2">
        <v>1</v>
      </c>
      <c r="AE2329" s="2" cm="1">
        <f t="array" ref="AE2329">SUM(K2329:AD2329)</f>
        <v>1</v>
      </c>
    </row>
    <row r="2330" spans="1:31" s="2" customFormat="1" ht="15.95" customHeight="1">
      <c r="A2330" s="41" t="s">
        <v>4920</v>
      </c>
      <c r="B2330" s="41" t="s">
        <v>73</v>
      </c>
      <c r="C2330" s="41" t="s">
        <v>6459</v>
      </c>
      <c r="D2330" s="41" t="s">
        <v>6464</v>
      </c>
      <c r="E2330" s="41" t="s">
        <v>6461</v>
      </c>
      <c r="F2330" s="41" t="s">
        <v>6465</v>
      </c>
      <c r="G2330" s="41" t="s">
        <v>6466</v>
      </c>
      <c r="H2330" s="42">
        <v>398</v>
      </c>
      <c r="I2330" s="42" cm="1">
        <f t="array" ref="I2330">AE2330*H2330</f>
        <v>398</v>
      </c>
      <c r="J2330" s="41" t="s">
        <v>79</v>
      </c>
      <c r="O2330" s="2">
        <v>1</v>
      </c>
      <c r="AE2330" s="2" cm="1">
        <f t="array" ref="AE2330">SUM(K2330:AD2330)</f>
        <v>1</v>
      </c>
    </row>
    <row r="2331" spans="1:31" s="2" customFormat="1" ht="15.95" customHeight="1">
      <c r="A2331" s="41" t="s">
        <v>4920</v>
      </c>
      <c r="B2331" s="41" t="s">
        <v>73</v>
      </c>
      <c r="C2331" s="41" t="s">
        <v>6459</v>
      </c>
      <c r="D2331" s="41" t="s">
        <v>6467</v>
      </c>
      <c r="E2331" s="41" t="s">
        <v>6461</v>
      </c>
      <c r="F2331" s="41" t="s">
        <v>6468</v>
      </c>
      <c r="G2331" s="41" t="s">
        <v>6469</v>
      </c>
      <c r="H2331" s="42">
        <v>398</v>
      </c>
      <c r="I2331" s="42" cm="1">
        <f t="array" ref="I2331">AE2331*H2331</f>
        <v>398</v>
      </c>
      <c r="J2331" s="41" t="s">
        <v>79</v>
      </c>
      <c r="O2331" s="2">
        <v>1</v>
      </c>
      <c r="AE2331" s="2" cm="1">
        <f t="array" ref="AE2331">SUM(K2331:AD2331)</f>
        <v>1</v>
      </c>
    </row>
    <row r="2332" spans="1:31" s="2" customFormat="1" ht="15.95" customHeight="1">
      <c r="A2332" s="41" t="s">
        <v>4920</v>
      </c>
      <c r="B2332" s="41" t="s">
        <v>73</v>
      </c>
      <c r="C2332" s="41" t="s">
        <v>6470</v>
      </c>
      <c r="D2332" s="41" t="s">
        <v>6471</v>
      </c>
      <c r="E2332" s="41" t="s">
        <v>6472</v>
      </c>
      <c r="F2332" s="41" t="s">
        <v>1644</v>
      </c>
      <c r="G2332" s="41" t="s">
        <v>1645</v>
      </c>
      <c r="H2332" s="42">
        <v>490</v>
      </c>
      <c r="I2332" s="42" cm="1">
        <f t="array" ref="I2332">AE2332*H2332</f>
        <v>490</v>
      </c>
      <c r="J2332" s="41" t="s">
        <v>79</v>
      </c>
      <c r="O2332" s="2">
        <v>1</v>
      </c>
      <c r="AE2332" s="2" cm="1">
        <f t="array" ref="AE2332">SUM(K2332:AD2332)</f>
        <v>1</v>
      </c>
    </row>
    <row r="2333" spans="1:31" s="2" customFormat="1" ht="15.95" customHeight="1">
      <c r="A2333" s="41" t="s">
        <v>4920</v>
      </c>
      <c r="B2333" s="41" t="s">
        <v>73</v>
      </c>
      <c r="C2333" s="41" t="s">
        <v>6473</v>
      </c>
      <c r="D2333" s="41" t="s">
        <v>6474</v>
      </c>
      <c r="E2333" s="41" t="s">
        <v>6475</v>
      </c>
      <c r="F2333" s="41" t="s">
        <v>6476</v>
      </c>
      <c r="G2333" s="41" t="s">
        <v>6477</v>
      </c>
      <c r="H2333" s="42">
        <v>495</v>
      </c>
      <c r="I2333" s="42" cm="1">
        <f t="array" ref="I2333">AE2333*H2333</f>
        <v>495</v>
      </c>
      <c r="J2333" s="41" t="s">
        <v>79</v>
      </c>
      <c r="O2333" s="2">
        <v>1</v>
      </c>
      <c r="AE2333" s="2" cm="1">
        <f t="array" ref="AE2333">SUM(K2333:AD2333)</f>
        <v>1</v>
      </c>
    </row>
    <row r="2334" spans="1:31" s="2" customFormat="1" ht="15.95" customHeight="1">
      <c r="A2334" s="41" t="s">
        <v>4920</v>
      </c>
      <c r="B2334" s="41" t="s">
        <v>73</v>
      </c>
      <c r="C2334" s="41" t="s">
        <v>6473</v>
      </c>
      <c r="D2334" s="41" t="s">
        <v>6478</v>
      </c>
      <c r="E2334" s="41" t="s">
        <v>6475</v>
      </c>
      <c r="F2334" s="41" t="s">
        <v>105</v>
      </c>
      <c r="G2334" s="41" t="s">
        <v>106</v>
      </c>
      <c r="H2334" s="42">
        <v>495</v>
      </c>
      <c r="I2334" s="42" cm="1">
        <f t="array" ref="I2334">AE2334*H2334</f>
        <v>495</v>
      </c>
      <c r="J2334" s="41" t="s">
        <v>79</v>
      </c>
      <c r="O2334" s="2">
        <v>1</v>
      </c>
      <c r="AE2334" s="2" cm="1">
        <f t="array" ref="AE2334">SUM(K2334:AD2334)</f>
        <v>1</v>
      </c>
    </row>
    <row r="2335" spans="1:31" s="2" customFormat="1" ht="15.95" customHeight="1">
      <c r="A2335" s="41" t="s">
        <v>4920</v>
      </c>
      <c r="B2335" s="41" t="s">
        <v>73</v>
      </c>
      <c r="C2335" s="41" t="s">
        <v>6473</v>
      </c>
      <c r="D2335" s="41" t="s">
        <v>6479</v>
      </c>
      <c r="E2335" s="41" t="s">
        <v>6475</v>
      </c>
      <c r="F2335" s="41" t="s">
        <v>5209</v>
      </c>
      <c r="G2335" s="41" t="s">
        <v>5210</v>
      </c>
      <c r="H2335" s="42">
        <v>495</v>
      </c>
      <c r="I2335" s="42" cm="1">
        <f t="array" ref="I2335">AE2335*H2335</f>
        <v>495</v>
      </c>
      <c r="J2335" s="41" t="s">
        <v>79</v>
      </c>
      <c r="O2335" s="2">
        <v>1</v>
      </c>
      <c r="AE2335" s="2" cm="1">
        <f t="array" ref="AE2335">SUM(K2335:AD2335)</f>
        <v>1</v>
      </c>
    </row>
    <row r="2336" spans="1:31" s="2" customFormat="1" ht="15.95" customHeight="1">
      <c r="A2336" s="41" t="s">
        <v>4920</v>
      </c>
      <c r="B2336" s="41" t="s">
        <v>73</v>
      </c>
      <c r="C2336" s="41" t="s">
        <v>6480</v>
      </c>
      <c r="D2336" s="41" t="s">
        <v>6481</v>
      </c>
      <c r="E2336" s="41" t="s">
        <v>6482</v>
      </c>
      <c r="F2336" s="41" t="s">
        <v>105</v>
      </c>
      <c r="G2336" s="41" t="s">
        <v>106</v>
      </c>
      <c r="H2336" s="42">
        <v>550</v>
      </c>
      <c r="I2336" s="42" cm="1">
        <f t="array" ref="I2336">AE2336*H2336</f>
        <v>550</v>
      </c>
      <c r="J2336" s="41" t="s">
        <v>79</v>
      </c>
      <c r="O2336" s="2">
        <v>1</v>
      </c>
      <c r="AE2336" s="2" cm="1">
        <f t="array" ref="AE2336">SUM(K2336:AD2336)</f>
        <v>1</v>
      </c>
    </row>
    <row r="2337" spans="1:31" s="2" customFormat="1" ht="15.95" customHeight="1">
      <c r="A2337" s="41" t="s">
        <v>4920</v>
      </c>
      <c r="B2337" s="41" t="s">
        <v>73</v>
      </c>
      <c r="C2337" s="41" t="s">
        <v>6480</v>
      </c>
      <c r="D2337" s="41" t="s">
        <v>6483</v>
      </c>
      <c r="E2337" s="41" t="s">
        <v>6482</v>
      </c>
      <c r="F2337" s="41" t="s">
        <v>5017</v>
      </c>
      <c r="G2337" s="41" t="s">
        <v>5018</v>
      </c>
      <c r="H2337" s="42">
        <v>550</v>
      </c>
      <c r="I2337" s="42" cm="1">
        <f t="array" ref="I2337">AE2337*H2337</f>
        <v>550</v>
      </c>
      <c r="J2337" s="41" t="s">
        <v>79</v>
      </c>
      <c r="O2337" s="2">
        <v>1</v>
      </c>
      <c r="AE2337" s="2" cm="1">
        <f t="array" ref="AE2337">SUM(K2337:AD2337)</f>
        <v>1</v>
      </c>
    </row>
    <row r="2338" spans="1:31" s="2" customFormat="1" ht="15.95" customHeight="1">
      <c r="A2338" s="41" t="s">
        <v>4920</v>
      </c>
      <c r="B2338" s="41" t="s">
        <v>73</v>
      </c>
      <c r="C2338" s="41" t="s">
        <v>6484</v>
      </c>
      <c r="D2338" s="41" t="s">
        <v>6485</v>
      </c>
      <c r="E2338" s="41" t="s">
        <v>6486</v>
      </c>
      <c r="F2338" s="41" t="s">
        <v>1903</v>
      </c>
      <c r="G2338" s="41" t="s">
        <v>1612</v>
      </c>
      <c r="H2338" s="42">
        <v>550</v>
      </c>
      <c r="I2338" s="42" cm="1">
        <f t="array" ref="I2338">AE2338*H2338</f>
        <v>550</v>
      </c>
      <c r="J2338" s="41" t="s">
        <v>79</v>
      </c>
      <c r="O2338" s="2">
        <v>1</v>
      </c>
      <c r="AE2338" s="2" cm="1">
        <f t="array" ref="AE2338">SUM(K2338:AD2338)</f>
        <v>1</v>
      </c>
    </row>
    <row r="2339" spans="1:31" s="2" customFormat="1" ht="15.95" customHeight="1">
      <c r="A2339" s="41" t="s">
        <v>4920</v>
      </c>
      <c r="B2339" s="41" t="s">
        <v>73</v>
      </c>
      <c r="C2339" s="41" t="s">
        <v>6487</v>
      </c>
      <c r="D2339" s="41" t="s">
        <v>6488</v>
      </c>
      <c r="E2339" s="41" t="s">
        <v>6489</v>
      </c>
      <c r="F2339" s="41" t="s">
        <v>105</v>
      </c>
      <c r="G2339" s="41" t="s">
        <v>106</v>
      </c>
      <c r="H2339" s="42">
        <v>690</v>
      </c>
      <c r="I2339" s="42" cm="1">
        <f t="array" ref="I2339">AE2339*H2339</f>
        <v>690</v>
      </c>
      <c r="J2339" s="41" t="s">
        <v>79</v>
      </c>
      <c r="O2339" s="2">
        <v>1</v>
      </c>
      <c r="AE2339" s="2" cm="1">
        <f t="array" ref="AE2339">SUM(K2339:AD2339)</f>
        <v>1</v>
      </c>
    </row>
    <row r="2340" spans="1:31" s="2" customFormat="1" ht="15.95" customHeight="1">
      <c r="A2340" s="41" t="s">
        <v>4920</v>
      </c>
      <c r="B2340" s="41" t="s">
        <v>73</v>
      </c>
      <c r="C2340" s="41" t="s">
        <v>6487</v>
      </c>
      <c r="D2340" s="41" t="s">
        <v>6490</v>
      </c>
      <c r="E2340" s="41" t="s">
        <v>6489</v>
      </c>
      <c r="F2340" s="41" t="s">
        <v>202</v>
      </c>
      <c r="G2340" s="41" t="s">
        <v>203</v>
      </c>
      <c r="H2340" s="42">
        <v>690</v>
      </c>
      <c r="I2340" s="42" cm="1">
        <f t="array" ref="I2340">AE2340*H2340</f>
        <v>690</v>
      </c>
      <c r="J2340" s="41" t="s">
        <v>79</v>
      </c>
      <c r="O2340" s="2">
        <v>1</v>
      </c>
      <c r="AE2340" s="2" cm="1">
        <f t="array" ref="AE2340">SUM(K2340:AD2340)</f>
        <v>1</v>
      </c>
    </row>
    <row r="2341" spans="1:31" s="2" customFormat="1" ht="15.95" customHeight="1">
      <c r="A2341" s="41" t="s">
        <v>4920</v>
      </c>
      <c r="B2341" s="41" t="s">
        <v>73</v>
      </c>
      <c r="C2341" s="41" t="s">
        <v>6487</v>
      </c>
      <c r="D2341" s="41" t="s">
        <v>6491</v>
      </c>
      <c r="E2341" s="41" t="s">
        <v>6489</v>
      </c>
      <c r="F2341" s="41" t="s">
        <v>4792</v>
      </c>
      <c r="G2341" s="41" t="s">
        <v>4793</v>
      </c>
      <c r="H2341" s="42">
        <v>690</v>
      </c>
      <c r="I2341" s="42" cm="1">
        <f t="array" ref="I2341">AE2341*H2341</f>
        <v>690</v>
      </c>
      <c r="J2341" s="41" t="s">
        <v>79</v>
      </c>
      <c r="O2341" s="2">
        <v>1</v>
      </c>
      <c r="AE2341" s="2" cm="1">
        <f t="array" ref="AE2341">SUM(K2341:AD2341)</f>
        <v>1</v>
      </c>
    </row>
    <row r="2342" spans="1:31" s="2" customFormat="1" ht="15.95" customHeight="1">
      <c r="A2342" s="41" t="s">
        <v>4920</v>
      </c>
      <c r="B2342" s="41" t="s">
        <v>73</v>
      </c>
      <c r="C2342" s="41" t="s">
        <v>6492</v>
      </c>
      <c r="D2342" s="41" t="s">
        <v>6493</v>
      </c>
      <c r="E2342" s="41" t="s">
        <v>6494</v>
      </c>
      <c r="F2342" s="41" t="s">
        <v>105</v>
      </c>
      <c r="G2342" s="41" t="s">
        <v>106</v>
      </c>
      <c r="H2342" s="42">
        <v>540</v>
      </c>
      <c r="I2342" s="42" cm="1">
        <f t="array" ref="I2342">AE2342*H2342</f>
        <v>540</v>
      </c>
      <c r="J2342" s="41" t="s">
        <v>79</v>
      </c>
      <c r="O2342" s="2">
        <v>1</v>
      </c>
      <c r="AE2342" s="2" cm="1">
        <f t="array" ref="AE2342">SUM(K2342:AD2342)</f>
        <v>1</v>
      </c>
    </row>
    <row r="2343" spans="1:31" s="2" customFormat="1" ht="15.95" customHeight="1">
      <c r="A2343" s="41" t="s">
        <v>4920</v>
      </c>
      <c r="B2343" s="41" t="s">
        <v>73</v>
      </c>
      <c r="C2343" s="41" t="s">
        <v>6492</v>
      </c>
      <c r="D2343" s="41" t="s">
        <v>6495</v>
      </c>
      <c r="E2343" s="41" t="s">
        <v>6494</v>
      </c>
      <c r="F2343" s="41" t="s">
        <v>689</v>
      </c>
      <c r="G2343" s="41" t="s">
        <v>690</v>
      </c>
      <c r="H2343" s="42">
        <v>540</v>
      </c>
      <c r="I2343" s="42" cm="1">
        <f t="array" ref="I2343">AE2343*H2343</f>
        <v>540</v>
      </c>
      <c r="J2343" s="41" t="s">
        <v>79</v>
      </c>
      <c r="O2343" s="2">
        <v>1</v>
      </c>
      <c r="AE2343" s="2" cm="1">
        <f t="array" ref="AE2343">SUM(K2343:AD2343)</f>
        <v>1</v>
      </c>
    </row>
    <row r="2344" spans="1:31" s="2" customFormat="1" ht="15.95" customHeight="1">
      <c r="A2344" s="41" t="s">
        <v>4920</v>
      </c>
      <c r="B2344" s="41" t="s">
        <v>73</v>
      </c>
      <c r="C2344" s="41" t="s">
        <v>6496</v>
      </c>
      <c r="D2344" s="41" t="s">
        <v>6497</v>
      </c>
      <c r="E2344" s="41" t="s">
        <v>6498</v>
      </c>
      <c r="F2344" s="41" t="s">
        <v>247</v>
      </c>
      <c r="G2344" s="41" t="s">
        <v>248</v>
      </c>
      <c r="H2344" s="42">
        <v>598</v>
      </c>
      <c r="I2344" s="42" cm="1">
        <f t="array" ref="I2344">AE2344*H2344</f>
        <v>598</v>
      </c>
      <c r="J2344" s="41" t="s">
        <v>79</v>
      </c>
      <c r="O2344" s="2">
        <v>1</v>
      </c>
      <c r="AE2344" s="2" cm="1">
        <f t="array" ref="AE2344">SUM(K2344:AD2344)</f>
        <v>1</v>
      </c>
    </row>
    <row r="2345" spans="1:31" s="2" customFormat="1" ht="15.95" customHeight="1">
      <c r="A2345" s="41" t="s">
        <v>4920</v>
      </c>
      <c r="B2345" s="41" t="s">
        <v>73</v>
      </c>
      <c r="C2345" s="41" t="s">
        <v>6499</v>
      </c>
      <c r="D2345" s="41" t="s">
        <v>6500</v>
      </c>
      <c r="E2345" s="41" t="s">
        <v>6501</v>
      </c>
      <c r="F2345" s="41" t="s">
        <v>86</v>
      </c>
      <c r="G2345" s="41" t="s">
        <v>87</v>
      </c>
      <c r="H2345" s="42">
        <v>598</v>
      </c>
      <c r="I2345" s="42" cm="1">
        <f t="array" ref="I2345">AE2345*H2345</f>
        <v>1196</v>
      </c>
      <c r="J2345" s="41" t="s">
        <v>79</v>
      </c>
      <c r="O2345" s="2">
        <v>2</v>
      </c>
      <c r="AE2345" s="2" cm="1">
        <f t="array" ref="AE2345">SUM(K2345:AD2345)</f>
        <v>2</v>
      </c>
    </row>
    <row r="2346" spans="1:31" s="2" customFormat="1" ht="15.95" customHeight="1">
      <c r="A2346" s="41" t="s">
        <v>4920</v>
      </c>
      <c r="B2346" s="41" t="s">
        <v>73</v>
      </c>
      <c r="C2346" s="41" t="s">
        <v>6499</v>
      </c>
      <c r="D2346" s="41" t="s">
        <v>6502</v>
      </c>
      <c r="E2346" s="41" t="s">
        <v>6501</v>
      </c>
      <c r="F2346" s="41" t="s">
        <v>77</v>
      </c>
      <c r="G2346" s="41" t="s">
        <v>78</v>
      </c>
      <c r="H2346" s="42">
        <v>598</v>
      </c>
      <c r="I2346" s="42" cm="1">
        <f t="array" ref="I2346">AE2346*H2346</f>
        <v>1196</v>
      </c>
      <c r="J2346" s="41" t="s">
        <v>79</v>
      </c>
      <c r="O2346" s="2">
        <v>2</v>
      </c>
      <c r="AE2346" s="2" cm="1">
        <f t="array" ref="AE2346">SUM(K2346:AD2346)</f>
        <v>2</v>
      </c>
    </row>
    <row r="2347" spans="1:31" s="2" customFormat="1" ht="15.95" customHeight="1">
      <c r="A2347" s="41" t="s">
        <v>4920</v>
      </c>
      <c r="B2347" s="41" t="s">
        <v>73</v>
      </c>
      <c r="C2347" s="41" t="s">
        <v>6499</v>
      </c>
      <c r="D2347" s="41" t="s">
        <v>6503</v>
      </c>
      <c r="E2347" s="41" t="s">
        <v>6501</v>
      </c>
      <c r="F2347" s="41" t="s">
        <v>105</v>
      </c>
      <c r="G2347" s="41" t="s">
        <v>106</v>
      </c>
      <c r="H2347" s="42">
        <v>598</v>
      </c>
      <c r="I2347" s="42" cm="1">
        <f t="array" ref="I2347">AE2347*H2347</f>
        <v>598</v>
      </c>
      <c r="J2347" s="41" t="s">
        <v>79</v>
      </c>
      <c r="O2347" s="2">
        <v>1</v>
      </c>
      <c r="AE2347" s="2" cm="1">
        <f t="array" ref="AE2347">SUM(K2347:AD2347)</f>
        <v>1</v>
      </c>
    </row>
    <row r="2348" spans="1:31" s="2" customFormat="1" ht="15.95" customHeight="1">
      <c r="A2348" s="41" t="s">
        <v>4920</v>
      </c>
      <c r="B2348" s="41" t="s">
        <v>73</v>
      </c>
      <c r="C2348" s="41" t="s">
        <v>6499</v>
      </c>
      <c r="D2348" s="41" t="s">
        <v>6504</v>
      </c>
      <c r="E2348" s="41" t="s">
        <v>6501</v>
      </c>
      <c r="F2348" s="41" t="s">
        <v>977</v>
      </c>
      <c r="G2348" s="41" t="s">
        <v>978</v>
      </c>
      <c r="H2348" s="42">
        <v>598</v>
      </c>
      <c r="I2348" s="42" cm="1">
        <f t="array" ref="I2348">AE2348*H2348</f>
        <v>598</v>
      </c>
      <c r="J2348" s="41" t="s">
        <v>79</v>
      </c>
      <c r="O2348" s="2">
        <v>1</v>
      </c>
      <c r="AE2348" s="2" cm="1">
        <f t="array" ref="AE2348">SUM(K2348:AD2348)</f>
        <v>1</v>
      </c>
    </row>
    <row r="2349" spans="1:31" s="2" customFormat="1" ht="15.95" customHeight="1">
      <c r="A2349" s="41" t="s">
        <v>4920</v>
      </c>
      <c r="B2349" s="41" t="s">
        <v>73</v>
      </c>
      <c r="C2349" s="41" t="s">
        <v>6505</v>
      </c>
      <c r="D2349" s="41" t="s">
        <v>6506</v>
      </c>
      <c r="E2349" s="41" t="s">
        <v>6507</v>
      </c>
      <c r="F2349" s="41" t="s">
        <v>6508</v>
      </c>
      <c r="G2349" s="41" t="s">
        <v>6509</v>
      </c>
      <c r="H2349" s="42">
        <v>530</v>
      </c>
      <c r="I2349" s="42" cm="1">
        <f t="array" ref="I2349">AE2349*H2349</f>
        <v>530</v>
      </c>
      <c r="J2349" s="41" t="s">
        <v>79</v>
      </c>
      <c r="O2349" s="2">
        <v>1</v>
      </c>
      <c r="AE2349" s="2" cm="1">
        <f t="array" ref="AE2349">SUM(K2349:AD2349)</f>
        <v>1</v>
      </c>
    </row>
    <row r="2350" spans="1:31" s="2" customFormat="1" ht="15.95" customHeight="1">
      <c r="A2350" s="41" t="s">
        <v>4920</v>
      </c>
      <c r="B2350" s="41" t="s">
        <v>73</v>
      </c>
      <c r="C2350" s="41" t="s">
        <v>6505</v>
      </c>
      <c r="D2350" s="41" t="s">
        <v>6510</v>
      </c>
      <c r="E2350" s="41" t="s">
        <v>6507</v>
      </c>
      <c r="F2350" s="41" t="s">
        <v>6511</v>
      </c>
      <c r="G2350" s="41" t="s">
        <v>6512</v>
      </c>
      <c r="H2350" s="42">
        <v>530</v>
      </c>
      <c r="I2350" s="42" cm="1">
        <f t="array" ref="I2350">AE2350*H2350</f>
        <v>530</v>
      </c>
      <c r="J2350" s="41" t="s">
        <v>79</v>
      </c>
      <c r="O2350" s="2">
        <v>1</v>
      </c>
      <c r="AE2350" s="2" cm="1">
        <f t="array" ref="AE2350">SUM(K2350:AD2350)</f>
        <v>1</v>
      </c>
    </row>
    <row r="2351" spans="1:31" s="2" customFormat="1" ht="15.95" customHeight="1">
      <c r="A2351" s="41" t="s">
        <v>4920</v>
      </c>
      <c r="B2351" s="41" t="s">
        <v>73</v>
      </c>
      <c r="C2351" s="41" t="s">
        <v>6505</v>
      </c>
      <c r="D2351" s="41" t="s">
        <v>6513</v>
      </c>
      <c r="E2351" s="41" t="s">
        <v>6507</v>
      </c>
      <c r="F2351" s="41" t="s">
        <v>105</v>
      </c>
      <c r="G2351" s="41" t="s">
        <v>106</v>
      </c>
      <c r="H2351" s="42">
        <v>530</v>
      </c>
      <c r="I2351" s="42" cm="1">
        <f t="array" ref="I2351">AE2351*H2351</f>
        <v>530</v>
      </c>
      <c r="J2351" s="41" t="s">
        <v>79</v>
      </c>
      <c r="O2351" s="2">
        <v>1</v>
      </c>
      <c r="AE2351" s="2" cm="1">
        <f t="array" ref="AE2351">SUM(K2351:AD2351)</f>
        <v>1</v>
      </c>
    </row>
    <row r="2352" spans="1:31" s="2" customFormat="1" ht="15.95" customHeight="1">
      <c r="A2352" s="41" t="s">
        <v>4920</v>
      </c>
      <c r="B2352" s="41" t="s">
        <v>73</v>
      </c>
      <c r="C2352" s="41" t="s">
        <v>6505</v>
      </c>
      <c r="D2352" s="41" t="s">
        <v>6514</v>
      </c>
      <c r="E2352" s="41" t="s">
        <v>6507</v>
      </c>
      <c r="F2352" s="41" t="s">
        <v>6515</v>
      </c>
      <c r="G2352" s="41" t="s">
        <v>6516</v>
      </c>
      <c r="H2352" s="42">
        <v>530</v>
      </c>
      <c r="I2352" s="42" cm="1">
        <f t="array" ref="I2352">AE2352*H2352</f>
        <v>530</v>
      </c>
      <c r="J2352" s="41" t="s">
        <v>79</v>
      </c>
      <c r="O2352" s="2">
        <v>1</v>
      </c>
      <c r="AE2352" s="2" cm="1">
        <f t="array" ref="AE2352">SUM(K2352:AD2352)</f>
        <v>1</v>
      </c>
    </row>
    <row r="2353" spans="1:31" s="2" customFormat="1" ht="15.95" customHeight="1">
      <c r="A2353" s="41" t="s">
        <v>4920</v>
      </c>
      <c r="B2353" s="41" t="s">
        <v>73</v>
      </c>
      <c r="C2353" s="41" t="s">
        <v>6517</v>
      </c>
      <c r="D2353" s="41" t="s">
        <v>6518</v>
      </c>
      <c r="E2353" s="41" t="s">
        <v>6519</v>
      </c>
      <c r="F2353" s="41" t="s">
        <v>6520</v>
      </c>
      <c r="G2353" s="41" t="s">
        <v>6521</v>
      </c>
      <c r="H2353" s="42">
        <v>530</v>
      </c>
      <c r="I2353" s="42" cm="1">
        <f t="array" ref="I2353">AE2353*H2353</f>
        <v>530</v>
      </c>
      <c r="J2353" s="41" t="s">
        <v>79</v>
      </c>
      <c r="O2353" s="2">
        <v>1</v>
      </c>
      <c r="AE2353" s="2" cm="1">
        <f t="array" ref="AE2353">SUM(K2353:AD2353)</f>
        <v>1</v>
      </c>
    </row>
    <row r="2354" spans="1:31" s="2" customFormat="1" ht="15.95" customHeight="1">
      <c r="A2354" s="41" t="s">
        <v>4920</v>
      </c>
      <c r="B2354" s="41" t="s">
        <v>73</v>
      </c>
      <c r="C2354" s="41" t="s">
        <v>6517</v>
      </c>
      <c r="D2354" s="41" t="s">
        <v>6522</v>
      </c>
      <c r="E2354" s="41" t="s">
        <v>6519</v>
      </c>
      <c r="F2354" s="41" t="s">
        <v>105</v>
      </c>
      <c r="G2354" s="41" t="s">
        <v>106</v>
      </c>
      <c r="H2354" s="42">
        <v>530</v>
      </c>
      <c r="I2354" s="42" cm="1">
        <f t="array" ref="I2354">AE2354*H2354</f>
        <v>530</v>
      </c>
      <c r="J2354" s="41" t="s">
        <v>79</v>
      </c>
      <c r="O2354" s="2">
        <v>1</v>
      </c>
      <c r="AE2354" s="2" cm="1">
        <f t="array" ref="AE2354">SUM(K2354:AD2354)</f>
        <v>1</v>
      </c>
    </row>
    <row r="2355" spans="1:31" s="2" customFormat="1" ht="15.95" customHeight="1">
      <c r="A2355" s="41" t="s">
        <v>4920</v>
      </c>
      <c r="B2355" s="41" t="s">
        <v>73</v>
      </c>
      <c r="C2355" s="41" t="s">
        <v>6517</v>
      </c>
      <c r="D2355" s="41" t="s">
        <v>6523</v>
      </c>
      <c r="E2355" s="41" t="s">
        <v>6519</v>
      </c>
      <c r="F2355" s="41" t="s">
        <v>6524</v>
      </c>
      <c r="G2355" s="41" t="s">
        <v>6525</v>
      </c>
      <c r="H2355" s="42">
        <v>530</v>
      </c>
      <c r="I2355" s="42" cm="1">
        <f t="array" ref="I2355">AE2355*H2355</f>
        <v>530</v>
      </c>
      <c r="J2355" s="41" t="s">
        <v>79</v>
      </c>
      <c r="O2355" s="2">
        <v>1</v>
      </c>
      <c r="AE2355" s="2" cm="1">
        <f t="array" ref="AE2355">SUM(K2355:AD2355)</f>
        <v>1</v>
      </c>
    </row>
    <row r="2356" spans="1:31" s="2" customFormat="1" ht="15.95" customHeight="1">
      <c r="A2356" s="41" t="s">
        <v>4920</v>
      </c>
      <c r="B2356" s="41" t="s">
        <v>73</v>
      </c>
      <c r="C2356" s="41" t="s">
        <v>6517</v>
      </c>
      <c r="D2356" s="41" t="s">
        <v>6526</v>
      </c>
      <c r="E2356" s="41" t="s">
        <v>6519</v>
      </c>
      <c r="F2356" s="41" t="s">
        <v>105</v>
      </c>
      <c r="G2356" s="41" t="s">
        <v>106</v>
      </c>
      <c r="H2356" s="42">
        <v>530</v>
      </c>
      <c r="I2356" s="42" cm="1">
        <f t="array" ref="I2356">AE2356*H2356</f>
        <v>530</v>
      </c>
      <c r="J2356" s="41" t="s">
        <v>79</v>
      </c>
      <c r="O2356" s="2">
        <v>1</v>
      </c>
      <c r="AE2356" s="2" cm="1">
        <f t="array" ref="AE2356">SUM(K2356:AD2356)</f>
        <v>1</v>
      </c>
    </row>
    <row r="2357" spans="1:31" s="2" customFormat="1" ht="15.95" customHeight="1">
      <c r="A2357" s="41" t="s">
        <v>4920</v>
      </c>
      <c r="B2357" s="41" t="s">
        <v>73</v>
      </c>
      <c r="C2357" s="41" t="s">
        <v>6527</v>
      </c>
      <c r="D2357" s="41" t="s">
        <v>6528</v>
      </c>
      <c r="E2357" s="41" t="s">
        <v>6529</v>
      </c>
      <c r="F2357" s="41" t="s">
        <v>123</v>
      </c>
      <c r="G2357" s="41" t="s">
        <v>87</v>
      </c>
      <c r="H2357" s="42">
        <v>570</v>
      </c>
      <c r="I2357" s="42" cm="1">
        <f t="array" ref="I2357">AE2357*H2357</f>
        <v>570</v>
      </c>
      <c r="J2357" s="41" t="s">
        <v>79</v>
      </c>
      <c r="O2357" s="2">
        <v>1</v>
      </c>
      <c r="AE2357" s="2" cm="1">
        <f t="array" ref="AE2357">SUM(K2357:AD2357)</f>
        <v>1</v>
      </c>
    </row>
    <row r="2358" spans="1:31" s="2" customFormat="1" ht="15.95" customHeight="1">
      <c r="A2358" s="41" t="s">
        <v>4920</v>
      </c>
      <c r="B2358" s="41" t="s">
        <v>73</v>
      </c>
      <c r="C2358" s="41" t="s">
        <v>6527</v>
      </c>
      <c r="D2358" s="41" t="s">
        <v>6530</v>
      </c>
      <c r="E2358" s="41" t="s">
        <v>6529</v>
      </c>
      <c r="F2358" s="41" t="s">
        <v>86</v>
      </c>
      <c r="G2358" s="41" t="s">
        <v>87</v>
      </c>
      <c r="H2358" s="42">
        <v>570</v>
      </c>
      <c r="I2358" s="42" cm="1">
        <f t="array" ref="I2358">AE2358*H2358</f>
        <v>570</v>
      </c>
      <c r="J2358" s="41" t="s">
        <v>79</v>
      </c>
      <c r="O2358" s="2">
        <v>1</v>
      </c>
      <c r="AE2358" s="2" cm="1">
        <f t="array" ref="AE2358">SUM(K2358:AD2358)</f>
        <v>1</v>
      </c>
    </row>
    <row r="2359" spans="1:31" s="2" customFormat="1" ht="15.95" customHeight="1">
      <c r="A2359" s="41" t="s">
        <v>4920</v>
      </c>
      <c r="B2359" s="41" t="s">
        <v>73</v>
      </c>
      <c r="C2359" s="41" t="s">
        <v>6531</v>
      </c>
      <c r="D2359" s="41" t="s">
        <v>6532</v>
      </c>
      <c r="E2359" s="41" t="s">
        <v>6533</v>
      </c>
      <c r="F2359" s="41" t="s">
        <v>6534</v>
      </c>
      <c r="G2359" s="41" t="s">
        <v>6535</v>
      </c>
      <c r="H2359" s="42">
        <v>420</v>
      </c>
      <c r="I2359" s="42" cm="1">
        <f t="array" ref="I2359">AE2359*H2359</f>
        <v>420</v>
      </c>
      <c r="J2359" s="41" t="s">
        <v>79</v>
      </c>
      <c r="O2359" s="2">
        <v>1</v>
      </c>
      <c r="AE2359" s="2" cm="1">
        <f t="array" ref="AE2359">SUM(K2359:AD2359)</f>
        <v>1</v>
      </c>
    </row>
    <row r="2360" spans="1:31" s="2" customFormat="1" ht="15.95" customHeight="1">
      <c r="A2360" s="41" t="s">
        <v>4920</v>
      </c>
      <c r="B2360" s="41" t="s">
        <v>73</v>
      </c>
      <c r="C2360" s="41" t="s">
        <v>6531</v>
      </c>
      <c r="D2360" s="41" t="s">
        <v>6536</v>
      </c>
      <c r="E2360" s="41" t="s">
        <v>6533</v>
      </c>
      <c r="F2360" s="41" t="s">
        <v>1903</v>
      </c>
      <c r="G2360" s="41" t="s">
        <v>1612</v>
      </c>
      <c r="H2360" s="42">
        <v>420</v>
      </c>
      <c r="I2360" s="42" cm="1">
        <f t="array" ref="I2360">AE2360*H2360</f>
        <v>420</v>
      </c>
      <c r="J2360" s="41" t="s">
        <v>79</v>
      </c>
      <c r="O2360" s="2">
        <v>1</v>
      </c>
      <c r="AE2360" s="2" cm="1">
        <f t="array" ref="AE2360">SUM(K2360:AD2360)</f>
        <v>1</v>
      </c>
    </row>
    <row r="2361" spans="1:31" s="2" customFormat="1" ht="15.95" customHeight="1">
      <c r="A2361" s="41" t="s">
        <v>4920</v>
      </c>
      <c r="B2361" s="41" t="s">
        <v>73</v>
      </c>
      <c r="C2361" s="41" t="s">
        <v>6537</v>
      </c>
      <c r="D2361" s="41" t="s">
        <v>6538</v>
      </c>
      <c r="E2361" s="41" t="s">
        <v>6539</v>
      </c>
      <c r="F2361" s="41" t="s">
        <v>5368</v>
      </c>
      <c r="G2361" s="41" t="s">
        <v>5369</v>
      </c>
      <c r="H2361" s="42">
        <v>440</v>
      </c>
      <c r="I2361" s="42" cm="1">
        <f t="array" ref="I2361">AE2361*H2361</f>
        <v>440</v>
      </c>
      <c r="J2361" s="41" t="s">
        <v>79</v>
      </c>
      <c r="O2361" s="2">
        <v>1</v>
      </c>
      <c r="AE2361" s="2" cm="1">
        <f t="array" ref="AE2361">SUM(K2361:AD2361)</f>
        <v>1</v>
      </c>
    </row>
    <row r="2362" spans="1:31" s="2" customFormat="1" ht="15.95" customHeight="1">
      <c r="A2362" s="41" t="s">
        <v>4920</v>
      </c>
      <c r="B2362" s="41" t="s">
        <v>73</v>
      </c>
      <c r="C2362" s="41" t="s">
        <v>6537</v>
      </c>
      <c r="D2362" s="41" t="s">
        <v>6540</v>
      </c>
      <c r="E2362" s="41" t="s">
        <v>6539</v>
      </c>
      <c r="F2362" s="41" t="s">
        <v>271</v>
      </c>
      <c r="G2362" s="41" t="s">
        <v>272</v>
      </c>
      <c r="H2362" s="42">
        <v>440</v>
      </c>
      <c r="I2362" s="42" cm="1">
        <f t="array" ref="I2362">AE2362*H2362</f>
        <v>440</v>
      </c>
      <c r="J2362" s="41" t="s">
        <v>79</v>
      </c>
      <c r="O2362" s="2">
        <v>1</v>
      </c>
      <c r="AE2362" s="2" cm="1">
        <f t="array" ref="AE2362">SUM(K2362:AD2362)</f>
        <v>1</v>
      </c>
    </row>
    <row r="2363" spans="1:31" s="2" customFormat="1" ht="15.95" customHeight="1">
      <c r="A2363" s="41" t="s">
        <v>4920</v>
      </c>
      <c r="B2363" s="41" t="s">
        <v>73</v>
      </c>
      <c r="C2363" s="41" t="s">
        <v>6537</v>
      </c>
      <c r="D2363" s="41" t="s">
        <v>6541</v>
      </c>
      <c r="E2363" s="41" t="s">
        <v>6539</v>
      </c>
      <c r="F2363" s="41" t="s">
        <v>5675</v>
      </c>
      <c r="G2363" s="41" t="s">
        <v>5676</v>
      </c>
      <c r="H2363" s="42">
        <v>420</v>
      </c>
      <c r="I2363" s="42" cm="1">
        <f t="array" ref="I2363">AE2363*H2363</f>
        <v>420</v>
      </c>
      <c r="J2363" s="41" t="s">
        <v>79</v>
      </c>
      <c r="O2363" s="2">
        <v>1</v>
      </c>
      <c r="AE2363" s="2" cm="1">
        <f t="array" ref="AE2363">SUM(K2363:AD2363)</f>
        <v>1</v>
      </c>
    </row>
    <row r="2364" spans="1:31" s="2" customFormat="1" ht="15.95" customHeight="1">
      <c r="A2364" s="41" t="s">
        <v>4920</v>
      </c>
      <c r="B2364" s="41" t="s">
        <v>73</v>
      </c>
      <c r="C2364" s="41" t="s">
        <v>6542</v>
      </c>
      <c r="D2364" s="41" t="s">
        <v>6543</v>
      </c>
      <c r="E2364" s="41" t="s">
        <v>6544</v>
      </c>
      <c r="F2364" s="41" t="s">
        <v>168</v>
      </c>
      <c r="G2364" s="41" t="s">
        <v>169</v>
      </c>
      <c r="H2364" s="42">
        <v>460</v>
      </c>
      <c r="I2364" s="42" cm="1">
        <f t="array" ref="I2364">AE2364*H2364</f>
        <v>460</v>
      </c>
      <c r="J2364" s="41" t="s">
        <v>79</v>
      </c>
      <c r="O2364" s="2">
        <v>1</v>
      </c>
      <c r="AE2364" s="2" cm="1">
        <f t="array" ref="AE2364">SUM(K2364:AD2364)</f>
        <v>1</v>
      </c>
    </row>
    <row r="2365" spans="1:31" s="2" customFormat="1" ht="15.95" customHeight="1">
      <c r="A2365" s="41" t="s">
        <v>4920</v>
      </c>
      <c r="B2365" s="41" t="s">
        <v>73</v>
      </c>
      <c r="C2365" s="41" t="s">
        <v>6542</v>
      </c>
      <c r="D2365" s="41" t="s">
        <v>6545</v>
      </c>
      <c r="E2365" s="41" t="s">
        <v>6544</v>
      </c>
      <c r="F2365" s="41" t="s">
        <v>4991</v>
      </c>
      <c r="G2365" s="41" t="s">
        <v>4992</v>
      </c>
      <c r="H2365" s="42">
        <v>440</v>
      </c>
      <c r="I2365" s="42" cm="1">
        <f t="array" ref="I2365">AE2365*H2365</f>
        <v>440</v>
      </c>
      <c r="J2365" s="41" t="s">
        <v>79</v>
      </c>
      <c r="O2365" s="2">
        <v>1</v>
      </c>
      <c r="AE2365" s="2" cm="1">
        <f t="array" ref="AE2365">SUM(K2365:AD2365)</f>
        <v>1</v>
      </c>
    </row>
    <row r="2366" spans="1:31" s="2" customFormat="1" ht="15.95" customHeight="1">
      <c r="A2366" s="41" t="s">
        <v>4920</v>
      </c>
      <c r="B2366" s="41" t="s">
        <v>73</v>
      </c>
      <c r="C2366" s="41" t="s">
        <v>6542</v>
      </c>
      <c r="D2366" s="41" t="s">
        <v>6546</v>
      </c>
      <c r="E2366" s="41" t="s">
        <v>6544</v>
      </c>
      <c r="F2366" s="41" t="s">
        <v>6547</v>
      </c>
      <c r="G2366" s="41" t="s">
        <v>6548</v>
      </c>
      <c r="H2366" s="42">
        <v>440</v>
      </c>
      <c r="I2366" s="42" cm="1">
        <f t="array" ref="I2366">AE2366*H2366</f>
        <v>440</v>
      </c>
      <c r="J2366" s="41" t="s">
        <v>79</v>
      </c>
      <c r="O2366" s="2">
        <v>1</v>
      </c>
      <c r="AE2366" s="2" cm="1">
        <f t="array" ref="AE2366">SUM(K2366:AD2366)</f>
        <v>1</v>
      </c>
    </row>
    <row r="2367" spans="1:31" s="2" customFormat="1" ht="15.95" customHeight="1">
      <c r="A2367" s="41" t="s">
        <v>4920</v>
      </c>
      <c r="B2367" s="41" t="s">
        <v>73</v>
      </c>
      <c r="C2367" s="41" t="s">
        <v>6542</v>
      </c>
      <c r="D2367" s="41" t="s">
        <v>6549</v>
      </c>
      <c r="E2367" s="41" t="s">
        <v>6544</v>
      </c>
      <c r="F2367" s="41" t="s">
        <v>5479</v>
      </c>
      <c r="G2367" s="41" t="s">
        <v>5480</v>
      </c>
      <c r="H2367" s="42">
        <v>440</v>
      </c>
      <c r="I2367" s="42" cm="1">
        <f t="array" ref="I2367">AE2367*H2367</f>
        <v>440</v>
      </c>
      <c r="J2367" s="41" t="s">
        <v>79</v>
      </c>
      <c r="O2367" s="2">
        <v>1</v>
      </c>
      <c r="AE2367" s="2" cm="1">
        <f t="array" ref="AE2367">SUM(K2367:AD2367)</f>
        <v>1</v>
      </c>
    </row>
    <row r="2368" spans="1:31" s="2" customFormat="1" ht="15.95" customHeight="1">
      <c r="A2368" s="41" t="s">
        <v>4920</v>
      </c>
      <c r="B2368" s="41" t="s">
        <v>73</v>
      </c>
      <c r="C2368" s="41" t="s">
        <v>6550</v>
      </c>
      <c r="D2368" s="41" t="s">
        <v>6551</v>
      </c>
      <c r="E2368" s="41" t="s">
        <v>6552</v>
      </c>
      <c r="F2368" s="41" t="s">
        <v>123</v>
      </c>
      <c r="G2368" s="41" t="s">
        <v>87</v>
      </c>
      <c r="H2368" s="42">
        <v>490</v>
      </c>
      <c r="I2368" s="42" cm="1">
        <f t="array" ref="I2368">AE2368*H2368</f>
        <v>490</v>
      </c>
      <c r="J2368" s="41" t="s">
        <v>79</v>
      </c>
      <c r="X2368" s="2">
        <v>1</v>
      </c>
      <c r="AE2368" s="2" cm="1">
        <f t="array" ref="AE2368">SUM(K2368:AD2368)</f>
        <v>1</v>
      </c>
    </row>
    <row r="2369" spans="1:31" s="2" customFormat="1" ht="15.95" customHeight="1">
      <c r="A2369" s="41" t="s">
        <v>4920</v>
      </c>
      <c r="B2369" s="41" t="s">
        <v>73</v>
      </c>
      <c r="C2369" s="41" t="s">
        <v>6550</v>
      </c>
      <c r="D2369" s="41" t="s">
        <v>6553</v>
      </c>
      <c r="E2369" s="41" t="s">
        <v>6552</v>
      </c>
      <c r="F2369" s="41" t="s">
        <v>1644</v>
      </c>
      <c r="G2369" s="41" t="s">
        <v>1645</v>
      </c>
      <c r="H2369" s="42">
        <v>490</v>
      </c>
      <c r="I2369" s="42" cm="1">
        <f t="array" ref="I2369">AE2369*H2369</f>
        <v>490</v>
      </c>
      <c r="J2369" s="41" t="s">
        <v>79</v>
      </c>
      <c r="O2369" s="2">
        <v>1</v>
      </c>
      <c r="AE2369" s="2" cm="1">
        <f t="array" ref="AE2369">SUM(K2369:AD2369)</f>
        <v>1</v>
      </c>
    </row>
    <row r="2370" spans="1:31" s="2" customFormat="1" ht="15.95" customHeight="1">
      <c r="A2370" s="41" t="s">
        <v>4920</v>
      </c>
      <c r="B2370" s="41" t="s">
        <v>73</v>
      </c>
      <c r="C2370" s="41" t="s">
        <v>6554</v>
      </c>
      <c r="D2370" s="41" t="s">
        <v>6555</v>
      </c>
      <c r="E2370" s="41" t="s">
        <v>6556</v>
      </c>
      <c r="F2370" s="41" t="s">
        <v>105</v>
      </c>
      <c r="G2370" s="41" t="s">
        <v>106</v>
      </c>
      <c r="H2370" s="42">
        <v>650</v>
      </c>
      <c r="I2370" s="42" cm="1">
        <f t="array" ref="I2370">AE2370*H2370</f>
        <v>650</v>
      </c>
      <c r="J2370" s="41" t="s">
        <v>79</v>
      </c>
      <c r="O2370" s="2">
        <v>1</v>
      </c>
      <c r="AE2370" s="2" cm="1">
        <f t="array" ref="AE2370">SUM(K2370:AD2370)</f>
        <v>1</v>
      </c>
    </row>
    <row r="2371" spans="1:31" s="2" customFormat="1" ht="15.95" customHeight="1">
      <c r="A2371" s="41" t="s">
        <v>4920</v>
      </c>
      <c r="B2371" s="41" t="s">
        <v>73</v>
      </c>
      <c r="C2371" s="41" t="s">
        <v>6557</v>
      </c>
      <c r="D2371" s="41" t="s">
        <v>6558</v>
      </c>
      <c r="E2371" s="41" t="s">
        <v>6559</v>
      </c>
      <c r="F2371" s="41" t="s">
        <v>1644</v>
      </c>
      <c r="G2371" s="41" t="s">
        <v>1645</v>
      </c>
      <c r="H2371" s="42">
        <v>520</v>
      </c>
      <c r="I2371" s="42" cm="1">
        <f t="array" ref="I2371">AE2371*H2371</f>
        <v>520</v>
      </c>
      <c r="J2371" s="41" t="s">
        <v>79</v>
      </c>
      <c r="X2371" s="2">
        <v>1</v>
      </c>
      <c r="AE2371" s="2" cm="1">
        <f t="array" ref="AE2371">SUM(K2371:AD2371)</f>
        <v>1</v>
      </c>
    </row>
    <row r="2372" spans="1:31" s="2" customFormat="1" ht="15.95" customHeight="1">
      <c r="A2372" s="41" t="s">
        <v>4920</v>
      </c>
      <c r="B2372" s="41" t="s">
        <v>73</v>
      </c>
      <c r="C2372" s="41" t="s">
        <v>6560</v>
      </c>
      <c r="D2372" s="41" t="s">
        <v>6561</v>
      </c>
      <c r="E2372" s="41" t="s">
        <v>6562</v>
      </c>
      <c r="F2372" s="41" t="s">
        <v>6563</v>
      </c>
      <c r="G2372" s="41" t="s">
        <v>6564</v>
      </c>
      <c r="H2372" s="42">
        <v>590</v>
      </c>
      <c r="I2372" s="42" cm="1">
        <f t="array" ref="I2372">AE2372*H2372</f>
        <v>590</v>
      </c>
      <c r="J2372" s="41" t="s">
        <v>188</v>
      </c>
      <c r="W2372" s="2">
        <v>1</v>
      </c>
      <c r="AE2372" s="2" cm="1">
        <f t="array" ref="AE2372">SUM(K2372:AD2372)</f>
        <v>1</v>
      </c>
    </row>
    <row r="2373" spans="1:31" s="2" customFormat="1" ht="15.95" customHeight="1">
      <c r="A2373" s="41" t="s">
        <v>4920</v>
      </c>
      <c r="B2373" s="41" t="s">
        <v>73</v>
      </c>
      <c r="C2373" s="41" t="s">
        <v>6560</v>
      </c>
      <c r="D2373" s="41" t="s">
        <v>6565</v>
      </c>
      <c r="E2373" s="41" t="s">
        <v>6562</v>
      </c>
      <c r="F2373" s="41" t="s">
        <v>5182</v>
      </c>
      <c r="G2373" s="41" t="s">
        <v>5183</v>
      </c>
      <c r="H2373" s="42">
        <v>590</v>
      </c>
      <c r="I2373" s="42" cm="1">
        <f t="array" ref="I2373">AE2373*H2373</f>
        <v>3540</v>
      </c>
      <c r="J2373" s="41" t="s">
        <v>188</v>
      </c>
      <c r="Q2373" s="2">
        <v>6</v>
      </c>
      <c r="AE2373" s="2" cm="1">
        <f t="array" ref="AE2373">SUM(K2373:AD2373)</f>
        <v>6</v>
      </c>
    </row>
    <row r="2374" spans="1:31" s="2" customFormat="1" ht="15.95" customHeight="1">
      <c r="A2374" s="41" t="s">
        <v>4920</v>
      </c>
      <c r="B2374" s="41" t="s">
        <v>73</v>
      </c>
      <c r="C2374" s="41" t="s">
        <v>6566</v>
      </c>
      <c r="D2374" s="41" t="s">
        <v>6567</v>
      </c>
      <c r="E2374" s="41" t="s">
        <v>6568</v>
      </c>
      <c r="F2374" s="41" t="s">
        <v>86</v>
      </c>
      <c r="G2374" s="41" t="s">
        <v>87</v>
      </c>
      <c r="H2374" s="42">
        <v>650</v>
      </c>
      <c r="I2374" s="42" cm="1">
        <f t="array" ref="I2374">AE2374*H2374</f>
        <v>650</v>
      </c>
      <c r="J2374" s="41" t="s">
        <v>188</v>
      </c>
      <c r="W2374" s="2">
        <v>1</v>
      </c>
      <c r="AE2374" s="2" cm="1">
        <f t="array" ref="AE2374">SUM(K2374:AD2374)</f>
        <v>1</v>
      </c>
    </row>
    <row r="2375" spans="1:31" s="2" customFormat="1" ht="15.95" customHeight="1">
      <c r="A2375" s="41" t="s">
        <v>4920</v>
      </c>
      <c r="B2375" s="41" t="s">
        <v>73</v>
      </c>
      <c r="C2375" s="41" t="s">
        <v>6569</v>
      </c>
      <c r="D2375" s="41" t="s">
        <v>6570</v>
      </c>
      <c r="E2375" s="41" t="s">
        <v>6571</v>
      </c>
      <c r="F2375" s="41" t="s">
        <v>105</v>
      </c>
      <c r="G2375" s="41" t="s">
        <v>106</v>
      </c>
      <c r="H2375" s="42">
        <v>370</v>
      </c>
      <c r="I2375" s="42" cm="1">
        <f t="array" ref="I2375">AE2375*H2375</f>
        <v>370</v>
      </c>
      <c r="J2375" s="41" t="s">
        <v>79</v>
      </c>
      <c r="O2375" s="2">
        <v>1</v>
      </c>
      <c r="AE2375" s="2" cm="1">
        <f t="array" ref="AE2375">SUM(K2375:AD2375)</f>
        <v>1</v>
      </c>
    </row>
    <row r="2376" spans="1:31" s="2" customFormat="1" ht="15.95" customHeight="1">
      <c r="A2376" s="41" t="s">
        <v>4920</v>
      </c>
      <c r="B2376" s="41" t="s">
        <v>73</v>
      </c>
      <c r="C2376" s="41" t="s">
        <v>6569</v>
      </c>
      <c r="D2376" s="41" t="s">
        <v>6572</v>
      </c>
      <c r="E2376" s="41" t="s">
        <v>6571</v>
      </c>
      <c r="F2376" s="41" t="s">
        <v>629</v>
      </c>
      <c r="G2376" s="41" t="s">
        <v>630</v>
      </c>
      <c r="H2376" s="42">
        <v>345</v>
      </c>
      <c r="I2376" s="42" cm="1">
        <f t="array" ref="I2376">AE2376*H2376</f>
        <v>345</v>
      </c>
      <c r="J2376" s="41" t="s">
        <v>79</v>
      </c>
      <c r="O2376" s="2">
        <v>1</v>
      </c>
      <c r="AE2376" s="2" cm="1">
        <f t="array" ref="AE2376">SUM(K2376:AD2376)</f>
        <v>1</v>
      </c>
    </row>
    <row r="2377" spans="1:31" s="2" customFormat="1" ht="15.95" customHeight="1">
      <c r="A2377" s="41" t="s">
        <v>4920</v>
      </c>
      <c r="B2377" s="41" t="s">
        <v>73</v>
      </c>
      <c r="C2377" s="41" t="s">
        <v>6573</v>
      </c>
      <c r="D2377" s="41" t="s">
        <v>6574</v>
      </c>
      <c r="E2377" s="41" t="s">
        <v>6575</v>
      </c>
      <c r="F2377" s="41" t="s">
        <v>5368</v>
      </c>
      <c r="G2377" s="41" t="s">
        <v>5369</v>
      </c>
      <c r="H2377" s="42">
        <v>390</v>
      </c>
      <c r="I2377" s="42" cm="1">
        <f t="array" ref="I2377">AE2377*H2377</f>
        <v>390</v>
      </c>
      <c r="J2377" s="41" t="s">
        <v>79</v>
      </c>
      <c r="O2377" s="2">
        <v>1</v>
      </c>
      <c r="AE2377" s="2" cm="1">
        <f t="array" ref="AE2377">SUM(K2377:AD2377)</f>
        <v>1</v>
      </c>
    </row>
    <row r="2378" spans="1:31" s="2" customFormat="1" ht="15.95" customHeight="1">
      <c r="A2378" s="41" t="s">
        <v>4920</v>
      </c>
      <c r="B2378" s="41" t="s">
        <v>73</v>
      </c>
      <c r="C2378" s="41" t="s">
        <v>6573</v>
      </c>
      <c r="D2378" s="41" t="s">
        <v>6576</v>
      </c>
      <c r="E2378" s="41" t="s">
        <v>6575</v>
      </c>
      <c r="F2378" s="41" t="s">
        <v>5136</v>
      </c>
      <c r="G2378" s="41" t="s">
        <v>5137</v>
      </c>
      <c r="H2378" s="42">
        <v>370</v>
      </c>
      <c r="I2378" s="42" cm="1">
        <f t="array" ref="I2378">AE2378*H2378</f>
        <v>370</v>
      </c>
      <c r="J2378" s="41" t="s">
        <v>79</v>
      </c>
      <c r="O2378" s="2">
        <v>1</v>
      </c>
      <c r="AE2378" s="2" cm="1">
        <f t="array" ref="AE2378">SUM(K2378:AD2378)</f>
        <v>1</v>
      </c>
    </row>
    <row r="2379" spans="1:31" s="2" customFormat="1" ht="15.95" customHeight="1">
      <c r="A2379" s="41" t="s">
        <v>4920</v>
      </c>
      <c r="B2379" s="41" t="s">
        <v>73</v>
      </c>
      <c r="C2379" s="41" t="s">
        <v>6577</v>
      </c>
      <c r="D2379" s="41" t="s">
        <v>6578</v>
      </c>
      <c r="E2379" s="41" t="s">
        <v>6579</v>
      </c>
      <c r="F2379" s="41" t="s">
        <v>4936</v>
      </c>
      <c r="G2379" s="41" t="s">
        <v>4937</v>
      </c>
      <c r="H2379" s="42">
        <v>470</v>
      </c>
      <c r="I2379" s="42" cm="1">
        <f t="array" ref="I2379">AE2379*H2379</f>
        <v>470</v>
      </c>
      <c r="J2379" s="41" t="s">
        <v>79</v>
      </c>
      <c r="U2379" s="2">
        <v>1</v>
      </c>
      <c r="AE2379" s="2" cm="1">
        <f t="array" ref="AE2379">SUM(K2379:AD2379)</f>
        <v>1</v>
      </c>
    </row>
    <row r="2380" spans="1:31" s="2" customFormat="1" ht="15.95" customHeight="1">
      <c r="A2380" s="41" t="s">
        <v>4920</v>
      </c>
      <c r="B2380" s="41" t="s">
        <v>73</v>
      </c>
      <c r="C2380" s="41" t="s">
        <v>6580</v>
      </c>
      <c r="D2380" s="41" t="s">
        <v>6581</v>
      </c>
      <c r="E2380" s="41" t="s">
        <v>6582</v>
      </c>
      <c r="F2380" s="41" t="s">
        <v>6583</v>
      </c>
      <c r="G2380" s="41" t="s">
        <v>6584</v>
      </c>
      <c r="H2380" s="42">
        <v>510</v>
      </c>
      <c r="I2380" s="42" cm="1">
        <f t="array" ref="I2380">AE2380*H2380</f>
        <v>510</v>
      </c>
      <c r="J2380" s="41" t="s">
        <v>79</v>
      </c>
      <c r="U2380" s="2">
        <v>1</v>
      </c>
      <c r="AE2380" s="2" cm="1">
        <f t="array" ref="AE2380">SUM(K2380:AD2380)</f>
        <v>1</v>
      </c>
    </row>
    <row r="2381" spans="1:31" s="2" customFormat="1" ht="15.95" customHeight="1">
      <c r="A2381" s="41" t="s">
        <v>4920</v>
      </c>
      <c r="B2381" s="41" t="s">
        <v>73</v>
      </c>
      <c r="C2381" s="41" t="s">
        <v>6580</v>
      </c>
      <c r="D2381" s="41" t="s">
        <v>6585</v>
      </c>
      <c r="E2381" s="41" t="s">
        <v>6582</v>
      </c>
      <c r="F2381" s="41" t="s">
        <v>4936</v>
      </c>
      <c r="G2381" s="41" t="s">
        <v>4937</v>
      </c>
      <c r="H2381" s="42">
        <v>510</v>
      </c>
      <c r="I2381" s="42" cm="1">
        <f t="array" ref="I2381">AE2381*H2381</f>
        <v>510</v>
      </c>
      <c r="J2381" s="41" t="s">
        <v>79</v>
      </c>
      <c r="U2381" s="2">
        <v>1</v>
      </c>
      <c r="AE2381" s="2" cm="1">
        <f t="array" ref="AE2381">SUM(K2381:AD2381)</f>
        <v>1</v>
      </c>
    </row>
    <row r="2382" spans="1:31" s="2" customFormat="1" ht="15.95" customHeight="1">
      <c r="A2382" s="41" t="s">
        <v>4920</v>
      </c>
      <c r="B2382" s="41" t="s">
        <v>73</v>
      </c>
      <c r="C2382" s="41" t="s">
        <v>6586</v>
      </c>
      <c r="D2382" s="41" t="s">
        <v>6587</v>
      </c>
      <c r="E2382" s="41" t="s">
        <v>6588</v>
      </c>
      <c r="F2382" s="41" t="s">
        <v>1644</v>
      </c>
      <c r="G2382" s="41" t="s">
        <v>1645</v>
      </c>
      <c r="H2382" s="42">
        <v>420</v>
      </c>
      <c r="I2382" s="42" cm="1">
        <f t="array" ref="I2382">AE2382*H2382</f>
        <v>420</v>
      </c>
      <c r="J2382" s="41" t="s">
        <v>79</v>
      </c>
      <c r="U2382" s="2">
        <v>1</v>
      </c>
      <c r="AE2382" s="2" cm="1">
        <f t="array" ref="AE2382">SUM(K2382:AD2382)</f>
        <v>1</v>
      </c>
    </row>
    <row r="2383" spans="1:31" s="2" customFormat="1" ht="15.95" customHeight="1">
      <c r="A2383" s="41" t="s">
        <v>4920</v>
      </c>
      <c r="B2383" s="41" t="s">
        <v>73</v>
      </c>
      <c r="C2383" s="41" t="s">
        <v>6586</v>
      </c>
      <c r="D2383" s="41" t="s">
        <v>6589</v>
      </c>
      <c r="E2383" s="41" t="s">
        <v>6588</v>
      </c>
      <c r="F2383" s="41" t="s">
        <v>5293</v>
      </c>
      <c r="G2383" s="41" t="s">
        <v>5294</v>
      </c>
      <c r="H2383" s="42">
        <v>420</v>
      </c>
      <c r="I2383" s="42" cm="1">
        <f t="array" ref="I2383">AE2383*H2383</f>
        <v>420</v>
      </c>
      <c r="J2383" s="41" t="s">
        <v>79</v>
      </c>
      <c r="U2383" s="2">
        <v>1</v>
      </c>
      <c r="AE2383" s="2" cm="1">
        <f t="array" ref="AE2383">SUM(K2383:AD2383)</f>
        <v>1</v>
      </c>
    </row>
    <row r="2384" spans="1:31" s="2" customFormat="1" ht="15.95" customHeight="1">
      <c r="A2384" s="41" t="s">
        <v>4920</v>
      </c>
      <c r="B2384" s="41" t="s">
        <v>73</v>
      </c>
      <c r="C2384" s="41" t="s">
        <v>6590</v>
      </c>
      <c r="D2384" s="41" t="s">
        <v>6591</v>
      </c>
      <c r="E2384" s="41" t="s">
        <v>6592</v>
      </c>
      <c r="F2384" s="41" t="s">
        <v>105</v>
      </c>
      <c r="G2384" s="41" t="s">
        <v>106</v>
      </c>
      <c r="H2384" s="42">
        <v>520</v>
      </c>
      <c r="I2384" s="42" cm="1">
        <f t="array" ref="I2384">AE2384*H2384</f>
        <v>520</v>
      </c>
      <c r="J2384" s="41" t="s">
        <v>188</v>
      </c>
      <c r="Q2384" s="2">
        <v>1</v>
      </c>
      <c r="AE2384" s="2" cm="1">
        <f t="array" ref="AE2384">SUM(K2384:AD2384)</f>
        <v>1</v>
      </c>
    </row>
    <row r="2385" spans="1:31" s="2" customFormat="1" ht="15.95" customHeight="1">
      <c r="A2385" s="41" t="s">
        <v>4920</v>
      </c>
      <c r="B2385" s="41" t="s">
        <v>73</v>
      </c>
      <c r="C2385" s="41" t="s">
        <v>6590</v>
      </c>
      <c r="D2385" s="41" t="s">
        <v>6593</v>
      </c>
      <c r="E2385" s="41" t="s">
        <v>6592</v>
      </c>
      <c r="F2385" s="41" t="s">
        <v>77</v>
      </c>
      <c r="G2385" s="41" t="s">
        <v>78</v>
      </c>
      <c r="H2385" s="42">
        <v>490</v>
      </c>
      <c r="I2385" s="42" cm="1">
        <f t="array" ref="I2385">AE2385*H2385</f>
        <v>490</v>
      </c>
      <c r="J2385" s="41" t="s">
        <v>188</v>
      </c>
      <c r="Q2385" s="2">
        <v>1</v>
      </c>
      <c r="AE2385" s="2" cm="1">
        <f t="array" ref="AE2385">SUM(K2385:AD2385)</f>
        <v>1</v>
      </c>
    </row>
    <row r="2386" spans="1:31" s="2" customFormat="1" ht="15.95" customHeight="1">
      <c r="A2386" s="41" t="s">
        <v>4920</v>
      </c>
      <c r="B2386" s="41" t="s">
        <v>73</v>
      </c>
      <c r="C2386" s="41" t="s">
        <v>6590</v>
      </c>
      <c r="D2386" s="41" t="s">
        <v>6594</v>
      </c>
      <c r="E2386" s="41" t="s">
        <v>6592</v>
      </c>
      <c r="F2386" s="41" t="s">
        <v>6595</v>
      </c>
      <c r="G2386" s="41" t="s">
        <v>6596</v>
      </c>
      <c r="H2386" s="42">
        <v>520</v>
      </c>
      <c r="I2386" s="42" cm="1">
        <f t="array" ref="I2386">AE2386*H2386</f>
        <v>520</v>
      </c>
      <c r="J2386" s="41" t="s">
        <v>188</v>
      </c>
      <c r="Q2386" s="2">
        <v>1</v>
      </c>
      <c r="AE2386" s="2" cm="1">
        <f t="array" ref="AE2386">SUM(K2386:AD2386)</f>
        <v>1</v>
      </c>
    </row>
    <row r="2387" spans="1:31" s="2" customFormat="1" ht="15.95" customHeight="1">
      <c r="A2387" s="41" t="s">
        <v>4920</v>
      </c>
      <c r="B2387" s="41" t="s">
        <v>73</v>
      </c>
      <c r="C2387" s="41" t="s">
        <v>6590</v>
      </c>
      <c r="D2387" s="41" t="s">
        <v>6597</v>
      </c>
      <c r="E2387" s="41" t="s">
        <v>6592</v>
      </c>
      <c r="F2387" s="41" t="s">
        <v>5077</v>
      </c>
      <c r="G2387" s="41" t="s">
        <v>5078</v>
      </c>
      <c r="H2387" s="42">
        <v>520</v>
      </c>
      <c r="I2387" s="42" cm="1">
        <f t="array" ref="I2387">AE2387*H2387</f>
        <v>520</v>
      </c>
      <c r="J2387" s="41" t="s">
        <v>188</v>
      </c>
      <c r="Q2387" s="2">
        <v>1</v>
      </c>
      <c r="AE2387" s="2" cm="1">
        <f t="array" ref="AE2387">SUM(K2387:AD2387)</f>
        <v>1</v>
      </c>
    </row>
    <row r="2388" spans="1:31" s="2" customFormat="1" ht="15.95" customHeight="1">
      <c r="A2388" s="41" t="s">
        <v>4920</v>
      </c>
      <c r="B2388" s="41" t="s">
        <v>73</v>
      </c>
      <c r="C2388" s="41" t="s">
        <v>6598</v>
      </c>
      <c r="D2388" s="41" t="s">
        <v>6599</v>
      </c>
      <c r="E2388" s="41" t="s">
        <v>6600</v>
      </c>
      <c r="F2388" s="41" t="s">
        <v>6601</v>
      </c>
      <c r="G2388" s="41" t="s">
        <v>6602</v>
      </c>
      <c r="H2388" s="42">
        <v>420</v>
      </c>
      <c r="I2388" s="42" cm="1">
        <f t="array" ref="I2388">AE2388*H2388</f>
        <v>420</v>
      </c>
      <c r="J2388" s="41" t="s">
        <v>188</v>
      </c>
      <c r="Q2388" s="2">
        <v>1</v>
      </c>
      <c r="AE2388" s="2" cm="1">
        <f t="array" ref="AE2388">SUM(K2388:AD2388)</f>
        <v>1</v>
      </c>
    </row>
    <row r="2389" spans="1:31" s="2" customFormat="1" ht="15.95" customHeight="1">
      <c r="A2389" s="41" t="s">
        <v>4920</v>
      </c>
      <c r="B2389" s="41" t="s">
        <v>73</v>
      </c>
      <c r="C2389" s="41" t="s">
        <v>6598</v>
      </c>
      <c r="D2389" s="41" t="s">
        <v>6603</v>
      </c>
      <c r="E2389" s="41" t="s">
        <v>6600</v>
      </c>
      <c r="F2389" s="41" t="s">
        <v>843</v>
      </c>
      <c r="G2389" s="41" t="s">
        <v>844</v>
      </c>
      <c r="H2389" s="42">
        <v>420</v>
      </c>
      <c r="I2389" s="42" cm="1">
        <f t="array" ref="I2389">AE2389*H2389</f>
        <v>420</v>
      </c>
      <c r="J2389" s="41" t="s">
        <v>188</v>
      </c>
      <c r="Q2389" s="2">
        <v>1</v>
      </c>
      <c r="AE2389" s="2" cm="1">
        <f t="array" ref="AE2389">SUM(K2389:AD2389)</f>
        <v>1</v>
      </c>
    </row>
    <row r="2390" spans="1:31" s="2" customFormat="1" ht="15.95" customHeight="1">
      <c r="A2390" s="41" t="s">
        <v>4920</v>
      </c>
      <c r="B2390" s="41" t="s">
        <v>73</v>
      </c>
      <c r="C2390" s="41" t="s">
        <v>6598</v>
      </c>
      <c r="D2390" s="41" t="s">
        <v>6604</v>
      </c>
      <c r="E2390" s="41" t="s">
        <v>6600</v>
      </c>
      <c r="F2390" s="41" t="s">
        <v>105</v>
      </c>
      <c r="G2390" s="41" t="s">
        <v>106</v>
      </c>
      <c r="H2390" s="42">
        <v>420</v>
      </c>
      <c r="I2390" s="42" cm="1">
        <f t="array" ref="I2390">AE2390*H2390</f>
        <v>420</v>
      </c>
      <c r="J2390" s="41" t="s">
        <v>188</v>
      </c>
      <c r="Q2390" s="2">
        <v>1</v>
      </c>
      <c r="AE2390" s="2" cm="1">
        <f t="array" ref="AE2390">SUM(K2390:AD2390)</f>
        <v>1</v>
      </c>
    </row>
    <row r="2391" spans="1:31" s="2" customFormat="1" ht="15.95" customHeight="1">
      <c r="A2391" s="41" t="s">
        <v>4920</v>
      </c>
      <c r="B2391" s="41" t="s">
        <v>73</v>
      </c>
      <c r="C2391" s="41" t="s">
        <v>6598</v>
      </c>
      <c r="D2391" s="41" t="s">
        <v>6605</v>
      </c>
      <c r="E2391" s="41" t="s">
        <v>6600</v>
      </c>
      <c r="F2391" s="41" t="s">
        <v>1649</v>
      </c>
      <c r="G2391" s="41" t="s">
        <v>1650</v>
      </c>
      <c r="H2391" s="42">
        <v>420</v>
      </c>
      <c r="I2391" s="42" cm="1">
        <f t="array" ref="I2391">AE2391*H2391</f>
        <v>420</v>
      </c>
      <c r="J2391" s="41" t="s">
        <v>188</v>
      </c>
      <c r="Q2391" s="2">
        <v>1</v>
      </c>
      <c r="AE2391" s="2" cm="1">
        <f t="array" ref="AE2391">SUM(K2391:AD2391)</f>
        <v>1</v>
      </c>
    </row>
    <row r="2392" spans="1:31" s="2" customFormat="1" ht="15.95" customHeight="1">
      <c r="A2392" s="41" t="s">
        <v>4920</v>
      </c>
      <c r="B2392" s="41" t="s">
        <v>73</v>
      </c>
      <c r="C2392" s="41" t="s">
        <v>6598</v>
      </c>
      <c r="D2392" s="41" t="s">
        <v>6606</v>
      </c>
      <c r="E2392" s="41" t="s">
        <v>6600</v>
      </c>
      <c r="F2392" s="41" t="s">
        <v>6607</v>
      </c>
      <c r="G2392" s="41" t="s">
        <v>6608</v>
      </c>
      <c r="H2392" s="42">
        <v>420</v>
      </c>
      <c r="I2392" s="42" cm="1">
        <f t="array" ref="I2392">AE2392*H2392</f>
        <v>840</v>
      </c>
      <c r="J2392" s="41" t="s">
        <v>188</v>
      </c>
      <c r="Q2392" s="2">
        <v>2</v>
      </c>
      <c r="AE2392" s="2" cm="1">
        <f t="array" ref="AE2392">SUM(K2392:AD2392)</f>
        <v>2</v>
      </c>
    </row>
    <row r="2393" spans="1:31" s="2" customFormat="1" ht="15.95" customHeight="1">
      <c r="A2393" s="41" t="s">
        <v>4920</v>
      </c>
      <c r="B2393" s="41" t="s">
        <v>73</v>
      </c>
      <c r="C2393" s="41" t="s">
        <v>6598</v>
      </c>
      <c r="D2393" s="41" t="s">
        <v>6609</v>
      </c>
      <c r="E2393" s="41" t="s">
        <v>6600</v>
      </c>
      <c r="F2393" s="41" t="s">
        <v>6610</v>
      </c>
      <c r="G2393" s="41" t="s">
        <v>6611</v>
      </c>
      <c r="H2393" s="42">
        <v>420</v>
      </c>
      <c r="I2393" s="42" cm="1">
        <f t="array" ref="I2393">AE2393*H2393</f>
        <v>420</v>
      </c>
      <c r="J2393" s="41" t="s">
        <v>188</v>
      </c>
      <c r="Q2393" s="2">
        <v>1</v>
      </c>
      <c r="AE2393" s="2" cm="1">
        <f t="array" ref="AE2393">SUM(K2393:AD2393)</f>
        <v>1</v>
      </c>
    </row>
    <row r="2394" spans="1:31" s="2" customFormat="1" ht="15.95" customHeight="1">
      <c r="A2394" s="41" t="s">
        <v>4920</v>
      </c>
      <c r="B2394" s="41" t="s">
        <v>73</v>
      </c>
      <c r="C2394" s="41" t="s">
        <v>6598</v>
      </c>
      <c r="D2394" s="41" t="s">
        <v>6612</v>
      </c>
      <c r="E2394" s="41" t="s">
        <v>6600</v>
      </c>
      <c r="F2394" s="41" t="s">
        <v>77</v>
      </c>
      <c r="G2394" s="41" t="s">
        <v>78</v>
      </c>
      <c r="H2394" s="42">
        <v>420</v>
      </c>
      <c r="I2394" s="42" cm="1">
        <f t="array" ref="I2394">AE2394*H2394</f>
        <v>420</v>
      </c>
      <c r="J2394" s="41" t="s">
        <v>188</v>
      </c>
      <c r="Q2394" s="2">
        <v>1</v>
      </c>
      <c r="AE2394" s="2" cm="1">
        <f t="array" ref="AE2394">SUM(K2394:AD2394)</f>
        <v>1</v>
      </c>
    </row>
    <row r="2395" spans="1:31" s="2" customFormat="1" ht="15.95" customHeight="1">
      <c r="A2395" s="41" t="s">
        <v>4920</v>
      </c>
      <c r="B2395" s="41" t="s">
        <v>73</v>
      </c>
      <c r="C2395" s="41" t="s">
        <v>6598</v>
      </c>
      <c r="D2395" s="41" t="s">
        <v>6613</v>
      </c>
      <c r="E2395" s="41" t="s">
        <v>6600</v>
      </c>
      <c r="F2395" s="41" t="s">
        <v>1224</v>
      </c>
      <c r="G2395" s="41" t="s">
        <v>1225</v>
      </c>
      <c r="H2395" s="42">
        <v>420</v>
      </c>
      <c r="I2395" s="42" cm="1">
        <f t="array" ref="I2395">AE2395*H2395</f>
        <v>420</v>
      </c>
      <c r="J2395" s="41" t="s">
        <v>188</v>
      </c>
      <c r="Q2395" s="2">
        <v>1</v>
      </c>
      <c r="AE2395" s="2" cm="1">
        <f t="array" ref="AE2395">SUM(K2395:AD2395)</f>
        <v>1</v>
      </c>
    </row>
    <row r="2396" spans="1:31" s="2" customFormat="1" ht="15.95" customHeight="1">
      <c r="A2396" s="41" t="s">
        <v>4920</v>
      </c>
      <c r="B2396" s="41" t="s">
        <v>73</v>
      </c>
      <c r="C2396" s="41" t="s">
        <v>6614</v>
      </c>
      <c r="D2396" s="41" t="s">
        <v>6615</v>
      </c>
      <c r="E2396" s="41" t="s">
        <v>6616</v>
      </c>
      <c r="F2396" s="41" t="s">
        <v>3342</v>
      </c>
      <c r="G2396" s="41" t="s">
        <v>1760</v>
      </c>
      <c r="H2396" s="42">
        <v>450</v>
      </c>
      <c r="I2396" s="42" cm="1">
        <f t="array" ref="I2396">AE2396*H2396</f>
        <v>450</v>
      </c>
      <c r="J2396" s="41" t="s">
        <v>79</v>
      </c>
      <c r="O2396" s="2">
        <v>1</v>
      </c>
      <c r="AE2396" s="2" cm="1">
        <f t="array" ref="AE2396">SUM(K2396:AD2396)</f>
        <v>1</v>
      </c>
    </row>
    <row r="2397" spans="1:31" s="2" customFormat="1" ht="15.95" customHeight="1">
      <c r="A2397" s="41" t="s">
        <v>4920</v>
      </c>
      <c r="B2397" s="41" t="s">
        <v>73</v>
      </c>
      <c r="C2397" s="41" t="s">
        <v>6614</v>
      </c>
      <c r="D2397" s="41" t="s">
        <v>6617</v>
      </c>
      <c r="E2397" s="41" t="s">
        <v>6616</v>
      </c>
      <c r="F2397" s="41" t="s">
        <v>271</v>
      </c>
      <c r="G2397" s="41" t="s">
        <v>272</v>
      </c>
      <c r="H2397" s="42">
        <v>450</v>
      </c>
      <c r="I2397" s="42" cm="1">
        <f t="array" ref="I2397">AE2397*H2397</f>
        <v>450</v>
      </c>
      <c r="J2397" s="41" t="s">
        <v>79</v>
      </c>
      <c r="O2397" s="2">
        <v>1</v>
      </c>
      <c r="AE2397" s="2" cm="1">
        <f t="array" ref="AE2397">SUM(K2397:AD2397)</f>
        <v>1</v>
      </c>
    </row>
    <row r="2398" spans="1:31" s="2" customFormat="1" ht="15.95" customHeight="1">
      <c r="A2398" s="41" t="s">
        <v>4920</v>
      </c>
      <c r="B2398" s="41" t="s">
        <v>73</v>
      </c>
      <c r="C2398" s="41" t="s">
        <v>6618</v>
      </c>
      <c r="D2398" s="41" t="s">
        <v>6619</v>
      </c>
      <c r="E2398" s="41" t="s">
        <v>6620</v>
      </c>
      <c r="F2398" s="41" t="s">
        <v>6621</v>
      </c>
      <c r="G2398" s="41" t="s">
        <v>6622</v>
      </c>
      <c r="H2398" s="42">
        <v>450</v>
      </c>
      <c r="I2398" s="42" cm="1">
        <f t="array" ref="I2398">AE2398*H2398</f>
        <v>450</v>
      </c>
      <c r="J2398" s="41" t="s">
        <v>79</v>
      </c>
      <c r="O2398" s="2">
        <v>1</v>
      </c>
      <c r="AE2398" s="2" cm="1">
        <f t="array" ref="AE2398">SUM(K2398:AD2398)</f>
        <v>1</v>
      </c>
    </row>
    <row r="2399" spans="1:31" s="2" customFormat="1" ht="15.95" customHeight="1">
      <c r="A2399" s="41" t="s">
        <v>4920</v>
      </c>
      <c r="B2399" s="41" t="s">
        <v>73</v>
      </c>
      <c r="C2399" s="41" t="s">
        <v>6618</v>
      </c>
      <c r="D2399" s="41" t="s">
        <v>6623</v>
      </c>
      <c r="E2399" s="41" t="s">
        <v>6620</v>
      </c>
      <c r="F2399" s="41" t="s">
        <v>6624</v>
      </c>
      <c r="G2399" s="41" t="s">
        <v>6625</v>
      </c>
      <c r="H2399" s="42">
        <v>450</v>
      </c>
      <c r="I2399" s="42" cm="1">
        <f t="array" ref="I2399">AE2399*H2399</f>
        <v>450</v>
      </c>
      <c r="J2399" s="41" t="s">
        <v>79</v>
      </c>
      <c r="O2399" s="2">
        <v>1</v>
      </c>
      <c r="AE2399" s="2" cm="1">
        <f t="array" ref="AE2399">SUM(K2399:AD2399)</f>
        <v>1</v>
      </c>
    </row>
    <row r="2400" spans="1:31" s="2" customFormat="1" ht="15.95" customHeight="1">
      <c r="A2400" s="41" t="s">
        <v>4920</v>
      </c>
      <c r="B2400" s="41" t="s">
        <v>73</v>
      </c>
      <c r="C2400" s="41" t="s">
        <v>6618</v>
      </c>
      <c r="D2400" s="41" t="s">
        <v>6626</v>
      </c>
      <c r="E2400" s="41" t="s">
        <v>6620</v>
      </c>
      <c r="F2400" s="41" t="s">
        <v>6627</v>
      </c>
      <c r="G2400" s="41" t="s">
        <v>6628</v>
      </c>
      <c r="H2400" s="42">
        <v>450</v>
      </c>
      <c r="I2400" s="42" cm="1">
        <f t="array" ref="I2400">AE2400*H2400</f>
        <v>450</v>
      </c>
      <c r="J2400" s="41" t="s">
        <v>79</v>
      </c>
      <c r="O2400" s="2">
        <v>1</v>
      </c>
      <c r="AE2400" s="2" cm="1">
        <f t="array" ref="AE2400">SUM(K2400:AD2400)</f>
        <v>1</v>
      </c>
    </row>
    <row r="2401" spans="1:31" s="2" customFormat="1" ht="15.95" customHeight="1">
      <c r="A2401" s="41" t="s">
        <v>4920</v>
      </c>
      <c r="B2401" s="41" t="s">
        <v>73</v>
      </c>
      <c r="C2401" s="41" t="s">
        <v>6618</v>
      </c>
      <c r="D2401" s="41" t="s">
        <v>6629</v>
      </c>
      <c r="E2401" s="41" t="s">
        <v>6620</v>
      </c>
      <c r="F2401" s="41" t="s">
        <v>6630</v>
      </c>
      <c r="G2401" s="41" t="s">
        <v>6631</v>
      </c>
      <c r="H2401" s="42">
        <v>450</v>
      </c>
      <c r="I2401" s="42" cm="1">
        <f t="array" ref="I2401">AE2401*H2401</f>
        <v>450</v>
      </c>
      <c r="J2401" s="41" t="s">
        <v>79</v>
      </c>
      <c r="O2401" s="2">
        <v>1</v>
      </c>
      <c r="AE2401" s="2" cm="1">
        <f t="array" ref="AE2401">SUM(K2401:AD2401)</f>
        <v>1</v>
      </c>
    </row>
    <row r="2402" spans="1:31" s="2" customFormat="1" ht="15.95" customHeight="1">
      <c r="A2402" s="41" t="s">
        <v>4920</v>
      </c>
      <c r="B2402" s="41" t="s">
        <v>73</v>
      </c>
      <c r="C2402" s="41" t="s">
        <v>6632</v>
      </c>
      <c r="D2402" s="41" t="s">
        <v>6633</v>
      </c>
      <c r="E2402" s="41" t="s">
        <v>6634</v>
      </c>
      <c r="F2402" s="41" t="s">
        <v>6621</v>
      </c>
      <c r="G2402" s="41" t="s">
        <v>6622</v>
      </c>
      <c r="H2402" s="42">
        <v>390</v>
      </c>
      <c r="I2402" s="42" cm="1">
        <f t="array" ref="I2402">AE2402*H2402</f>
        <v>390</v>
      </c>
      <c r="J2402" s="41" t="s">
        <v>79</v>
      </c>
      <c r="O2402" s="2">
        <v>1</v>
      </c>
      <c r="AE2402" s="2" cm="1">
        <f t="array" ref="AE2402">SUM(K2402:AD2402)</f>
        <v>1</v>
      </c>
    </row>
    <row r="2403" spans="1:31" s="2" customFormat="1" ht="15.95" customHeight="1">
      <c r="A2403" s="41" t="s">
        <v>4920</v>
      </c>
      <c r="B2403" s="41" t="s">
        <v>73</v>
      </c>
      <c r="C2403" s="41" t="s">
        <v>6635</v>
      </c>
      <c r="D2403" s="41" t="s">
        <v>6636</v>
      </c>
      <c r="E2403" s="41" t="s">
        <v>6637</v>
      </c>
      <c r="F2403" s="41" t="s">
        <v>856</v>
      </c>
      <c r="G2403" s="41" t="s">
        <v>857</v>
      </c>
      <c r="H2403" s="42">
        <v>390</v>
      </c>
      <c r="I2403" s="42" cm="1">
        <f t="array" ref="I2403">AE2403*H2403</f>
        <v>390</v>
      </c>
      <c r="J2403" s="41" t="s">
        <v>79</v>
      </c>
      <c r="O2403" s="2">
        <v>1</v>
      </c>
      <c r="AE2403" s="2" cm="1">
        <f t="array" ref="AE2403">SUM(K2403:AD2403)</f>
        <v>1</v>
      </c>
    </row>
    <row r="2404" spans="1:31" s="2" customFormat="1" ht="15.95" customHeight="1">
      <c r="A2404" s="41" t="s">
        <v>4920</v>
      </c>
      <c r="B2404" s="41" t="s">
        <v>73</v>
      </c>
      <c r="C2404" s="41" t="s">
        <v>6638</v>
      </c>
      <c r="D2404" s="41" t="s">
        <v>6639</v>
      </c>
      <c r="E2404" s="41" t="s">
        <v>6640</v>
      </c>
      <c r="F2404" s="41" t="s">
        <v>6641</v>
      </c>
      <c r="G2404" s="41" t="s">
        <v>6642</v>
      </c>
      <c r="H2404" s="42">
        <v>550</v>
      </c>
      <c r="I2404" s="42" cm="1">
        <f t="array" ref="I2404">AE2404*H2404</f>
        <v>550</v>
      </c>
      <c r="J2404" s="41" t="s">
        <v>79</v>
      </c>
      <c r="O2404" s="2">
        <v>1</v>
      </c>
      <c r="AE2404" s="2" cm="1">
        <f t="array" ref="AE2404">SUM(K2404:AD2404)</f>
        <v>1</v>
      </c>
    </row>
    <row r="2405" spans="1:31" s="2" customFormat="1" ht="15.95" customHeight="1">
      <c r="A2405" s="41" t="s">
        <v>4920</v>
      </c>
      <c r="B2405" s="41" t="s">
        <v>73</v>
      </c>
      <c r="C2405" s="41" t="s">
        <v>6643</v>
      </c>
      <c r="D2405" s="41" t="s">
        <v>6644</v>
      </c>
      <c r="E2405" s="41" t="s">
        <v>6645</v>
      </c>
      <c r="F2405" s="41" t="s">
        <v>105</v>
      </c>
      <c r="G2405" s="41" t="s">
        <v>106</v>
      </c>
      <c r="H2405" s="42">
        <v>690</v>
      </c>
      <c r="I2405" s="42" cm="1">
        <f t="array" ref="I2405">AE2405*H2405</f>
        <v>690</v>
      </c>
      <c r="J2405" s="41" t="s">
        <v>188</v>
      </c>
      <c r="W2405" s="2">
        <v>1</v>
      </c>
      <c r="AE2405" s="2" cm="1">
        <f t="array" ref="AE2405">SUM(K2405:AD2405)</f>
        <v>1</v>
      </c>
    </row>
    <row r="2406" spans="1:31" s="2" customFormat="1" ht="15.95" customHeight="1">
      <c r="A2406" s="41" t="s">
        <v>4920</v>
      </c>
      <c r="B2406" s="41" t="s">
        <v>73</v>
      </c>
      <c r="C2406" s="41" t="s">
        <v>6643</v>
      </c>
      <c r="D2406" s="41" t="s">
        <v>6646</v>
      </c>
      <c r="E2406" s="41" t="s">
        <v>6645</v>
      </c>
      <c r="F2406" s="41" t="s">
        <v>6647</v>
      </c>
      <c r="G2406" s="41" t="s">
        <v>6648</v>
      </c>
      <c r="H2406" s="42">
        <v>690</v>
      </c>
      <c r="I2406" s="42" cm="1">
        <f t="array" ref="I2406">AE2406*H2406</f>
        <v>690</v>
      </c>
      <c r="J2406" s="41" t="s">
        <v>188</v>
      </c>
      <c r="Q2406" s="2">
        <v>1</v>
      </c>
      <c r="AE2406" s="2" cm="1">
        <f t="array" ref="AE2406">SUM(K2406:AD2406)</f>
        <v>1</v>
      </c>
    </row>
    <row r="2407" spans="1:31" s="2" customFormat="1" ht="15.95" customHeight="1">
      <c r="A2407" s="41" t="s">
        <v>4920</v>
      </c>
      <c r="B2407" s="41" t="s">
        <v>73</v>
      </c>
      <c r="C2407" s="41" t="s">
        <v>6643</v>
      </c>
      <c r="D2407" s="41" t="s">
        <v>6649</v>
      </c>
      <c r="E2407" s="41" t="s">
        <v>6645</v>
      </c>
      <c r="F2407" s="41" t="s">
        <v>6650</v>
      </c>
      <c r="G2407" s="41" t="s">
        <v>6651</v>
      </c>
      <c r="H2407" s="42">
        <v>690</v>
      </c>
      <c r="I2407" s="42" cm="1">
        <f t="array" ref="I2407">AE2407*H2407</f>
        <v>1380</v>
      </c>
      <c r="J2407" s="41" t="s">
        <v>188</v>
      </c>
      <c r="Q2407" s="2">
        <v>2</v>
      </c>
      <c r="AE2407" s="2" cm="1">
        <f t="array" ref="AE2407">SUM(K2407:AD2407)</f>
        <v>2</v>
      </c>
    </row>
    <row r="2408" spans="1:31" s="2" customFormat="1" ht="15.95" customHeight="1">
      <c r="A2408" s="41" t="s">
        <v>4920</v>
      </c>
      <c r="B2408" s="41" t="s">
        <v>73</v>
      </c>
      <c r="C2408" s="41" t="s">
        <v>6643</v>
      </c>
      <c r="D2408" s="41" t="s">
        <v>6652</v>
      </c>
      <c r="E2408" s="41" t="s">
        <v>6645</v>
      </c>
      <c r="F2408" s="41" t="s">
        <v>6653</v>
      </c>
      <c r="G2408" s="41" t="s">
        <v>6654</v>
      </c>
      <c r="H2408" s="42">
        <v>690</v>
      </c>
      <c r="I2408" s="42" cm="1">
        <f t="array" ref="I2408">AE2408*H2408</f>
        <v>690</v>
      </c>
      <c r="J2408" s="41" t="s">
        <v>188</v>
      </c>
      <c r="Q2408" s="2">
        <v>1</v>
      </c>
      <c r="AE2408" s="2" cm="1">
        <f t="array" ref="AE2408">SUM(K2408:AD2408)</f>
        <v>1</v>
      </c>
    </row>
    <row r="2409" spans="1:31" s="2" customFormat="1" ht="15.95" customHeight="1">
      <c r="A2409" s="41" t="s">
        <v>4920</v>
      </c>
      <c r="B2409" s="41" t="s">
        <v>73</v>
      </c>
      <c r="C2409" s="41" t="s">
        <v>6643</v>
      </c>
      <c r="D2409" s="41" t="s">
        <v>6655</v>
      </c>
      <c r="E2409" s="41" t="s">
        <v>6645</v>
      </c>
      <c r="F2409" s="41" t="s">
        <v>6656</v>
      </c>
      <c r="G2409" s="41" t="s">
        <v>6657</v>
      </c>
      <c r="H2409" s="42">
        <v>690</v>
      </c>
      <c r="I2409" s="42" cm="1">
        <f t="array" ref="I2409">AE2409*H2409</f>
        <v>690</v>
      </c>
      <c r="J2409" s="41" t="s">
        <v>188</v>
      </c>
      <c r="Q2409" s="2">
        <v>1</v>
      </c>
      <c r="AE2409" s="2" cm="1">
        <f t="array" ref="AE2409">SUM(K2409:AD2409)</f>
        <v>1</v>
      </c>
    </row>
    <row r="2410" spans="1:31" s="2" customFormat="1" ht="15.95" customHeight="1">
      <c r="A2410" s="41" t="s">
        <v>4920</v>
      </c>
      <c r="B2410" s="41" t="s">
        <v>73</v>
      </c>
      <c r="C2410" s="41" t="s">
        <v>6643</v>
      </c>
      <c r="D2410" s="41" t="s">
        <v>6658</v>
      </c>
      <c r="E2410" s="41" t="s">
        <v>6645</v>
      </c>
      <c r="F2410" s="41" t="s">
        <v>105</v>
      </c>
      <c r="G2410" s="41" t="s">
        <v>106</v>
      </c>
      <c r="H2410" s="42">
        <v>690</v>
      </c>
      <c r="I2410" s="42" cm="1">
        <f t="array" ref="I2410">AE2410*H2410</f>
        <v>690</v>
      </c>
      <c r="J2410" s="41" t="s">
        <v>188</v>
      </c>
      <c r="Q2410" s="2">
        <v>1</v>
      </c>
      <c r="AE2410" s="2" cm="1">
        <f t="array" ref="AE2410">SUM(K2410:AD2410)</f>
        <v>1</v>
      </c>
    </row>
    <row r="2411" spans="1:31" s="2" customFormat="1" ht="15.95" customHeight="1">
      <c r="A2411" s="41" t="s">
        <v>4920</v>
      </c>
      <c r="B2411" s="41" t="s">
        <v>73</v>
      </c>
      <c r="C2411" s="41" t="s">
        <v>6659</v>
      </c>
      <c r="D2411" s="41" t="s">
        <v>6660</v>
      </c>
      <c r="E2411" s="41" t="s">
        <v>6661</v>
      </c>
      <c r="F2411" s="41" t="s">
        <v>105</v>
      </c>
      <c r="G2411" s="41" t="s">
        <v>106</v>
      </c>
      <c r="H2411" s="42">
        <v>420</v>
      </c>
      <c r="I2411" s="42" cm="1">
        <f t="array" ref="I2411">AE2411*H2411</f>
        <v>420</v>
      </c>
      <c r="J2411" s="41" t="s">
        <v>79</v>
      </c>
      <c r="O2411" s="2">
        <v>1</v>
      </c>
      <c r="AE2411" s="2" cm="1">
        <f t="array" ref="AE2411">SUM(K2411:AD2411)</f>
        <v>1</v>
      </c>
    </row>
    <row r="2412" spans="1:31" s="2" customFormat="1" ht="15.95" customHeight="1">
      <c r="A2412" s="41" t="s">
        <v>4920</v>
      </c>
      <c r="B2412" s="41" t="s">
        <v>73</v>
      </c>
      <c r="C2412" s="41" t="s">
        <v>6662</v>
      </c>
      <c r="D2412" s="41" t="s">
        <v>6663</v>
      </c>
      <c r="E2412" s="41" t="s">
        <v>6664</v>
      </c>
      <c r="F2412" s="41" t="s">
        <v>5082</v>
      </c>
      <c r="G2412" s="41" t="s">
        <v>5083</v>
      </c>
      <c r="H2412" s="42">
        <v>690</v>
      </c>
      <c r="I2412" s="42" cm="1">
        <f t="array" ref="I2412">AE2412*H2412</f>
        <v>690</v>
      </c>
      <c r="J2412" s="41" t="s">
        <v>79</v>
      </c>
      <c r="O2412" s="2">
        <v>1</v>
      </c>
      <c r="AE2412" s="2" cm="1">
        <f t="array" ref="AE2412">SUM(K2412:AD2412)</f>
        <v>1</v>
      </c>
    </row>
    <row r="2413" spans="1:31" s="2" customFormat="1" ht="15.95" customHeight="1">
      <c r="A2413" s="41" t="s">
        <v>4920</v>
      </c>
      <c r="B2413" s="41" t="s">
        <v>73</v>
      </c>
      <c r="C2413" s="41" t="s">
        <v>6662</v>
      </c>
      <c r="D2413" s="41" t="s">
        <v>6665</v>
      </c>
      <c r="E2413" s="41" t="s">
        <v>6664</v>
      </c>
      <c r="F2413" s="41" t="s">
        <v>5615</v>
      </c>
      <c r="G2413" s="41" t="s">
        <v>5616</v>
      </c>
      <c r="H2413" s="42">
        <v>690</v>
      </c>
      <c r="I2413" s="42" cm="1">
        <f t="array" ref="I2413">AE2413*H2413</f>
        <v>690</v>
      </c>
      <c r="J2413" s="41" t="s">
        <v>79</v>
      </c>
      <c r="O2413" s="2">
        <v>1</v>
      </c>
      <c r="AE2413" s="2" cm="1">
        <f t="array" ref="AE2413">SUM(K2413:AD2413)</f>
        <v>1</v>
      </c>
    </row>
    <row r="2414" spans="1:31" s="2" customFormat="1" ht="15.95" customHeight="1">
      <c r="A2414" s="41" t="s">
        <v>4920</v>
      </c>
      <c r="B2414" s="41" t="s">
        <v>73</v>
      </c>
      <c r="C2414" s="41" t="s">
        <v>6666</v>
      </c>
      <c r="D2414" s="41" t="s">
        <v>6667</v>
      </c>
      <c r="E2414" s="41" t="s">
        <v>6668</v>
      </c>
      <c r="F2414" s="41" t="s">
        <v>105</v>
      </c>
      <c r="G2414" s="41" t="s">
        <v>106</v>
      </c>
      <c r="H2414" s="42">
        <v>550</v>
      </c>
      <c r="I2414" s="42" cm="1">
        <f t="array" ref="I2414">AE2414*H2414</f>
        <v>550</v>
      </c>
      <c r="J2414" s="41" t="s">
        <v>79</v>
      </c>
      <c r="O2414" s="2">
        <v>1</v>
      </c>
      <c r="AE2414" s="2" cm="1">
        <f t="array" ref="AE2414">SUM(K2414:AD2414)</f>
        <v>1</v>
      </c>
    </row>
    <row r="2415" spans="1:31" s="2" customFormat="1" ht="15.95" customHeight="1">
      <c r="A2415" s="41" t="s">
        <v>4920</v>
      </c>
      <c r="B2415" s="41" t="s">
        <v>73</v>
      </c>
      <c r="C2415" s="41" t="s">
        <v>6669</v>
      </c>
      <c r="D2415" s="41" t="s">
        <v>6670</v>
      </c>
      <c r="E2415" s="41" t="s">
        <v>6671</v>
      </c>
      <c r="F2415" s="41" t="s">
        <v>105</v>
      </c>
      <c r="G2415" s="41" t="s">
        <v>106</v>
      </c>
      <c r="H2415" s="42">
        <v>390</v>
      </c>
      <c r="I2415" s="42" cm="1">
        <f t="array" ref="I2415">AE2415*H2415</f>
        <v>390</v>
      </c>
      <c r="J2415" s="41" t="s">
        <v>79</v>
      </c>
      <c r="O2415" s="2">
        <v>1</v>
      </c>
      <c r="AE2415" s="2" cm="1">
        <f t="array" ref="AE2415">SUM(K2415:AD2415)</f>
        <v>1</v>
      </c>
    </row>
    <row r="2416" spans="1:31" s="2" customFormat="1" ht="15.95" customHeight="1">
      <c r="A2416" s="41" t="s">
        <v>4920</v>
      </c>
      <c r="B2416" s="41" t="s">
        <v>73</v>
      </c>
      <c r="C2416" s="41" t="s">
        <v>6672</v>
      </c>
      <c r="D2416" s="41" t="s">
        <v>6673</v>
      </c>
      <c r="E2416" s="41" t="s">
        <v>6674</v>
      </c>
      <c r="F2416" s="41" t="s">
        <v>1530</v>
      </c>
      <c r="G2416" s="41" t="s">
        <v>1531</v>
      </c>
      <c r="H2416" s="42">
        <v>450</v>
      </c>
      <c r="I2416" s="42" cm="1">
        <f t="array" ref="I2416">AE2416*H2416</f>
        <v>450</v>
      </c>
      <c r="J2416" s="41" t="s">
        <v>79</v>
      </c>
      <c r="O2416" s="2">
        <v>1</v>
      </c>
      <c r="AE2416" s="2" cm="1">
        <f t="array" ref="AE2416">SUM(K2416:AD2416)</f>
        <v>1</v>
      </c>
    </row>
    <row r="2417" spans="1:31" s="2" customFormat="1" ht="15.95" customHeight="1">
      <c r="A2417" s="41" t="s">
        <v>4920</v>
      </c>
      <c r="B2417" s="41" t="s">
        <v>73</v>
      </c>
      <c r="C2417" s="41" t="s">
        <v>6675</v>
      </c>
      <c r="D2417" s="41" t="s">
        <v>6676</v>
      </c>
      <c r="E2417" s="41" t="s">
        <v>6677</v>
      </c>
      <c r="F2417" s="41" t="s">
        <v>105</v>
      </c>
      <c r="G2417" s="41" t="s">
        <v>106</v>
      </c>
      <c r="H2417" s="42">
        <v>720</v>
      </c>
      <c r="I2417" s="42" cm="1">
        <f t="array" ref="I2417">AE2417*H2417</f>
        <v>720</v>
      </c>
      <c r="J2417" s="41" t="s">
        <v>79</v>
      </c>
      <c r="O2417" s="2">
        <v>1</v>
      </c>
      <c r="AE2417" s="2" cm="1">
        <f t="array" ref="AE2417">SUM(K2417:AD2417)</f>
        <v>1</v>
      </c>
    </row>
    <row r="2418" spans="1:31" s="2" customFormat="1" ht="15.95" customHeight="1">
      <c r="A2418" s="41" t="s">
        <v>4920</v>
      </c>
      <c r="B2418" s="41" t="s">
        <v>73</v>
      </c>
      <c r="C2418" s="41" t="s">
        <v>6678</v>
      </c>
      <c r="D2418" s="41" t="s">
        <v>6679</v>
      </c>
      <c r="E2418" s="41" t="s">
        <v>6680</v>
      </c>
      <c r="F2418" s="41" t="s">
        <v>1644</v>
      </c>
      <c r="G2418" s="41" t="s">
        <v>1645</v>
      </c>
      <c r="H2418" s="42">
        <v>690</v>
      </c>
      <c r="I2418" s="42" cm="1">
        <f t="array" ref="I2418">AE2418*H2418</f>
        <v>690</v>
      </c>
      <c r="J2418" s="41" t="s">
        <v>79</v>
      </c>
      <c r="O2418" s="2">
        <v>1</v>
      </c>
      <c r="AE2418" s="2" cm="1">
        <f t="array" ref="AE2418">SUM(K2418:AD2418)</f>
        <v>1</v>
      </c>
    </row>
    <row r="2419" spans="1:31" s="2" customFormat="1" ht="15.95" customHeight="1">
      <c r="A2419" s="41" t="s">
        <v>4920</v>
      </c>
      <c r="B2419" s="41" t="s">
        <v>73</v>
      </c>
      <c r="C2419" s="41" t="s">
        <v>6681</v>
      </c>
      <c r="D2419" s="41" t="s">
        <v>6682</v>
      </c>
      <c r="E2419" s="41" t="s">
        <v>6683</v>
      </c>
      <c r="F2419" s="41" t="s">
        <v>4952</v>
      </c>
      <c r="G2419" s="41" t="s">
        <v>4953</v>
      </c>
      <c r="H2419" s="42">
        <v>590</v>
      </c>
      <c r="I2419" s="42" cm="1">
        <f t="array" ref="I2419">AE2419*H2419</f>
        <v>590</v>
      </c>
      <c r="J2419" s="41" t="s">
        <v>79</v>
      </c>
      <c r="O2419" s="2">
        <v>1</v>
      </c>
      <c r="AE2419" s="2" cm="1">
        <f t="array" ref="AE2419">SUM(K2419:AD2419)</f>
        <v>1</v>
      </c>
    </row>
    <row r="2420" spans="1:31" s="2" customFormat="1" ht="15.95" customHeight="1">
      <c r="A2420" s="41" t="s">
        <v>4920</v>
      </c>
      <c r="B2420" s="41" t="s">
        <v>73</v>
      </c>
      <c r="C2420" s="41" t="s">
        <v>6684</v>
      </c>
      <c r="D2420" s="41" t="s">
        <v>6685</v>
      </c>
      <c r="E2420" s="41" t="s">
        <v>6686</v>
      </c>
      <c r="F2420" s="41" t="s">
        <v>5182</v>
      </c>
      <c r="G2420" s="41" t="s">
        <v>5183</v>
      </c>
      <c r="H2420" s="42">
        <v>650</v>
      </c>
      <c r="I2420" s="42" cm="1">
        <f t="array" ref="I2420">AE2420*H2420</f>
        <v>650</v>
      </c>
      <c r="J2420" s="41" t="s">
        <v>79</v>
      </c>
      <c r="O2420" s="2">
        <v>1</v>
      </c>
      <c r="AE2420" s="2" cm="1">
        <f t="array" ref="AE2420">SUM(K2420:AD2420)</f>
        <v>1</v>
      </c>
    </row>
    <row r="2421" spans="1:31" s="2" customFormat="1" ht="15.95" customHeight="1">
      <c r="A2421" s="41" t="s">
        <v>4920</v>
      </c>
      <c r="B2421" s="41" t="s">
        <v>73</v>
      </c>
      <c r="C2421" s="41" t="s">
        <v>6687</v>
      </c>
      <c r="D2421" s="41" t="s">
        <v>6688</v>
      </c>
      <c r="E2421" s="41" t="s">
        <v>6689</v>
      </c>
      <c r="F2421" s="41" t="s">
        <v>6690</v>
      </c>
      <c r="G2421" s="41" t="s">
        <v>6691</v>
      </c>
      <c r="H2421" s="42">
        <v>590</v>
      </c>
      <c r="I2421" s="42" cm="1">
        <f t="array" ref="I2421">AE2421*H2421</f>
        <v>590</v>
      </c>
      <c r="J2421" s="41" t="s">
        <v>188</v>
      </c>
      <c r="W2421" s="2">
        <v>1</v>
      </c>
      <c r="AE2421" s="2" cm="1">
        <f t="array" ref="AE2421">SUM(K2421:AD2421)</f>
        <v>1</v>
      </c>
    </row>
    <row r="2422" spans="1:31" s="2" customFormat="1" ht="15.95" customHeight="1">
      <c r="A2422" s="41" t="s">
        <v>4920</v>
      </c>
      <c r="B2422" s="41" t="s">
        <v>73</v>
      </c>
      <c r="C2422" s="41" t="s">
        <v>6692</v>
      </c>
      <c r="D2422" s="41" t="s">
        <v>6693</v>
      </c>
      <c r="E2422" s="41" t="s">
        <v>6689</v>
      </c>
      <c r="F2422" s="41" t="s">
        <v>1644</v>
      </c>
      <c r="G2422" s="41" t="s">
        <v>1645</v>
      </c>
      <c r="H2422" s="42">
        <v>690</v>
      </c>
      <c r="I2422" s="42" cm="1">
        <f t="array" ref="I2422">AE2422*H2422</f>
        <v>690</v>
      </c>
      <c r="J2422" s="41" t="s">
        <v>188</v>
      </c>
      <c r="W2422" s="2">
        <v>1</v>
      </c>
      <c r="AE2422" s="2" cm="1">
        <f t="array" ref="AE2422">SUM(K2422:AD2422)</f>
        <v>1</v>
      </c>
    </row>
    <row r="2423" spans="1:31" s="2" customFormat="1" ht="15.95" customHeight="1">
      <c r="A2423" s="41" t="s">
        <v>4920</v>
      </c>
      <c r="B2423" s="41" t="s">
        <v>73</v>
      </c>
      <c r="C2423" s="41" t="s">
        <v>6694</v>
      </c>
      <c r="D2423" s="41" t="s">
        <v>6695</v>
      </c>
      <c r="E2423" s="41" t="s">
        <v>6696</v>
      </c>
      <c r="F2423" s="41" t="s">
        <v>105</v>
      </c>
      <c r="G2423" s="41" t="s">
        <v>106</v>
      </c>
      <c r="H2423" s="42">
        <v>470</v>
      </c>
      <c r="I2423" s="42" cm="1">
        <f t="array" ref="I2423">AE2423*H2423</f>
        <v>940</v>
      </c>
      <c r="J2423" s="41" t="s">
        <v>79</v>
      </c>
      <c r="O2423" s="2">
        <v>1</v>
      </c>
      <c r="Z2423" s="2">
        <v>1</v>
      </c>
      <c r="AE2423" s="2" cm="1">
        <f t="array" ref="AE2423">SUM(K2423:AD2423)</f>
        <v>2</v>
      </c>
    </row>
    <row r="2424" spans="1:31" s="2" customFormat="1" ht="15.95" customHeight="1">
      <c r="A2424" s="41" t="s">
        <v>4920</v>
      </c>
      <c r="B2424" s="41" t="s">
        <v>73</v>
      </c>
      <c r="C2424" s="41" t="s">
        <v>6697</v>
      </c>
      <c r="D2424" s="41" t="s">
        <v>6698</v>
      </c>
      <c r="E2424" s="41" t="s">
        <v>6699</v>
      </c>
      <c r="F2424" s="41" t="s">
        <v>686</v>
      </c>
      <c r="G2424" s="41" t="s">
        <v>687</v>
      </c>
      <c r="H2424" s="42">
        <v>590</v>
      </c>
      <c r="I2424" s="42" cm="1">
        <f t="array" ref="I2424">AE2424*H2424</f>
        <v>590</v>
      </c>
      <c r="J2424" s="41" t="s">
        <v>79</v>
      </c>
      <c r="U2424" s="2">
        <v>1</v>
      </c>
      <c r="AE2424" s="2" cm="1">
        <f t="array" ref="AE2424">SUM(K2424:AD2424)</f>
        <v>1</v>
      </c>
    </row>
    <row r="2425" spans="1:31" s="2" customFormat="1" ht="15.95" customHeight="1">
      <c r="A2425" s="41" t="s">
        <v>4920</v>
      </c>
      <c r="B2425" s="41" t="s">
        <v>73</v>
      </c>
      <c r="C2425" s="41" t="s">
        <v>6700</v>
      </c>
      <c r="D2425" s="41" t="s">
        <v>6701</v>
      </c>
      <c r="E2425" s="41" t="s">
        <v>6702</v>
      </c>
      <c r="F2425" s="41" t="s">
        <v>689</v>
      </c>
      <c r="G2425" s="41" t="s">
        <v>690</v>
      </c>
      <c r="H2425" s="42">
        <v>550</v>
      </c>
      <c r="I2425" s="42" cm="1">
        <f t="array" ref="I2425">AE2425*H2425</f>
        <v>550</v>
      </c>
      <c r="J2425" s="41" t="s">
        <v>79</v>
      </c>
      <c r="O2425" s="2">
        <v>1</v>
      </c>
      <c r="AE2425" s="2" cm="1">
        <f t="array" ref="AE2425">SUM(K2425:AD2425)</f>
        <v>1</v>
      </c>
    </row>
    <row r="2426" spans="1:31" s="2" customFormat="1" ht="15.95" customHeight="1">
      <c r="A2426" s="41" t="s">
        <v>4920</v>
      </c>
      <c r="B2426" s="41" t="s">
        <v>73</v>
      </c>
      <c r="C2426" s="41" t="s">
        <v>6703</v>
      </c>
      <c r="D2426" s="41" t="s">
        <v>6704</v>
      </c>
      <c r="E2426" s="41" t="s">
        <v>6705</v>
      </c>
      <c r="F2426" s="41" t="s">
        <v>6706</v>
      </c>
      <c r="G2426" s="41" t="s">
        <v>6707</v>
      </c>
      <c r="H2426" s="42">
        <v>550</v>
      </c>
      <c r="I2426" s="42" cm="1">
        <f t="array" ref="I2426">AE2426*H2426</f>
        <v>550</v>
      </c>
      <c r="J2426" s="41" t="s">
        <v>188</v>
      </c>
      <c r="S2426" s="2">
        <v>1</v>
      </c>
      <c r="AE2426" s="2" cm="1">
        <f t="array" ref="AE2426">SUM(K2426:AD2426)</f>
        <v>1</v>
      </c>
    </row>
    <row r="2427" spans="1:31" s="2" customFormat="1" ht="15.95" customHeight="1">
      <c r="A2427" s="41" t="s">
        <v>4920</v>
      </c>
      <c r="B2427" s="41" t="s">
        <v>73</v>
      </c>
      <c r="C2427" s="41" t="s">
        <v>6708</v>
      </c>
      <c r="D2427" s="41" t="s">
        <v>6709</v>
      </c>
      <c r="E2427" s="41" t="s">
        <v>6710</v>
      </c>
      <c r="F2427" s="41" t="s">
        <v>4988</v>
      </c>
      <c r="G2427" s="41" t="s">
        <v>4989</v>
      </c>
      <c r="H2427" s="42">
        <v>690</v>
      </c>
      <c r="I2427" s="42" cm="1">
        <f t="array" ref="I2427">AE2427*H2427</f>
        <v>690</v>
      </c>
      <c r="J2427" s="41" t="s">
        <v>188</v>
      </c>
      <c r="S2427" s="2">
        <v>1</v>
      </c>
      <c r="AE2427" s="2" cm="1">
        <f t="array" ref="AE2427">SUM(K2427:AD2427)</f>
        <v>1</v>
      </c>
    </row>
    <row r="2428" spans="1:31" s="2" customFormat="1" ht="15.95" customHeight="1">
      <c r="A2428" s="41" t="s">
        <v>4920</v>
      </c>
      <c r="B2428" s="41" t="s">
        <v>73</v>
      </c>
      <c r="C2428" s="41" t="s">
        <v>6711</v>
      </c>
      <c r="D2428" s="41" t="s">
        <v>6712</v>
      </c>
      <c r="E2428" s="41" t="s">
        <v>6713</v>
      </c>
      <c r="F2428" s="41" t="s">
        <v>1533</v>
      </c>
      <c r="G2428" s="41" t="s">
        <v>1534</v>
      </c>
      <c r="H2428" s="42">
        <v>650</v>
      </c>
      <c r="I2428" s="42" cm="1">
        <f t="array" ref="I2428">AE2428*H2428</f>
        <v>650</v>
      </c>
      <c r="J2428" s="41" t="s">
        <v>188</v>
      </c>
      <c r="W2428" s="2">
        <v>1</v>
      </c>
      <c r="AE2428" s="2" cm="1">
        <f t="array" ref="AE2428">SUM(K2428:AD2428)</f>
        <v>1</v>
      </c>
    </row>
    <row r="2429" spans="1:31" s="2" customFormat="1" ht="15.95" customHeight="1">
      <c r="A2429" s="41" t="s">
        <v>4920</v>
      </c>
      <c r="B2429" s="41" t="s">
        <v>73</v>
      </c>
      <c r="C2429" s="41" t="s">
        <v>6714</v>
      </c>
      <c r="D2429" s="41" t="s">
        <v>6715</v>
      </c>
      <c r="E2429" s="41" t="s">
        <v>6716</v>
      </c>
      <c r="F2429" s="41" t="s">
        <v>6717</v>
      </c>
      <c r="G2429" s="41" t="s">
        <v>6718</v>
      </c>
      <c r="H2429" s="42">
        <v>690</v>
      </c>
      <c r="I2429" s="42" cm="1">
        <f t="array" ref="I2429">AE2429*H2429</f>
        <v>690</v>
      </c>
      <c r="J2429" s="41" t="s">
        <v>188</v>
      </c>
      <c r="W2429" s="2">
        <v>1</v>
      </c>
      <c r="AE2429" s="2" cm="1">
        <f t="array" ref="AE2429">SUM(K2429:AD2429)</f>
        <v>1</v>
      </c>
    </row>
    <row r="2430" spans="1:31" s="2" customFormat="1" ht="15.95" customHeight="1">
      <c r="A2430" s="41" t="s">
        <v>4920</v>
      </c>
      <c r="B2430" s="41" t="s">
        <v>73</v>
      </c>
      <c r="C2430" s="41" t="s">
        <v>6714</v>
      </c>
      <c r="D2430" s="41" t="s">
        <v>6719</v>
      </c>
      <c r="E2430" s="41" t="s">
        <v>6716</v>
      </c>
      <c r="F2430" s="41" t="s">
        <v>5176</v>
      </c>
      <c r="G2430" s="41" t="s">
        <v>5177</v>
      </c>
      <c r="H2430" s="42">
        <v>690</v>
      </c>
      <c r="I2430" s="42" cm="1">
        <f t="array" ref="I2430">AE2430*H2430</f>
        <v>690</v>
      </c>
      <c r="J2430" s="41" t="s">
        <v>188</v>
      </c>
      <c r="Q2430" s="2">
        <v>1</v>
      </c>
      <c r="AE2430" s="2" cm="1">
        <f t="array" ref="AE2430">SUM(K2430:AD2430)</f>
        <v>1</v>
      </c>
    </row>
    <row r="2431" spans="1:31" s="2" customFormat="1" ht="15.95" customHeight="1">
      <c r="A2431" s="41" t="s">
        <v>4920</v>
      </c>
      <c r="B2431" s="41" t="s">
        <v>73</v>
      </c>
      <c r="C2431" s="41" t="s">
        <v>6720</v>
      </c>
      <c r="D2431" s="41" t="s">
        <v>6721</v>
      </c>
      <c r="E2431" s="41" t="s">
        <v>6722</v>
      </c>
      <c r="F2431" s="41" t="s">
        <v>105</v>
      </c>
      <c r="G2431" s="41" t="s">
        <v>106</v>
      </c>
      <c r="H2431" s="42">
        <v>550</v>
      </c>
      <c r="I2431" s="42" cm="1">
        <f t="array" ref="I2431">AE2431*H2431</f>
        <v>550</v>
      </c>
      <c r="J2431" s="41" t="s">
        <v>188</v>
      </c>
      <c r="Q2431" s="2">
        <v>1</v>
      </c>
      <c r="AE2431" s="2" cm="1">
        <f t="array" ref="AE2431">SUM(K2431:AD2431)</f>
        <v>1</v>
      </c>
    </row>
    <row r="2432" spans="1:31" s="2" customFormat="1" ht="15.95" customHeight="1">
      <c r="A2432" s="41" t="s">
        <v>4920</v>
      </c>
      <c r="B2432" s="41" t="s">
        <v>73</v>
      </c>
      <c r="C2432" s="41" t="s">
        <v>6720</v>
      </c>
      <c r="D2432" s="41" t="s">
        <v>6723</v>
      </c>
      <c r="E2432" s="41" t="s">
        <v>6722</v>
      </c>
      <c r="F2432" s="41" t="s">
        <v>5675</v>
      </c>
      <c r="G2432" s="41" t="s">
        <v>5676</v>
      </c>
      <c r="H2432" s="42">
        <v>550</v>
      </c>
      <c r="I2432" s="42" cm="1">
        <f t="array" ref="I2432">AE2432*H2432</f>
        <v>550</v>
      </c>
      <c r="J2432" s="41" t="s">
        <v>188</v>
      </c>
      <c r="Q2432" s="2">
        <v>1</v>
      </c>
      <c r="AE2432" s="2" cm="1">
        <f t="array" ref="AE2432">SUM(K2432:AD2432)</f>
        <v>1</v>
      </c>
    </row>
    <row r="2433" spans="1:31" s="2" customFormat="1" ht="15.95" customHeight="1">
      <c r="A2433" s="41" t="s">
        <v>4920</v>
      </c>
      <c r="B2433" s="41" t="s">
        <v>73</v>
      </c>
      <c r="C2433" s="41" t="s">
        <v>6720</v>
      </c>
      <c r="D2433" s="41" t="s">
        <v>6724</v>
      </c>
      <c r="E2433" s="41" t="s">
        <v>6722</v>
      </c>
      <c r="F2433" s="41" t="s">
        <v>1644</v>
      </c>
      <c r="G2433" s="41" t="s">
        <v>1645</v>
      </c>
      <c r="H2433" s="42">
        <v>550</v>
      </c>
      <c r="I2433" s="42" cm="1">
        <f t="array" ref="I2433">AE2433*H2433</f>
        <v>550</v>
      </c>
      <c r="J2433" s="41" t="s">
        <v>188</v>
      </c>
      <c r="Q2433" s="2">
        <v>1</v>
      </c>
      <c r="AE2433" s="2" cm="1">
        <f t="array" ref="AE2433">SUM(K2433:AD2433)</f>
        <v>1</v>
      </c>
    </row>
    <row r="2434" spans="1:31" s="2" customFormat="1" ht="15.95" customHeight="1">
      <c r="A2434" s="41" t="s">
        <v>4920</v>
      </c>
      <c r="B2434" s="41" t="s">
        <v>73</v>
      </c>
      <c r="C2434" s="41" t="s">
        <v>6720</v>
      </c>
      <c r="D2434" s="41" t="s">
        <v>6725</v>
      </c>
      <c r="E2434" s="41" t="s">
        <v>6722</v>
      </c>
      <c r="F2434" s="41" t="s">
        <v>629</v>
      </c>
      <c r="G2434" s="41" t="s">
        <v>630</v>
      </c>
      <c r="H2434" s="42">
        <v>550</v>
      </c>
      <c r="I2434" s="42" cm="1">
        <f t="array" ref="I2434">AE2434*H2434</f>
        <v>550</v>
      </c>
      <c r="J2434" s="41" t="s">
        <v>188</v>
      </c>
      <c r="Q2434" s="2">
        <v>1</v>
      </c>
      <c r="AE2434" s="2" cm="1">
        <f t="array" ref="AE2434">SUM(K2434:AD2434)</f>
        <v>1</v>
      </c>
    </row>
    <row r="2435" spans="1:31" s="2" customFormat="1" ht="15.95" customHeight="1">
      <c r="A2435" s="41" t="s">
        <v>4920</v>
      </c>
      <c r="B2435" s="41" t="s">
        <v>73</v>
      </c>
      <c r="C2435" s="41" t="s">
        <v>6720</v>
      </c>
      <c r="D2435" s="41" t="s">
        <v>6726</v>
      </c>
      <c r="E2435" s="41" t="s">
        <v>6722</v>
      </c>
      <c r="F2435" s="41" t="s">
        <v>5077</v>
      </c>
      <c r="G2435" s="41" t="s">
        <v>5078</v>
      </c>
      <c r="H2435" s="42">
        <v>550</v>
      </c>
      <c r="I2435" s="42" cm="1">
        <f t="array" ref="I2435">AE2435*H2435</f>
        <v>550</v>
      </c>
      <c r="J2435" s="41" t="s">
        <v>188</v>
      </c>
      <c r="Q2435" s="2">
        <v>1</v>
      </c>
      <c r="AE2435" s="2" cm="1">
        <f t="array" ref="AE2435">SUM(K2435:AD2435)</f>
        <v>1</v>
      </c>
    </row>
    <row r="2436" spans="1:31" s="2" customFormat="1" ht="15.95" customHeight="1">
      <c r="A2436" s="41" t="s">
        <v>4920</v>
      </c>
      <c r="B2436" s="41" t="s">
        <v>73</v>
      </c>
      <c r="C2436" s="41" t="s">
        <v>6720</v>
      </c>
      <c r="D2436" s="41" t="s">
        <v>6727</v>
      </c>
      <c r="E2436" s="41" t="s">
        <v>6722</v>
      </c>
      <c r="F2436" s="41" t="s">
        <v>105</v>
      </c>
      <c r="G2436" s="41" t="s">
        <v>106</v>
      </c>
      <c r="H2436" s="42">
        <v>550</v>
      </c>
      <c r="I2436" s="42" cm="1">
        <f t="array" ref="I2436">AE2436*H2436</f>
        <v>550</v>
      </c>
      <c r="J2436" s="41" t="s">
        <v>188</v>
      </c>
      <c r="Q2436" s="2">
        <v>1</v>
      </c>
      <c r="AE2436" s="2" cm="1">
        <f t="array" ref="AE2436">SUM(K2436:AD2436)</f>
        <v>1</v>
      </c>
    </row>
    <row r="2437" spans="1:31" s="2" customFormat="1" ht="15.95" customHeight="1">
      <c r="A2437" s="41" t="s">
        <v>4920</v>
      </c>
      <c r="B2437" s="41" t="s">
        <v>73</v>
      </c>
      <c r="C2437" s="41" t="s">
        <v>6720</v>
      </c>
      <c r="D2437" s="41" t="s">
        <v>6728</v>
      </c>
      <c r="E2437" s="41" t="s">
        <v>6722</v>
      </c>
      <c r="F2437" s="41" t="s">
        <v>6729</v>
      </c>
      <c r="G2437" s="41" t="s">
        <v>6730</v>
      </c>
      <c r="H2437" s="42">
        <v>550</v>
      </c>
      <c r="I2437" s="42" cm="1">
        <f t="array" ref="I2437">AE2437*H2437</f>
        <v>1100</v>
      </c>
      <c r="J2437" s="41" t="s">
        <v>188</v>
      </c>
      <c r="Q2437" s="2">
        <v>2</v>
      </c>
      <c r="AE2437" s="2" cm="1">
        <f t="array" ref="AE2437">SUM(K2437:AD2437)</f>
        <v>2</v>
      </c>
    </row>
    <row r="2438" spans="1:31" s="2" customFormat="1" ht="15.95" customHeight="1">
      <c r="A2438" s="41" t="s">
        <v>4920</v>
      </c>
      <c r="B2438" s="41" t="s">
        <v>73</v>
      </c>
      <c r="C2438" s="41" t="s">
        <v>6731</v>
      </c>
      <c r="D2438" s="41" t="s">
        <v>6732</v>
      </c>
      <c r="E2438" s="41" t="s">
        <v>6733</v>
      </c>
      <c r="F2438" s="41" t="s">
        <v>6706</v>
      </c>
      <c r="G2438" s="41" t="s">
        <v>6707</v>
      </c>
      <c r="H2438" s="42">
        <v>590</v>
      </c>
      <c r="I2438" s="42" cm="1">
        <f t="array" ref="I2438">AE2438*H2438</f>
        <v>590</v>
      </c>
      <c r="J2438" s="41" t="s">
        <v>188</v>
      </c>
      <c r="Q2438" s="2">
        <v>1</v>
      </c>
      <c r="AE2438" s="2" cm="1">
        <f t="array" ref="AE2438">SUM(K2438:AD2438)</f>
        <v>1</v>
      </c>
    </row>
    <row r="2439" spans="1:31" s="2" customFormat="1" ht="15.95" customHeight="1">
      <c r="A2439" s="41" t="s">
        <v>4920</v>
      </c>
      <c r="B2439" s="41" t="s">
        <v>73</v>
      </c>
      <c r="C2439" s="41" t="s">
        <v>6731</v>
      </c>
      <c r="D2439" s="41" t="s">
        <v>6734</v>
      </c>
      <c r="E2439" s="41" t="s">
        <v>6733</v>
      </c>
      <c r="F2439" s="41" t="s">
        <v>5108</v>
      </c>
      <c r="G2439" s="41" t="s">
        <v>5109</v>
      </c>
      <c r="H2439" s="42">
        <v>590</v>
      </c>
      <c r="I2439" s="42" cm="1">
        <f t="array" ref="I2439">AE2439*H2439</f>
        <v>590</v>
      </c>
      <c r="J2439" s="41" t="s">
        <v>188</v>
      </c>
      <c r="Q2439" s="2">
        <v>1</v>
      </c>
      <c r="AE2439" s="2" cm="1">
        <f t="array" ref="AE2439">SUM(K2439:AD2439)</f>
        <v>1</v>
      </c>
    </row>
    <row r="2440" spans="1:31" s="2" customFormat="1" ht="15.95" customHeight="1">
      <c r="A2440" s="41" t="s">
        <v>4920</v>
      </c>
      <c r="B2440" s="41" t="s">
        <v>73</v>
      </c>
      <c r="C2440" s="41" t="s">
        <v>6735</v>
      </c>
      <c r="D2440" s="41" t="s">
        <v>6736</v>
      </c>
      <c r="E2440" s="41" t="s">
        <v>6737</v>
      </c>
      <c r="F2440" s="41" t="s">
        <v>686</v>
      </c>
      <c r="G2440" s="41" t="s">
        <v>687</v>
      </c>
      <c r="H2440" s="42">
        <v>590</v>
      </c>
      <c r="I2440" s="42" cm="1">
        <f t="array" ref="I2440">AE2440*H2440</f>
        <v>590</v>
      </c>
      <c r="J2440" s="41" t="s">
        <v>188</v>
      </c>
      <c r="Q2440" s="2">
        <v>1</v>
      </c>
      <c r="AE2440" s="2" cm="1">
        <f t="array" ref="AE2440">SUM(K2440:AD2440)</f>
        <v>1</v>
      </c>
    </row>
    <row r="2441" spans="1:31" s="2" customFormat="1" ht="15.95" customHeight="1">
      <c r="A2441" s="41" t="s">
        <v>4920</v>
      </c>
      <c r="B2441" s="41" t="s">
        <v>73</v>
      </c>
      <c r="C2441" s="41" t="s">
        <v>6735</v>
      </c>
      <c r="D2441" s="41" t="s">
        <v>6738</v>
      </c>
      <c r="E2441" s="41" t="s">
        <v>6737</v>
      </c>
      <c r="F2441" s="41" t="s">
        <v>5368</v>
      </c>
      <c r="G2441" s="41" t="s">
        <v>5369</v>
      </c>
      <c r="H2441" s="42">
        <v>590</v>
      </c>
      <c r="I2441" s="42" cm="1">
        <f t="array" ref="I2441">AE2441*H2441</f>
        <v>590</v>
      </c>
      <c r="J2441" s="41" t="s">
        <v>188</v>
      </c>
      <c r="Q2441" s="2">
        <v>1</v>
      </c>
      <c r="AE2441" s="2" cm="1">
        <f t="array" ref="AE2441">SUM(K2441:AD2441)</f>
        <v>1</v>
      </c>
    </row>
    <row r="2442" spans="1:31" s="2" customFormat="1" ht="15.95" customHeight="1">
      <c r="A2442" s="41" t="s">
        <v>4920</v>
      </c>
      <c r="B2442" s="41" t="s">
        <v>73</v>
      </c>
      <c r="C2442" s="41" t="s">
        <v>6735</v>
      </c>
      <c r="D2442" s="41" t="s">
        <v>6739</v>
      </c>
      <c r="E2442" s="41" t="s">
        <v>6737</v>
      </c>
      <c r="F2442" s="41" t="s">
        <v>86</v>
      </c>
      <c r="G2442" s="41" t="s">
        <v>87</v>
      </c>
      <c r="H2442" s="42">
        <v>590</v>
      </c>
      <c r="I2442" s="42" cm="1">
        <f t="array" ref="I2442">AE2442*H2442</f>
        <v>590</v>
      </c>
      <c r="J2442" s="41" t="s">
        <v>188</v>
      </c>
      <c r="Q2442" s="2">
        <v>1</v>
      </c>
      <c r="AE2442" s="2" cm="1">
        <f t="array" ref="AE2442">SUM(K2442:AD2442)</f>
        <v>1</v>
      </c>
    </row>
    <row r="2443" spans="1:31" s="2" customFormat="1" ht="15.95" customHeight="1">
      <c r="A2443" s="41" t="s">
        <v>4920</v>
      </c>
      <c r="B2443" s="41" t="s">
        <v>73</v>
      </c>
      <c r="C2443" s="41" t="s">
        <v>6735</v>
      </c>
      <c r="D2443" s="41" t="s">
        <v>6740</v>
      </c>
      <c r="E2443" s="41" t="s">
        <v>6737</v>
      </c>
      <c r="F2443" s="41" t="s">
        <v>6741</v>
      </c>
      <c r="G2443" s="41" t="s">
        <v>6742</v>
      </c>
      <c r="H2443" s="42">
        <v>590</v>
      </c>
      <c r="I2443" s="42" cm="1">
        <f t="array" ref="I2443">AE2443*H2443</f>
        <v>590</v>
      </c>
      <c r="J2443" s="41" t="s">
        <v>188</v>
      </c>
      <c r="Q2443" s="2">
        <v>1</v>
      </c>
      <c r="AE2443" s="2" cm="1">
        <f t="array" ref="AE2443">SUM(K2443:AD2443)</f>
        <v>1</v>
      </c>
    </row>
    <row r="2444" spans="1:31" s="2" customFormat="1" ht="15.95" customHeight="1">
      <c r="A2444" s="41" t="s">
        <v>4920</v>
      </c>
      <c r="B2444" s="41" t="s">
        <v>73</v>
      </c>
      <c r="C2444" s="41" t="s">
        <v>6735</v>
      </c>
      <c r="D2444" s="41" t="s">
        <v>6743</v>
      </c>
      <c r="E2444" s="41" t="s">
        <v>6737</v>
      </c>
      <c r="F2444" s="41" t="s">
        <v>6744</v>
      </c>
      <c r="G2444" s="41" t="s">
        <v>6745</v>
      </c>
      <c r="H2444" s="42">
        <v>590</v>
      </c>
      <c r="I2444" s="42" cm="1">
        <f t="array" ref="I2444">AE2444*H2444</f>
        <v>590</v>
      </c>
      <c r="J2444" s="41" t="s">
        <v>188</v>
      </c>
      <c r="Q2444" s="2">
        <v>1</v>
      </c>
      <c r="AE2444" s="2" cm="1">
        <f t="array" ref="AE2444">SUM(K2444:AD2444)</f>
        <v>1</v>
      </c>
    </row>
    <row r="2445" spans="1:31" s="2" customFormat="1" ht="15.95" customHeight="1">
      <c r="A2445" s="41" t="s">
        <v>4920</v>
      </c>
      <c r="B2445" s="41" t="s">
        <v>73</v>
      </c>
      <c r="C2445" s="41" t="s">
        <v>6746</v>
      </c>
      <c r="D2445" s="41" t="s">
        <v>6747</v>
      </c>
      <c r="E2445" s="41" t="s">
        <v>6748</v>
      </c>
      <c r="F2445" s="41" t="s">
        <v>105</v>
      </c>
      <c r="G2445" s="41" t="s">
        <v>106</v>
      </c>
      <c r="H2445" s="42">
        <v>650</v>
      </c>
      <c r="I2445" s="42" cm="1">
        <f t="array" ref="I2445">AE2445*H2445</f>
        <v>650</v>
      </c>
      <c r="J2445" s="41" t="s">
        <v>188</v>
      </c>
      <c r="Q2445" s="2">
        <v>1</v>
      </c>
      <c r="AE2445" s="2" cm="1">
        <f t="array" ref="AE2445">SUM(K2445:AD2445)</f>
        <v>1</v>
      </c>
    </row>
    <row r="2446" spans="1:31" s="2" customFormat="1" ht="15.95" customHeight="1">
      <c r="A2446" s="41" t="s">
        <v>4920</v>
      </c>
      <c r="B2446" s="41" t="s">
        <v>73</v>
      </c>
      <c r="C2446" s="41" t="s">
        <v>6749</v>
      </c>
      <c r="D2446" s="41" t="s">
        <v>6750</v>
      </c>
      <c r="E2446" s="41" t="s">
        <v>6751</v>
      </c>
      <c r="F2446" s="41" t="s">
        <v>856</v>
      </c>
      <c r="G2446" s="41" t="s">
        <v>857</v>
      </c>
      <c r="H2446" s="42">
        <v>690</v>
      </c>
      <c r="I2446" s="42" cm="1">
        <f t="array" ref="I2446">AE2446*H2446</f>
        <v>690</v>
      </c>
      <c r="J2446" s="41" t="s">
        <v>188</v>
      </c>
      <c r="Q2446" s="2">
        <v>1</v>
      </c>
      <c r="AE2446" s="2" cm="1">
        <f t="array" ref="AE2446">SUM(K2446:AD2446)</f>
        <v>1</v>
      </c>
    </row>
    <row r="2447" spans="1:31" s="2" customFormat="1" ht="15.95" customHeight="1">
      <c r="A2447" s="41" t="s">
        <v>4920</v>
      </c>
      <c r="B2447" s="41" t="s">
        <v>73</v>
      </c>
      <c r="C2447" s="41" t="s">
        <v>6752</v>
      </c>
      <c r="D2447" s="41" t="s">
        <v>6753</v>
      </c>
      <c r="E2447" s="41" t="s">
        <v>6754</v>
      </c>
      <c r="F2447" s="41" t="s">
        <v>686</v>
      </c>
      <c r="G2447" s="41" t="s">
        <v>687</v>
      </c>
      <c r="H2447" s="42">
        <v>590</v>
      </c>
      <c r="I2447" s="42" cm="1">
        <f t="array" ref="I2447">AE2447*H2447</f>
        <v>590</v>
      </c>
      <c r="J2447" s="41" t="s">
        <v>188</v>
      </c>
      <c r="S2447" s="2">
        <v>1</v>
      </c>
      <c r="AE2447" s="2" cm="1">
        <f t="array" ref="AE2447">SUM(K2447:AD2447)</f>
        <v>1</v>
      </c>
    </row>
    <row r="2448" spans="1:31" s="2" customFormat="1" ht="15.95" customHeight="1">
      <c r="A2448" s="41" t="s">
        <v>4920</v>
      </c>
      <c r="B2448" s="41" t="s">
        <v>73</v>
      </c>
      <c r="C2448" s="41" t="s">
        <v>6755</v>
      </c>
      <c r="D2448" s="41" t="s">
        <v>6756</v>
      </c>
      <c r="E2448" s="41" t="s">
        <v>6757</v>
      </c>
      <c r="F2448" s="41" t="s">
        <v>1884</v>
      </c>
      <c r="G2448" s="41" t="s">
        <v>1885</v>
      </c>
      <c r="H2448" s="42">
        <v>450</v>
      </c>
      <c r="I2448" s="42" cm="1">
        <f t="array" ref="I2448">AE2448*H2448</f>
        <v>450</v>
      </c>
      <c r="J2448" s="41" t="s">
        <v>188</v>
      </c>
      <c r="Q2448" s="2">
        <v>1</v>
      </c>
      <c r="AE2448" s="2" cm="1">
        <f t="array" ref="AE2448">SUM(K2448:AD2448)</f>
        <v>1</v>
      </c>
    </row>
    <row r="2449" spans="1:31" s="2" customFormat="1" ht="15.95" customHeight="1">
      <c r="A2449" s="41" t="s">
        <v>4920</v>
      </c>
      <c r="B2449" s="41" t="s">
        <v>73</v>
      </c>
      <c r="C2449" s="41" t="s">
        <v>6758</v>
      </c>
      <c r="D2449" s="41" t="s">
        <v>6759</v>
      </c>
      <c r="E2449" s="41" t="s">
        <v>6760</v>
      </c>
      <c r="F2449" s="41" t="s">
        <v>105</v>
      </c>
      <c r="G2449" s="41" t="s">
        <v>106</v>
      </c>
      <c r="H2449" s="42">
        <v>450</v>
      </c>
      <c r="I2449" s="42" cm="1">
        <f t="array" ref="I2449">AE2449*H2449</f>
        <v>450</v>
      </c>
      <c r="J2449" s="41" t="s">
        <v>188</v>
      </c>
      <c r="Q2449" s="2">
        <v>1</v>
      </c>
      <c r="AE2449" s="2" cm="1">
        <f t="array" ref="AE2449">SUM(K2449:AD2449)</f>
        <v>1</v>
      </c>
    </row>
    <row r="2450" spans="1:31" s="2" customFormat="1" ht="15.95" customHeight="1">
      <c r="A2450" s="41" t="s">
        <v>4920</v>
      </c>
      <c r="B2450" s="41" t="s">
        <v>73</v>
      </c>
      <c r="C2450" s="41" t="s">
        <v>6761</v>
      </c>
      <c r="D2450" s="41" t="s">
        <v>6762</v>
      </c>
      <c r="E2450" s="41" t="s">
        <v>6763</v>
      </c>
      <c r="F2450" s="41" t="s">
        <v>168</v>
      </c>
      <c r="G2450" s="41" t="s">
        <v>169</v>
      </c>
      <c r="H2450" s="42">
        <v>480</v>
      </c>
      <c r="I2450" s="42" cm="1">
        <f t="array" ref="I2450">AE2450*H2450</f>
        <v>480</v>
      </c>
      <c r="J2450" s="41" t="s">
        <v>188</v>
      </c>
      <c r="Q2450" s="2">
        <v>1</v>
      </c>
      <c r="AE2450" s="2" cm="1">
        <f t="array" ref="AE2450">SUM(K2450:AD2450)</f>
        <v>1</v>
      </c>
    </row>
    <row r="2451" spans="1:31" s="2" customFormat="1" ht="15.95" customHeight="1">
      <c r="A2451" s="41" t="s">
        <v>4920</v>
      </c>
      <c r="B2451" s="41" t="s">
        <v>73</v>
      </c>
      <c r="C2451" s="41" t="s">
        <v>6764</v>
      </c>
      <c r="D2451" s="41" t="s">
        <v>6765</v>
      </c>
      <c r="E2451" s="41" t="s">
        <v>6766</v>
      </c>
      <c r="F2451" s="41" t="s">
        <v>1644</v>
      </c>
      <c r="G2451" s="41" t="s">
        <v>1645</v>
      </c>
      <c r="H2451" s="42">
        <v>598</v>
      </c>
      <c r="I2451" s="42" cm="1">
        <f t="array" ref="I2451">AE2451*H2451</f>
        <v>598</v>
      </c>
      <c r="J2451" s="41" t="s">
        <v>188</v>
      </c>
      <c r="Q2451" s="2">
        <v>1</v>
      </c>
      <c r="AE2451" s="2" cm="1">
        <f t="array" ref="AE2451">SUM(K2451:AD2451)</f>
        <v>1</v>
      </c>
    </row>
    <row r="2452" spans="1:31" s="2" customFormat="1" ht="15.95" customHeight="1">
      <c r="A2452" s="41" t="s">
        <v>4920</v>
      </c>
      <c r="B2452" s="41" t="s">
        <v>73</v>
      </c>
      <c r="C2452" s="41" t="s">
        <v>6764</v>
      </c>
      <c r="D2452" s="41" t="s">
        <v>6767</v>
      </c>
      <c r="E2452" s="41" t="s">
        <v>6766</v>
      </c>
      <c r="F2452" s="41" t="s">
        <v>6595</v>
      </c>
      <c r="G2452" s="41" t="s">
        <v>6596</v>
      </c>
      <c r="H2452" s="42">
        <v>598</v>
      </c>
      <c r="I2452" s="42" cm="1">
        <f t="array" ref="I2452">AE2452*H2452</f>
        <v>598</v>
      </c>
      <c r="J2452" s="41" t="s">
        <v>188</v>
      </c>
      <c r="Q2452" s="2">
        <v>1</v>
      </c>
      <c r="AE2452" s="2" cm="1">
        <f t="array" ref="AE2452">SUM(K2452:AD2452)</f>
        <v>1</v>
      </c>
    </row>
    <row r="2453" spans="1:31" s="2" customFormat="1" ht="15.95" customHeight="1">
      <c r="A2453" s="41" t="s">
        <v>4920</v>
      </c>
      <c r="B2453" s="41" t="s">
        <v>73</v>
      </c>
      <c r="C2453" s="41" t="s">
        <v>6764</v>
      </c>
      <c r="D2453" s="41" t="s">
        <v>6768</v>
      </c>
      <c r="E2453" s="41" t="s">
        <v>6766</v>
      </c>
      <c r="F2453" s="41" t="s">
        <v>629</v>
      </c>
      <c r="G2453" s="41" t="s">
        <v>630</v>
      </c>
      <c r="H2453" s="42">
        <v>598</v>
      </c>
      <c r="I2453" s="42" cm="1">
        <f t="array" ref="I2453">AE2453*H2453</f>
        <v>598</v>
      </c>
      <c r="J2453" s="41" t="s">
        <v>188</v>
      </c>
      <c r="Q2453" s="2">
        <v>1</v>
      </c>
      <c r="AE2453" s="2" cm="1">
        <f t="array" ref="AE2453">SUM(K2453:AD2453)</f>
        <v>1</v>
      </c>
    </row>
    <row r="2454" spans="1:31" s="2" customFormat="1" ht="15.95" customHeight="1">
      <c r="A2454" s="41" t="s">
        <v>4920</v>
      </c>
      <c r="B2454" s="41" t="s">
        <v>73</v>
      </c>
      <c r="C2454" s="41" t="s">
        <v>6764</v>
      </c>
      <c r="D2454" s="41" t="s">
        <v>6769</v>
      </c>
      <c r="E2454" s="41" t="s">
        <v>6766</v>
      </c>
      <c r="F2454" s="41" t="s">
        <v>6770</v>
      </c>
      <c r="G2454" s="41" t="s">
        <v>6771</v>
      </c>
      <c r="H2454" s="42">
        <v>598</v>
      </c>
      <c r="I2454" s="42" cm="1">
        <f t="array" ref="I2454">AE2454*H2454</f>
        <v>598</v>
      </c>
      <c r="J2454" s="41" t="s">
        <v>188</v>
      </c>
      <c r="Q2454" s="2">
        <v>1</v>
      </c>
      <c r="AE2454" s="2" cm="1">
        <f t="array" ref="AE2454">SUM(K2454:AD2454)</f>
        <v>1</v>
      </c>
    </row>
    <row r="2455" spans="1:31" s="2" customFormat="1" ht="15.95" customHeight="1">
      <c r="A2455" s="41" t="s">
        <v>4920</v>
      </c>
      <c r="B2455" s="41" t="s">
        <v>73</v>
      </c>
      <c r="C2455" s="41" t="s">
        <v>6772</v>
      </c>
      <c r="D2455" s="41" t="s">
        <v>6773</v>
      </c>
      <c r="E2455" s="41" t="s">
        <v>6774</v>
      </c>
      <c r="F2455" s="41" t="s">
        <v>5136</v>
      </c>
      <c r="G2455" s="41" t="s">
        <v>5137</v>
      </c>
      <c r="H2455" s="42">
        <v>480</v>
      </c>
      <c r="I2455" s="42" cm="1">
        <f t="array" ref="I2455">AE2455*H2455</f>
        <v>480</v>
      </c>
      <c r="J2455" s="41" t="s">
        <v>188</v>
      </c>
      <c r="Q2455" s="2">
        <v>1</v>
      </c>
      <c r="AE2455" s="2" cm="1">
        <f t="array" ref="AE2455">SUM(K2455:AD2455)</f>
        <v>1</v>
      </c>
    </row>
    <row r="2456" spans="1:31" s="2" customFormat="1" ht="15.95" customHeight="1">
      <c r="A2456" s="41" t="s">
        <v>4920</v>
      </c>
      <c r="B2456" s="41" t="s">
        <v>73</v>
      </c>
      <c r="C2456" s="41" t="s">
        <v>6772</v>
      </c>
      <c r="D2456" s="41" t="s">
        <v>6775</v>
      </c>
      <c r="E2456" s="41" t="s">
        <v>6774</v>
      </c>
      <c r="F2456" s="41" t="s">
        <v>629</v>
      </c>
      <c r="G2456" s="41" t="s">
        <v>630</v>
      </c>
      <c r="H2456" s="42">
        <v>480</v>
      </c>
      <c r="I2456" s="42" cm="1">
        <f t="array" ref="I2456">AE2456*H2456</f>
        <v>480</v>
      </c>
      <c r="J2456" s="41" t="s">
        <v>188</v>
      </c>
      <c r="Q2456" s="2">
        <v>1</v>
      </c>
      <c r="AE2456" s="2" cm="1">
        <f t="array" ref="AE2456">SUM(K2456:AD2456)</f>
        <v>1</v>
      </c>
    </row>
    <row r="2457" spans="1:31" s="2" customFormat="1" ht="15.95" customHeight="1">
      <c r="A2457" s="41" t="s">
        <v>4920</v>
      </c>
      <c r="B2457" s="41" t="s">
        <v>73</v>
      </c>
      <c r="C2457" s="41" t="s">
        <v>6772</v>
      </c>
      <c r="D2457" s="41" t="s">
        <v>6776</v>
      </c>
      <c r="E2457" s="41" t="s">
        <v>6774</v>
      </c>
      <c r="F2457" s="41" t="s">
        <v>168</v>
      </c>
      <c r="G2457" s="41" t="s">
        <v>169</v>
      </c>
      <c r="H2457" s="42">
        <v>480</v>
      </c>
      <c r="I2457" s="42" cm="1">
        <f t="array" ref="I2457">AE2457*H2457</f>
        <v>480</v>
      </c>
      <c r="J2457" s="41" t="s">
        <v>188</v>
      </c>
      <c r="Q2457" s="2">
        <v>1</v>
      </c>
      <c r="AE2457" s="2" cm="1">
        <f t="array" ref="AE2457">SUM(K2457:AD2457)</f>
        <v>1</v>
      </c>
    </row>
    <row r="2458" spans="1:31" s="2" customFormat="1" ht="15.95" customHeight="1">
      <c r="A2458" s="41" t="s">
        <v>4920</v>
      </c>
      <c r="B2458" s="41" t="s">
        <v>73</v>
      </c>
      <c r="C2458" s="41" t="s">
        <v>6777</v>
      </c>
      <c r="D2458" s="41" t="s">
        <v>6778</v>
      </c>
      <c r="E2458" s="41" t="s">
        <v>6779</v>
      </c>
      <c r="F2458" s="41" t="s">
        <v>6780</v>
      </c>
      <c r="G2458" s="41" t="s">
        <v>6781</v>
      </c>
      <c r="H2458" s="42">
        <v>480</v>
      </c>
      <c r="I2458" s="42" cm="1">
        <f t="array" ref="I2458">AE2458*H2458</f>
        <v>480</v>
      </c>
      <c r="J2458" s="41" t="s">
        <v>188</v>
      </c>
      <c r="W2458" s="2">
        <v>1</v>
      </c>
      <c r="AE2458" s="2" cm="1">
        <f t="array" ref="AE2458">SUM(K2458:AD2458)</f>
        <v>1</v>
      </c>
    </row>
    <row r="2459" spans="1:31" s="2" customFormat="1" ht="15.95" customHeight="1">
      <c r="A2459" s="41" t="s">
        <v>4920</v>
      </c>
      <c r="B2459" s="41" t="s">
        <v>73</v>
      </c>
      <c r="C2459" s="41" t="s">
        <v>6777</v>
      </c>
      <c r="D2459" s="41" t="s">
        <v>6782</v>
      </c>
      <c r="E2459" s="41" t="s">
        <v>6779</v>
      </c>
      <c r="F2459" s="41" t="s">
        <v>6783</v>
      </c>
      <c r="G2459" s="41" t="s">
        <v>6784</v>
      </c>
      <c r="H2459" s="42">
        <v>480</v>
      </c>
      <c r="I2459" s="42" cm="1">
        <f t="array" ref="I2459">AE2459*H2459</f>
        <v>480</v>
      </c>
      <c r="J2459" s="41" t="s">
        <v>188</v>
      </c>
      <c r="W2459" s="2">
        <v>1</v>
      </c>
      <c r="AE2459" s="2" cm="1">
        <f t="array" ref="AE2459">SUM(K2459:AD2459)</f>
        <v>1</v>
      </c>
    </row>
    <row r="2460" spans="1:31" s="2" customFormat="1" ht="15.95" customHeight="1">
      <c r="A2460" s="41" t="s">
        <v>4920</v>
      </c>
      <c r="B2460" s="41" t="s">
        <v>73</v>
      </c>
      <c r="C2460" s="41" t="s">
        <v>6785</v>
      </c>
      <c r="D2460" s="41" t="s">
        <v>6786</v>
      </c>
      <c r="E2460" s="41" t="s">
        <v>6787</v>
      </c>
      <c r="F2460" s="41" t="s">
        <v>5954</v>
      </c>
      <c r="G2460" s="41" t="s">
        <v>5955</v>
      </c>
      <c r="H2460" s="42">
        <v>420</v>
      </c>
      <c r="I2460" s="42" cm="1">
        <f t="array" ref="I2460">AE2460*H2460</f>
        <v>420</v>
      </c>
      <c r="J2460" s="41" t="s">
        <v>188</v>
      </c>
      <c r="Q2460" s="2">
        <v>1</v>
      </c>
      <c r="AE2460" s="2" cm="1">
        <f t="array" ref="AE2460">SUM(K2460:AD2460)</f>
        <v>1</v>
      </c>
    </row>
    <row r="2461" spans="1:31" s="2" customFormat="1" ht="15.95" customHeight="1">
      <c r="A2461" s="41" t="s">
        <v>4920</v>
      </c>
      <c r="B2461" s="41" t="s">
        <v>73</v>
      </c>
      <c r="C2461" s="41" t="s">
        <v>6788</v>
      </c>
      <c r="D2461" s="41" t="s">
        <v>6789</v>
      </c>
      <c r="E2461" s="41" t="s">
        <v>6790</v>
      </c>
      <c r="F2461" s="41" t="s">
        <v>629</v>
      </c>
      <c r="G2461" s="41" t="s">
        <v>630</v>
      </c>
      <c r="H2461" s="42">
        <v>590</v>
      </c>
      <c r="I2461" s="42" cm="1">
        <f t="array" ref="I2461">AE2461*H2461</f>
        <v>590</v>
      </c>
      <c r="J2461" s="41" t="s">
        <v>188</v>
      </c>
      <c r="Q2461" s="2">
        <v>1</v>
      </c>
      <c r="AE2461" s="2" cm="1">
        <f t="array" ref="AE2461">SUM(K2461:AD2461)</f>
        <v>1</v>
      </c>
    </row>
    <row r="2462" spans="1:31" s="2" customFormat="1" ht="15.95" customHeight="1">
      <c r="A2462" s="41" t="s">
        <v>4920</v>
      </c>
      <c r="B2462" s="41" t="s">
        <v>73</v>
      </c>
      <c r="C2462" s="41" t="s">
        <v>6791</v>
      </c>
      <c r="D2462" s="41" t="s">
        <v>6792</v>
      </c>
      <c r="E2462" s="41" t="s">
        <v>6793</v>
      </c>
      <c r="F2462" s="41" t="s">
        <v>105</v>
      </c>
      <c r="G2462" s="41" t="s">
        <v>106</v>
      </c>
      <c r="H2462" s="42">
        <v>370</v>
      </c>
      <c r="I2462" s="42" cm="1">
        <f t="array" ref="I2462">AE2462*H2462</f>
        <v>370</v>
      </c>
      <c r="J2462" s="41" t="s">
        <v>79</v>
      </c>
      <c r="O2462" s="2">
        <v>1</v>
      </c>
      <c r="AE2462" s="2" cm="1">
        <f t="array" ref="AE2462">SUM(K2462:AD2462)</f>
        <v>1</v>
      </c>
    </row>
    <row r="2463" spans="1:31" s="2" customFormat="1" ht="15.95" customHeight="1">
      <c r="A2463" s="41" t="s">
        <v>4920</v>
      </c>
      <c r="B2463" s="41" t="s">
        <v>73</v>
      </c>
      <c r="C2463" s="41" t="s">
        <v>6794</v>
      </c>
      <c r="D2463" s="41" t="s">
        <v>6795</v>
      </c>
      <c r="E2463" s="41" t="s">
        <v>6796</v>
      </c>
      <c r="F2463" s="41" t="s">
        <v>4952</v>
      </c>
      <c r="G2463" s="41" t="s">
        <v>4953</v>
      </c>
      <c r="H2463" s="42">
        <v>350</v>
      </c>
      <c r="I2463" s="42" cm="1">
        <f t="array" ref="I2463">AE2463*H2463</f>
        <v>350</v>
      </c>
      <c r="J2463" s="41" t="s">
        <v>79</v>
      </c>
      <c r="O2463" s="2">
        <v>1</v>
      </c>
      <c r="AE2463" s="2" cm="1">
        <f t="array" ref="AE2463">SUM(K2463:AD2463)</f>
        <v>1</v>
      </c>
    </row>
    <row r="2464" spans="1:31" s="2" customFormat="1" ht="15.95" customHeight="1">
      <c r="A2464" s="41" t="s">
        <v>4920</v>
      </c>
      <c r="B2464" s="41" t="s">
        <v>73</v>
      </c>
      <c r="C2464" s="41" t="s">
        <v>6797</v>
      </c>
      <c r="D2464" s="41" t="s">
        <v>6798</v>
      </c>
      <c r="E2464" s="41" t="s">
        <v>6799</v>
      </c>
      <c r="F2464" s="41" t="s">
        <v>105</v>
      </c>
      <c r="G2464" s="41" t="s">
        <v>106</v>
      </c>
      <c r="H2464" s="42">
        <v>375</v>
      </c>
      <c r="I2464" s="42" cm="1">
        <f t="array" ref="I2464">AE2464*H2464</f>
        <v>375</v>
      </c>
      <c r="J2464" s="41" t="s">
        <v>79</v>
      </c>
      <c r="O2464" s="2">
        <v>1</v>
      </c>
      <c r="AE2464" s="2" cm="1">
        <f t="array" ref="AE2464">SUM(K2464:AD2464)</f>
        <v>1</v>
      </c>
    </row>
    <row r="2465" spans="1:31" s="2" customFormat="1" ht="15.95" customHeight="1">
      <c r="A2465" s="41" t="s">
        <v>4920</v>
      </c>
      <c r="B2465" s="41" t="s">
        <v>73</v>
      </c>
      <c r="C2465" s="41" t="s">
        <v>6797</v>
      </c>
      <c r="D2465" s="41" t="s">
        <v>6800</v>
      </c>
      <c r="E2465" s="41" t="s">
        <v>6799</v>
      </c>
      <c r="F2465" s="41" t="s">
        <v>629</v>
      </c>
      <c r="G2465" s="41" t="s">
        <v>630</v>
      </c>
      <c r="H2465" s="42">
        <v>375</v>
      </c>
      <c r="I2465" s="42" cm="1">
        <f t="array" ref="I2465">AE2465*H2465</f>
        <v>375</v>
      </c>
      <c r="J2465" s="41" t="s">
        <v>79</v>
      </c>
      <c r="O2465" s="2">
        <v>1</v>
      </c>
      <c r="AE2465" s="2" cm="1">
        <f t="array" ref="AE2465">SUM(K2465:AD2465)</f>
        <v>1</v>
      </c>
    </row>
    <row r="2466" spans="1:31" s="2" customFormat="1" ht="15.95" customHeight="1">
      <c r="A2466" s="41" t="s">
        <v>4920</v>
      </c>
      <c r="B2466" s="41" t="s">
        <v>73</v>
      </c>
      <c r="C2466" s="41" t="s">
        <v>6797</v>
      </c>
      <c r="D2466" s="41" t="s">
        <v>6801</v>
      </c>
      <c r="E2466" s="41" t="s">
        <v>6799</v>
      </c>
      <c r="F2466" s="41" t="s">
        <v>4997</v>
      </c>
      <c r="G2466" s="41" t="s">
        <v>4998</v>
      </c>
      <c r="H2466" s="42">
        <v>375</v>
      </c>
      <c r="I2466" s="42" cm="1">
        <f t="array" ref="I2466">AE2466*H2466</f>
        <v>375</v>
      </c>
      <c r="J2466" s="41" t="s">
        <v>79</v>
      </c>
      <c r="O2466" s="2">
        <v>1</v>
      </c>
      <c r="AE2466" s="2" cm="1">
        <f t="array" ref="AE2466">SUM(K2466:AD2466)</f>
        <v>1</v>
      </c>
    </row>
    <row r="2467" spans="1:31" s="2" customFormat="1" ht="15.95" customHeight="1">
      <c r="A2467" s="41" t="s">
        <v>4920</v>
      </c>
      <c r="B2467" s="41" t="s">
        <v>73</v>
      </c>
      <c r="C2467" s="41" t="s">
        <v>6802</v>
      </c>
      <c r="D2467" s="41" t="s">
        <v>6803</v>
      </c>
      <c r="E2467" s="41" t="s">
        <v>6804</v>
      </c>
      <c r="F2467" s="41" t="s">
        <v>5620</v>
      </c>
      <c r="G2467" s="41" t="s">
        <v>5621</v>
      </c>
      <c r="H2467" s="42">
        <v>395</v>
      </c>
      <c r="I2467" s="42" cm="1">
        <f t="array" ref="I2467">AE2467*H2467</f>
        <v>395</v>
      </c>
      <c r="J2467" s="41" t="s">
        <v>79</v>
      </c>
      <c r="O2467" s="2">
        <v>1</v>
      </c>
      <c r="AE2467" s="2" cm="1">
        <f t="array" ref="AE2467">SUM(K2467:AD2467)</f>
        <v>1</v>
      </c>
    </row>
    <row r="2468" spans="1:31" s="2" customFormat="1" ht="15.95" customHeight="1">
      <c r="A2468" s="41" t="s">
        <v>4920</v>
      </c>
      <c r="B2468" s="41" t="s">
        <v>73</v>
      </c>
      <c r="C2468" s="41" t="s">
        <v>6802</v>
      </c>
      <c r="D2468" s="41" t="s">
        <v>6805</v>
      </c>
      <c r="E2468" s="41" t="s">
        <v>6804</v>
      </c>
      <c r="F2468" s="41" t="s">
        <v>105</v>
      </c>
      <c r="G2468" s="41" t="s">
        <v>106</v>
      </c>
      <c r="H2468" s="42">
        <v>395</v>
      </c>
      <c r="I2468" s="42" cm="1">
        <f t="array" ref="I2468">AE2468*H2468</f>
        <v>395</v>
      </c>
      <c r="J2468" s="41" t="s">
        <v>79</v>
      </c>
      <c r="O2468" s="2">
        <v>1</v>
      </c>
      <c r="AE2468" s="2" cm="1">
        <f t="array" ref="AE2468">SUM(K2468:AD2468)</f>
        <v>1</v>
      </c>
    </row>
    <row r="2469" spans="1:31" s="2" customFormat="1" ht="15.95" customHeight="1">
      <c r="A2469" s="41" t="s">
        <v>4920</v>
      </c>
      <c r="B2469" s="41" t="s">
        <v>73</v>
      </c>
      <c r="C2469" s="41" t="s">
        <v>6802</v>
      </c>
      <c r="D2469" s="41" t="s">
        <v>6806</v>
      </c>
      <c r="E2469" s="41" t="s">
        <v>6804</v>
      </c>
      <c r="F2469" s="41" t="s">
        <v>1644</v>
      </c>
      <c r="G2469" s="41" t="s">
        <v>1645</v>
      </c>
      <c r="H2469" s="42">
        <v>395</v>
      </c>
      <c r="I2469" s="42" cm="1">
        <f t="array" ref="I2469">AE2469*H2469</f>
        <v>395</v>
      </c>
      <c r="J2469" s="41" t="s">
        <v>79</v>
      </c>
      <c r="O2469" s="2">
        <v>1</v>
      </c>
      <c r="AE2469" s="2" cm="1">
        <f t="array" ref="AE2469">SUM(K2469:AD2469)</f>
        <v>1</v>
      </c>
    </row>
    <row r="2470" spans="1:31" s="2" customFormat="1" ht="15.95" customHeight="1">
      <c r="A2470" s="41" t="s">
        <v>4920</v>
      </c>
      <c r="B2470" s="41" t="s">
        <v>73</v>
      </c>
      <c r="C2470" s="41" t="s">
        <v>6802</v>
      </c>
      <c r="D2470" s="41" t="s">
        <v>6807</v>
      </c>
      <c r="E2470" s="41" t="s">
        <v>6804</v>
      </c>
      <c r="F2470" s="41" t="s">
        <v>629</v>
      </c>
      <c r="G2470" s="41" t="s">
        <v>630</v>
      </c>
      <c r="H2470" s="42">
        <v>395</v>
      </c>
      <c r="I2470" s="42" cm="1">
        <f t="array" ref="I2470">AE2470*H2470</f>
        <v>395</v>
      </c>
      <c r="J2470" s="41" t="s">
        <v>79</v>
      </c>
      <c r="O2470" s="2">
        <v>1</v>
      </c>
      <c r="AE2470" s="2" cm="1">
        <f t="array" ref="AE2470">SUM(K2470:AD2470)</f>
        <v>1</v>
      </c>
    </row>
    <row r="2471" spans="1:31" s="2" customFormat="1" ht="15.95" customHeight="1">
      <c r="A2471" s="41" t="s">
        <v>4920</v>
      </c>
      <c r="B2471" s="41" t="s">
        <v>73</v>
      </c>
      <c r="C2471" s="41" t="s">
        <v>6802</v>
      </c>
      <c r="D2471" s="41" t="s">
        <v>6808</v>
      </c>
      <c r="E2471" s="41" t="s">
        <v>6804</v>
      </c>
      <c r="F2471" s="41" t="s">
        <v>4952</v>
      </c>
      <c r="G2471" s="41" t="s">
        <v>4953</v>
      </c>
      <c r="H2471" s="42">
        <v>395</v>
      </c>
      <c r="I2471" s="42" cm="1">
        <f t="array" ref="I2471">AE2471*H2471</f>
        <v>395</v>
      </c>
      <c r="J2471" s="41" t="s">
        <v>79</v>
      </c>
      <c r="O2471" s="2">
        <v>1</v>
      </c>
      <c r="AE2471" s="2" cm="1">
        <f t="array" ref="AE2471">SUM(K2471:AD2471)</f>
        <v>1</v>
      </c>
    </row>
    <row r="2472" spans="1:31" s="2" customFormat="1" ht="15.95" customHeight="1">
      <c r="A2472" s="41" t="s">
        <v>4920</v>
      </c>
      <c r="B2472" s="41" t="s">
        <v>73</v>
      </c>
      <c r="C2472" s="41" t="s">
        <v>6802</v>
      </c>
      <c r="D2472" s="41" t="s">
        <v>6809</v>
      </c>
      <c r="E2472" s="41" t="s">
        <v>6804</v>
      </c>
      <c r="F2472" s="41" t="s">
        <v>856</v>
      </c>
      <c r="G2472" s="41" t="s">
        <v>857</v>
      </c>
      <c r="H2472" s="42">
        <v>395</v>
      </c>
      <c r="I2472" s="42" cm="1">
        <f t="array" ref="I2472">AE2472*H2472</f>
        <v>395</v>
      </c>
      <c r="J2472" s="41" t="s">
        <v>79</v>
      </c>
      <c r="S2472" s="2">
        <v>1</v>
      </c>
      <c r="AE2472" s="2" cm="1">
        <f t="array" ref="AE2472">SUM(K2472:AD2472)</f>
        <v>1</v>
      </c>
    </row>
    <row r="2473" spans="1:31" s="2" customFormat="1" ht="15.95" customHeight="1">
      <c r="A2473" s="41" t="s">
        <v>4920</v>
      </c>
      <c r="B2473" s="41" t="s">
        <v>73</v>
      </c>
      <c r="C2473" s="41" t="s">
        <v>6810</v>
      </c>
      <c r="D2473" s="41" t="s">
        <v>6811</v>
      </c>
      <c r="E2473" s="41" t="s">
        <v>6812</v>
      </c>
      <c r="F2473" s="41" t="s">
        <v>856</v>
      </c>
      <c r="G2473" s="41" t="s">
        <v>857</v>
      </c>
      <c r="H2473" s="42">
        <v>390</v>
      </c>
      <c r="I2473" s="42" cm="1">
        <f t="array" ref="I2473">AE2473*H2473</f>
        <v>390</v>
      </c>
      <c r="J2473" s="41" t="s">
        <v>79</v>
      </c>
      <c r="O2473" s="2">
        <v>1</v>
      </c>
      <c r="AE2473" s="2" cm="1">
        <f t="array" ref="AE2473">SUM(K2473:AD2473)</f>
        <v>1</v>
      </c>
    </row>
    <row r="2474" spans="1:31" s="2" customFormat="1" ht="15.95" customHeight="1">
      <c r="A2474" s="41" t="s">
        <v>4920</v>
      </c>
      <c r="B2474" s="41" t="s">
        <v>73</v>
      </c>
      <c r="C2474" s="41" t="s">
        <v>6813</v>
      </c>
      <c r="D2474" s="41" t="s">
        <v>6814</v>
      </c>
      <c r="E2474" s="41" t="s">
        <v>6815</v>
      </c>
      <c r="F2474" s="41" t="s">
        <v>686</v>
      </c>
      <c r="G2474" s="41" t="s">
        <v>687</v>
      </c>
      <c r="H2474" s="42">
        <v>450</v>
      </c>
      <c r="I2474" s="42" cm="1">
        <f t="array" ref="I2474">AE2474*H2474</f>
        <v>450</v>
      </c>
      <c r="J2474" s="41" t="s">
        <v>79</v>
      </c>
      <c r="O2474" s="2">
        <v>1</v>
      </c>
      <c r="AE2474" s="2" cm="1">
        <f t="array" ref="AE2474">SUM(K2474:AD2474)</f>
        <v>1</v>
      </c>
    </row>
    <row r="2475" spans="1:31" s="2" customFormat="1" ht="15.95" customHeight="1">
      <c r="A2475" s="41" t="s">
        <v>4920</v>
      </c>
      <c r="B2475" s="41" t="s">
        <v>73</v>
      </c>
      <c r="C2475" s="41" t="s">
        <v>6816</v>
      </c>
      <c r="D2475" s="41" t="s">
        <v>6817</v>
      </c>
      <c r="E2475" s="41" t="s">
        <v>6818</v>
      </c>
      <c r="F2475" s="41" t="s">
        <v>105</v>
      </c>
      <c r="G2475" s="41" t="s">
        <v>106</v>
      </c>
      <c r="H2475" s="42">
        <v>370</v>
      </c>
      <c r="I2475" s="42" cm="1">
        <f t="array" ref="I2475">AE2475*H2475</f>
        <v>370</v>
      </c>
      <c r="J2475" s="41" t="s">
        <v>79</v>
      </c>
      <c r="O2475" s="2">
        <v>1</v>
      </c>
      <c r="AE2475" s="2" cm="1">
        <f t="array" ref="AE2475">SUM(K2475:AD2475)</f>
        <v>1</v>
      </c>
    </row>
    <row r="2476" spans="1:31" s="2" customFormat="1" ht="15.95" customHeight="1">
      <c r="A2476" s="41" t="s">
        <v>4920</v>
      </c>
      <c r="B2476" s="41" t="s">
        <v>73</v>
      </c>
      <c r="C2476" s="41" t="s">
        <v>6819</v>
      </c>
      <c r="D2476" s="41" t="s">
        <v>6820</v>
      </c>
      <c r="E2476" s="41" t="s">
        <v>6821</v>
      </c>
      <c r="F2476" s="41" t="s">
        <v>686</v>
      </c>
      <c r="G2476" s="41" t="s">
        <v>687</v>
      </c>
      <c r="H2476" s="42">
        <v>450</v>
      </c>
      <c r="I2476" s="42" cm="1">
        <f t="array" ref="I2476">AE2476*H2476</f>
        <v>450</v>
      </c>
      <c r="J2476" s="41" t="s">
        <v>79</v>
      </c>
      <c r="O2476" s="2">
        <v>1</v>
      </c>
      <c r="AE2476" s="2" cm="1">
        <f t="array" ref="AE2476">SUM(K2476:AD2476)</f>
        <v>1</v>
      </c>
    </row>
    <row r="2477" spans="1:31" s="2" customFormat="1" ht="15.95" customHeight="1">
      <c r="A2477" s="41" t="s">
        <v>4920</v>
      </c>
      <c r="B2477" s="41" t="s">
        <v>73</v>
      </c>
      <c r="C2477" s="41" t="s">
        <v>6822</v>
      </c>
      <c r="D2477" s="41" t="s">
        <v>6823</v>
      </c>
      <c r="E2477" s="41" t="s">
        <v>6824</v>
      </c>
      <c r="F2477" s="41" t="s">
        <v>5011</v>
      </c>
      <c r="G2477" s="41" t="s">
        <v>5012</v>
      </c>
      <c r="H2477" s="42">
        <v>470</v>
      </c>
      <c r="I2477" s="42" cm="1">
        <f t="array" ref="I2477">AE2477*H2477</f>
        <v>470</v>
      </c>
      <c r="J2477" s="41" t="s">
        <v>79</v>
      </c>
      <c r="O2477" s="2">
        <v>1</v>
      </c>
      <c r="AE2477" s="2" cm="1">
        <f t="array" ref="AE2477">SUM(K2477:AD2477)</f>
        <v>1</v>
      </c>
    </row>
    <row r="2478" spans="1:31" s="2" customFormat="1" ht="15.95" customHeight="1">
      <c r="A2478" s="41" t="s">
        <v>4920</v>
      </c>
      <c r="B2478" s="41" t="s">
        <v>73</v>
      </c>
      <c r="C2478" s="41" t="s">
        <v>6825</v>
      </c>
      <c r="D2478" s="41" t="s">
        <v>6826</v>
      </c>
      <c r="E2478" s="41" t="s">
        <v>6827</v>
      </c>
      <c r="F2478" s="41" t="s">
        <v>5136</v>
      </c>
      <c r="G2478" s="41" t="s">
        <v>5137</v>
      </c>
      <c r="H2478" s="42">
        <v>530</v>
      </c>
      <c r="I2478" s="42" cm="1">
        <f t="array" ref="I2478">AE2478*H2478</f>
        <v>530</v>
      </c>
      <c r="J2478" s="41" t="s">
        <v>79</v>
      </c>
      <c r="O2478" s="2">
        <v>1</v>
      </c>
      <c r="AE2478" s="2" cm="1">
        <f t="array" ref="AE2478">SUM(K2478:AD2478)</f>
        <v>1</v>
      </c>
    </row>
    <row r="2479" spans="1:31" s="2" customFormat="1" ht="15.95" customHeight="1">
      <c r="A2479" s="41" t="s">
        <v>4920</v>
      </c>
      <c r="B2479" s="41" t="s">
        <v>73</v>
      </c>
      <c r="C2479" s="41" t="s">
        <v>6828</v>
      </c>
      <c r="D2479" s="41" t="s">
        <v>6829</v>
      </c>
      <c r="E2479" s="41" t="s">
        <v>6830</v>
      </c>
      <c r="F2479" s="41" t="s">
        <v>692</v>
      </c>
      <c r="G2479" s="41" t="s">
        <v>693</v>
      </c>
      <c r="H2479" s="42">
        <v>550</v>
      </c>
      <c r="I2479" s="42" cm="1">
        <f t="array" ref="I2479">AE2479*H2479</f>
        <v>550</v>
      </c>
      <c r="J2479" s="41" t="s">
        <v>79</v>
      </c>
      <c r="O2479" s="2">
        <v>1</v>
      </c>
      <c r="AE2479" s="2" cm="1">
        <f t="array" ref="AE2479">SUM(K2479:AD2479)</f>
        <v>1</v>
      </c>
    </row>
    <row r="2480" spans="1:31" s="2" customFormat="1" ht="15.95" customHeight="1">
      <c r="A2480" s="41" t="s">
        <v>4920</v>
      </c>
      <c r="B2480" s="41" t="s">
        <v>73</v>
      </c>
      <c r="C2480" s="41" t="s">
        <v>6828</v>
      </c>
      <c r="D2480" s="41" t="s">
        <v>6831</v>
      </c>
      <c r="E2480" s="41" t="s">
        <v>6830</v>
      </c>
      <c r="F2480" s="41" t="s">
        <v>6333</v>
      </c>
      <c r="G2480" s="41" t="s">
        <v>6334</v>
      </c>
      <c r="H2480" s="42">
        <v>590</v>
      </c>
      <c r="I2480" s="42" cm="1">
        <f t="array" ref="I2480">AE2480*H2480</f>
        <v>590</v>
      </c>
      <c r="J2480" s="41" t="s">
        <v>79</v>
      </c>
      <c r="O2480" s="2">
        <v>1</v>
      </c>
      <c r="AE2480" s="2" cm="1">
        <f t="array" ref="AE2480">SUM(K2480:AD2480)</f>
        <v>1</v>
      </c>
    </row>
    <row r="2481" spans="1:31" s="2" customFormat="1" ht="15.95" customHeight="1">
      <c r="A2481" s="41" t="s">
        <v>4920</v>
      </c>
      <c r="B2481" s="41" t="s">
        <v>73</v>
      </c>
      <c r="C2481" s="41" t="s">
        <v>6832</v>
      </c>
      <c r="D2481" s="41" t="s">
        <v>6833</v>
      </c>
      <c r="E2481" s="41" t="s">
        <v>6834</v>
      </c>
      <c r="F2481" s="41" t="s">
        <v>105</v>
      </c>
      <c r="G2481" s="41" t="s">
        <v>106</v>
      </c>
      <c r="H2481" s="42">
        <v>650</v>
      </c>
      <c r="I2481" s="42" cm="1">
        <f t="array" ref="I2481">AE2481*H2481</f>
        <v>650</v>
      </c>
      <c r="J2481" s="41" t="s">
        <v>79</v>
      </c>
      <c r="O2481" s="2">
        <v>1</v>
      </c>
      <c r="AE2481" s="2" cm="1">
        <f t="array" ref="AE2481">SUM(K2481:AD2481)</f>
        <v>1</v>
      </c>
    </row>
    <row r="2482" spans="1:31" s="2" customFormat="1" ht="15.95" customHeight="1">
      <c r="A2482" s="41" t="s">
        <v>4920</v>
      </c>
      <c r="B2482" s="41" t="s">
        <v>73</v>
      </c>
      <c r="C2482" s="41" t="s">
        <v>6832</v>
      </c>
      <c r="D2482" s="41" t="s">
        <v>6835</v>
      </c>
      <c r="E2482" s="41" t="s">
        <v>6834</v>
      </c>
      <c r="F2482" s="41" t="s">
        <v>6836</v>
      </c>
      <c r="G2482" s="41" t="s">
        <v>6837</v>
      </c>
      <c r="H2482" s="42">
        <v>650</v>
      </c>
      <c r="I2482" s="42" cm="1">
        <f t="array" ref="I2482">AE2482*H2482</f>
        <v>650</v>
      </c>
      <c r="J2482" s="41" t="s">
        <v>79</v>
      </c>
      <c r="O2482" s="2">
        <v>1</v>
      </c>
      <c r="AE2482" s="2" cm="1">
        <f t="array" ref="AE2482">SUM(K2482:AD2482)</f>
        <v>1</v>
      </c>
    </row>
    <row r="2483" spans="1:31" s="2" customFormat="1" ht="15.95" customHeight="1">
      <c r="A2483" s="41" t="s">
        <v>4920</v>
      </c>
      <c r="B2483" s="41" t="s">
        <v>73</v>
      </c>
      <c r="C2483" s="41" t="s">
        <v>6838</v>
      </c>
      <c r="D2483" s="41" t="s">
        <v>6839</v>
      </c>
      <c r="E2483" s="41" t="s">
        <v>6840</v>
      </c>
      <c r="F2483" s="41" t="s">
        <v>5024</v>
      </c>
      <c r="G2483" s="41" t="s">
        <v>5025</v>
      </c>
      <c r="H2483" s="42">
        <v>750</v>
      </c>
      <c r="I2483" s="42" cm="1">
        <f t="array" ref="I2483">AE2483*H2483</f>
        <v>750</v>
      </c>
      <c r="J2483" s="41" t="s">
        <v>79</v>
      </c>
      <c r="O2483" s="2">
        <v>1</v>
      </c>
      <c r="AE2483" s="2" cm="1">
        <f t="array" ref="AE2483">SUM(K2483:AD2483)</f>
        <v>1</v>
      </c>
    </row>
    <row r="2484" spans="1:31" s="2" customFormat="1" ht="15.95" customHeight="1">
      <c r="A2484" s="41" t="s">
        <v>4920</v>
      </c>
      <c r="B2484" s="41" t="s">
        <v>73</v>
      </c>
      <c r="C2484" s="41" t="s">
        <v>6838</v>
      </c>
      <c r="D2484" s="41" t="s">
        <v>6841</v>
      </c>
      <c r="E2484" s="41" t="s">
        <v>6840</v>
      </c>
      <c r="F2484" s="41" t="s">
        <v>1533</v>
      </c>
      <c r="G2484" s="41" t="s">
        <v>1534</v>
      </c>
      <c r="H2484" s="42">
        <v>750</v>
      </c>
      <c r="I2484" s="42" cm="1">
        <f t="array" ref="I2484">AE2484*H2484</f>
        <v>750</v>
      </c>
      <c r="J2484" s="41" t="s">
        <v>79</v>
      </c>
      <c r="O2484" s="2">
        <v>1</v>
      </c>
      <c r="AE2484" s="2" cm="1">
        <f t="array" ref="AE2484">SUM(K2484:AD2484)</f>
        <v>1</v>
      </c>
    </row>
    <row r="2485" spans="1:31" s="2" customFormat="1" ht="15.95" customHeight="1">
      <c r="A2485" s="41" t="s">
        <v>4920</v>
      </c>
      <c r="B2485" s="41" t="s">
        <v>73</v>
      </c>
      <c r="C2485" s="41" t="s">
        <v>6842</v>
      </c>
      <c r="D2485" s="41" t="s">
        <v>6843</v>
      </c>
      <c r="E2485" s="41" t="s">
        <v>6844</v>
      </c>
      <c r="F2485" s="41" t="s">
        <v>495</v>
      </c>
      <c r="G2485" s="41" t="s">
        <v>496</v>
      </c>
      <c r="H2485" s="42">
        <v>750</v>
      </c>
      <c r="I2485" s="42" cm="1">
        <f t="array" ref="I2485">AE2485*H2485</f>
        <v>1500</v>
      </c>
      <c r="J2485" s="41" t="s">
        <v>79</v>
      </c>
      <c r="O2485" s="2">
        <v>2</v>
      </c>
      <c r="AE2485" s="2" cm="1">
        <f t="array" ref="AE2485">SUM(K2485:AD2485)</f>
        <v>2</v>
      </c>
    </row>
    <row r="2486" spans="1:31" s="2" customFormat="1" ht="15.95" customHeight="1">
      <c r="A2486" s="41" t="s">
        <v>4920</v>
      </c>
      <c r="B2486" s="41" t="s">
        <v>73</v>
      </c>
      <c r="C2486" s="41" t="s">
        <v>6842</v>
      </c>
      <c r="D2486" s="41" t="s">
        <v>6845</v>
      </c>
      <c r="E2486" s="41" t="s">
        <v>6844</v>
      </c>
      <c r="F2486" s="41" t="s">
        <v>105</v>
      </c>
      <c r="G2486" s="41" t="s">
        <v>106</v>
      </c>
      <c r="H2486" s="42">
        <v>750</v>
      </c>
      <c r="I2486" s="42" cm="1">
        <f t="array" ref="I2486">AE2486*H2486</f>
        <v>750</v>
      </c>
      <c r="J2486" s="41" t="s">
        <v>79</v>
      </c>
      <c r="O2486" s="2">
        <v>1</v>
      </c>
      <c r="AE2486" s="2" cm="1">
        <f t="array" ref="AE2486">SUM(K2486:AD2486)</f>
        <v>1</v>
      </c>
    </row>
    <row r="2487" spans="1:31" s="2" customFormat="1" ht="15.95" customHeight="1">
      <c r="A2487" s="41" t="s">
        <v>4920</v>
      </c>
      <c r="B2487" s="41" t="s">
        <v>73</v>
      </c>
      <c r="C2487" s="41" t="s">
        <v>6842</v>
      </c>
      <c r="D2487" s="41" t="s">
        <v>6846</v>
      </c>
      <c r="E2487" s="41" t="s">
        <v>6844</v>
      </c>
      <c r="F2487" s="41" t="s">
        <v>168</v>
      </c>
      <c r="G2487" s="41" t="s">
        <v>169</v>
      </c>
      <c r="H2487" s="42">
        <v>750</v>
      </c>
      <c r="I2487" s="42" cm="1">
        <f t="array" ref="I2487">AE2487*H2487</f>
        <v>750</v>
      </c>
      <c r="J2487" s="41" t="s">
        <v>79</v>
      </c>
      <c r="O2487" s="2">
        <v>1</v>
      </c>
      <c r="AE2487" s="2" cm="1">
        <f t="array" ref="AE2487">SUM(K2487:AD2487)</f>
        <v>1</v>
      </c>
    </row>
    <row r="2488" spans="1:31" s="2" customFormat="1" ht="15.95" customHeight="1">
      <c r="A2488" s="41" t="s">
        <v>4920</v>
      </c>
      <c r="B2488" s="41" t="s">
        <v>73</v>
      </c>
      <c r="C2488" s="41" t="s">
        <v>6847</v>
      </c>
      <c r="D2488" s="41" t="s">
        <v>6848</v>
      </c>
      <c r="E2488" s="41" t="s">
        <v>6849</v>
      </c>
      <c r="F2488" s="41" t="s">
        <v>5386</v>
      </c>
      <c r="G2488" s="41" t="s">
        <v>5387</v>
      </c>
      <c r="H2488" s="42">
        <v>798</v>
      </c>
      <c r="I2488" s="42" cm="1">
        <f t="array" ref="I2488">AE2488*H2488</f>
        <v>798</v>
      </c>
      <c r="J2488" s="41" t="s">
        <v>79</v>
      </c>
      <c r="O2488" s="2">
        <v>1</v>
      </c>
      <c r="AE2488" s="2" cm="1">
        <f t="array" ref="AE2488">SUM(K2488:AD2488)</f>
        <v>1</v>
      </c>
    </row>
    <row r="2489" spans="1:31" s="2" customFormat="1" ht="15.95" customHeight="1">
      <c r="A2489" s="41" t="s">
        <v>4920</v>
      </c>
      <c r="B2489" s="41" t="s">
        <v>73</v>
      </c>
      <c r="C2489" s="41" t="s">
        <v>6850</v>
      </c>
      <c r="D2489" s="41" t="s">
        <v>6851</v>
      </c>
      <c r="E2489" s="41" t="s">
        <v>6852</v>
      </c>
      <c r="F2489" s="41" t="s">
        <v>4952</v>
      </c>
      <c r="G2489" s="41" t="s">
        <v>4953</v>
      </c>
      <c r="H2489" s="42">
        <v>410</v>
      </c>
      <c r="I2489" s="42" cm="1">
        <f t="array" ref="I2489">AE2489*H2489</f>
        <v>410</v>
      </c>
      <c r="J2489" s="41" t="s">
        <v>79</v>
      </c>
      <c r="O2489" s="2">
        <v>1</v>
      </c>
      <c r="AE2489" s="2" cm="1">
        <f t="array" ref="AE2489">SUM(K2489:AD2489)</f>
        <v>1</v>
      </c>
    </row>
    <row r="2490" spans="1:31" s="2" customFormat="1" ht="15.95" customHeight="1">
      <c r="A2490" s="41" t="s">
        <v>4920</v>
      </c>
      <c r="B2490" s="41" t="s">
        <v>73</v>
      </c>
      <c r="C2490" s="41" t="s">
        <v>6850</v>
      </c>
      <c r="D2490" s="41" t="s">
        <v>6853</v>
      </c>
      <c r="E2490" s="41" t="s">
        <v>6852</v>
      </c>
      <c r="F2490" s="41" t="s">
        <v>5479</v>
      </c>
      <c r="G2490" s="41" t="s">
        <v>5480</v>
      </c>
      <c r="H2490" s="42">
        <v>390</v>
      </c>
      <c r="I2490" s="42" cm="1">
        <f t="array" ref="I2490">AE2490*H2490</f>
        <v>390</v>
      </c>
      <c r="J2490" s="41" t="s">
        <v>79</v>
      </c>
      <c r="O2490" s="2">
        <v>1</v>
      </c>
      <c r="AE2490" s="2" cm="1">
        <f t="array" ref="AE2490">SUM(K2490:AD2490)</f>
        <v>1</v>
      </c>
    </row>
    <row r="2491" spans="1:31" s="2" customFormat="1" ht="15.95" customHeight="1">
      <c r="A2491" s="41" t="s">
        <v>4920</v>
      </c>
      <c r="B2491" s="41" t="s">
        <v>73</v>
      </c>
      <c r="C2491" s="41" t="s">
        <v>6850</v>
      </c>
      <c r="D2491" s="41" t="s">
        <v>6854</v>
      </c>
      <c r="E2491" s="41" t="s">
        <v>6852</v>
      </c>
      <c r="F2491" s="41" t="s">
        <v>5546</v>
      </c>
      <c r="G2491" s="41" t="s">
        <v>5547</v>
      </c>
      <c r="H2491" s="42">
        <v>390</v>
      </c>
      <c r="I2491" s="42" cm="1">
        <f t="array" ref="I2491">AE2491*H2491</f>
        <v>390</v>
      </c>
      <c r="J2491" s="41" t="s">
        <v>79</v>
      </c>
      <c r="O2491" s="2">
        <v>1</v>
      </c>
      <c r="AE2491" s="2" cm="1">
        <f t="array" ref="AE2491">SUM(K2491:AD2491)</f>
        <v>1</v>
      </c>
    </row>
    <row r="2492" spans="1:31" s="2" customFormat="1" ht="15.95" customHeight="1">
      <c r="A2492" s="41" t="s">
        <v>4920</v>
      </c>
      <c r="B2492" s="41" t="s">
        <v>73</v>
      </c>
      <c r="C2492" s="41" t="s">
        <v>6850</v>
      </c>
      <c r="D2492" s="41" t="s">
        <v>6855</v>
      </c>
      <c r="E2492" s="41" t="s">
        <v>6852</v>
      </c>
      <c r="F2492" s="41" t="s">
        <v>123</v>
      </c>
      <c r="G2492" s="41" t="s">
        <v>87</v>
      </c>
      <c r="H2492" s="42">
        <v>390</v>
      </c>
      <c r="I2492" s="42" cm="1">
        <f t="array" ref="I2492">AE2492*H2492</f>
        <v>390</v>
      </c>
      <c r="J2492" s="41" t="s">
        <v>79</v>
      </c>
      <c r="O2492" s="2">
        <v>1</v>
      </c>
      <c r="AE2492" s="2" cm="1">
        <f t="array" ref="AE2492">SUM(K2492:AD2492)</f>
        <v>1</v>
      </c>
    </row>
    <row r="2493" spans="1:31" s="2" customFormat="1" ht="15.95" customHeight="1">
      <c r="A2493" s="41" t="s">
        <v>4920</v>
      </c>
      <c r="B2493" s="41" t="s">
        <v>73</v>
      </c>
      <c r="C2493" s="41" t="s">
        <v>6850</v>
      </c>
      <c r="D2493" s="41" t="s">
        <v>6856</v>
      </c>
      <c r="E2493" s="41" t="s">
        <v>6852</v>
      </c>
      <c r="F2493" s="41" t="s">
        <v>5136</v>
      </c>
      <c r="G2493" s="41" t="s">
        <v>5137</v>
      </c>
      <c r="H2493" s="42">
        <v>390</v>
      </c>
      <c r="I2493" s="42" cm="1">
        <f t="array" ref="I2493">AE2493*H2493</f>
        <v>1170</v>
      </c>
      <c r="J2493" s="41" t="s">
        <v>79</v>
      </c>
      <c r="U2493" s="2">
        <v>3</v>
      </c>
      <c r="AE2493" s="2" cm="1">
        <f t="array" ref="AE2493">SUM(K2493:AD2493)</f>
        <v>3</v>
      </c>
    </row>
    <row r="2494" spans="1:31" s="2" customFormat="1" ht="15.95" customHeight="1">
      <c r="A2494" s="41" t="s">
        <v>4920</v>
      </c>
      <c r="B2494" s="41" t="s">
        <v>73</v>
      </c>
      <c r="C2494" s="41" t="s">
        <v>6850</v>
      </c>
      <c r="D2494" s="41" t="s">
        <v>6857</v>
      </c>
      <c r="E2494" s="41" t="s">
        <v>6852</v>
      </c>
      <c r="F2494" s="41" t="s">
        <v>4952</v>
      </c>
      <c r="G2494" s="41" t="s">
        <v>4953</v>
      </c>
      <c r="H2494" s="42">
        <v>390</v>
      </c>
      <c r="I2494" s="42" cm="1">
        <f t="array" ref="I2494">AE2494*H2494</f>
        <v>390</v>
      </c>
      <c r="J2494" s="41" t="s">
        <v>79</v>
      </c>
      <c r="O2494" s="2">
        <v>1</v>
      </c>
      <c r="AE2494" s="2" cm="1">
        <f t="array" ref="AE2494">SUM(K2494:AD2494)</f>
        <v>1</v>
      </c>
    </row>
    <row r="2495" spans="1:31" s="2" customFormat="1" ht="15.95" customHeight="1">
      <c r="A2495" s="41" t="s">
        <v>4920</v>
      </c>
      <c r="B2495" s="41" t="s">
        <v>73</v>
      </c>
      <c r="C2495" s="41" t="s">
        <v>6850</v>
      </c>
      <c r="D2495" s="41" t="s">
        <v>6858</v>
      </c>
      <c r="E2495" s="41" t="s">
        <v>6852</v>
      </c>
      <c r="F2495" s="41" t="s">
        <v>168</v>
      </c>
      <c r="G2495" s="41" t="s">
        <v>169</v>
      </c>
      <c r="H2495" s="42">
        <v>390</v>
      </c>
      <c r="I2495" s="42" cm="1">
        <f t="array" ref="I2495">AE2495*H2495</f>
        <v>390</v>
      </c>
      <c r="J2495" s="41" t="s">
        <v>79</v>
      </c>
      <c r="U2495" s="2">
        <v>1</v>
      </c>
      <c r="AE2495" s="2" cm="1">
        <f t="array" ref="AE2495">SUM(K2495:AD2495)</f>
        <v>1</v>
      </c>
    </row>
    <row r="2496" spans="1:31" s="2" customFormat="1" ht="15.95" customHeight="1">
      <c r="A2496" s="41" t="s">
        <v>4920</v>
      </c>
      <c r="B2496" s="41" t="s">
        <v>73</v>
      </c>
      <c r="C2496" s="41" t="s">
        <v>6850</v>
      </c>
      <c r="D2496" s="41" t="s">
        <v>6859</v>
      </c>
      <c r="E2496" s="41" t="s">
        <v>6852</v>
      </c>
      <c r="F2496" s="41" t="s">
        <v>168</v>
      </c>
      <c r="G2496" s="41" t="s">
        <v>169</v>
      </c>
      <c r="H2496" s="42">
        <v>430</v>
      </c>
      <c r="I2496" s="42" cm="1">
        <f t="array" ref="I2496">AE2496*H2496</f>
        <v>430</v>
      </c>
      <c r="J2496" s="41" t="s">
        <v>79</v>
      </c>
      <c r="O2496" s="2">
        <v>1</v>
      </c>
      <c r="AE2496" s="2" cm="1">
        <f t="array" ref="AE2496">SUM(K2496:AD2496)</f>
        <v>1</v>
      </c>
    </row>
    <row r="2497" spans="1:31" s="2" customFormat="1" ht="15.95" customHeight="1">
      <c r="A2497" s="41" t="s">
        <v>4920</v>
      </c>
      <c r="B2497" s="41" t="s">
        <v>73</v>
      </c>
      <c r="C2497" s="41" t="s">
        <v>6860</v>
      </c>
      <c r="D2497" s="41" t="s">
        <v>6861</v>
      </c>
      <c r="E2497" s="41" t="s">
        <v>6862</v>
      </c>
      <c r="F2497" s="41" t="s">
        <v>5077</v>
      </c>
      <c r="G2497" s="41" t="s">
        <v>5078</v>
      </c>
      <c r="H2497" s="42">
        <v>410</v>
      </c>
      <c r="I2497" s="42" cm="1">
        <f t="array" ref="I2497">AE2497*H2497</f>
        <v>410</v>
      </c>
      <c r="J2497" s="41" t="s">
        <v>79</v>
      </c>
      <c r="O2497" s="2">
        <v>1</v>
      </c>
      <c r="AE2497" s="2" cm="1">
        <f t="array" ref="AE2497">SUM(K2497:AD2497)</f>
        <v>1</v>
      </c>
    </row>
    <row r="2498" spans="1:31" s="2" customFormat="1" ht="15.95" customHeight="1">
      <c r="A2498" s="41" t="s">
        <v>4920</v>
      </c>
      <c r="B2498" s="41" t="s">
        <v>73</v>
      </c>
      <c r="C2498" s="41" t="s">
        <v>6863</v>
      </c>
      <c r="D2498" s="41" t="s">
        <v>6864</v>
      </c>
      <c r="E2498" s="41" t="s">
        <v>6865</v>
      </c>
      <c r="F2498" s="41" t="s">
        <v>105</v>
      </c>
      <c r="G2498" s="41" t="s">
        <v>106</v>
      </c>
      <c r="H2498" s="42">
        <v>390</v>
      </c>
      <c r="I2498" s="42" cm="1">
        <f t="array" ref="I2498">AE2498*H2498</f>
        <v>390</v>
      </c>
      <c r="J2498" s="41" t="s">
        <v>79</v>
      </c>
      <c r="O2498" s="2">
        <v>1</v>
      </c>
      <c r="AE2498" s="2" cm="1">
        <f t="array" ref="AE2498">SUM(K2498:AD2498)</f>
        <v>1</v>
      </c>
    </row>
    <row r="2499" spans="1:31" s="2" customFormat="1" ht="15.95" customHeight="1">
      <c r="A2499" s="41" t="s">
        <v>4920</v>
      </c>
      <c r="B2499" s="41" t="s">
        <v>73</v>
      </c>
      <c r="C2499" s="41" t="s">
        <v>6866</v>
      </c>
      <c r="D2499" s="41" t="s">
        <v>6867</v>
      </c>
      <c r="E2499" s="41" t="s">
        <v>6868</v>
      </c>
      <c r="F2499" s="41" t="s">
        <v>1664</v>
      </c>
      <c r="G2499" s="41" t="s">
        <v>1665</v>
      </c>
      <c r="H2499" s="42">
        <v>390</v>
      </c>
      <c r="I2499" s="42" cm="1">
        <f t="array" ref="I2499">AE2499*H2499</f>
        <v>390</v>
      </c>
      <c r="J2499" s="41" t="s">
        <v>79</v>
      </c>
      <c r="O2499" s="2">
        <v>1</v>
      </c>
      <c r="AE2499" s="2" cm="1">
        <f t="array" ref="AE2499">SUM(K2499:AD2499)</f>
        <v>1</v>
      </c>
    </row>
    <row r="2500" spans="1:31" s="2" customFormat="1" ht="15.95" customHeight="1">
      <c r="A2500" s="41" t="s">
        <v>4920</v>
      </c>
      <c r="B2500" s="41" t="s">
        <v>73</v>
      </c>
      <c r="C2500" s="41" t="s">
        <v>6869</v>
      </c>
      <c r="D2500" s="41" t="s">
        <v>6870</v>
      </c>
      <c r="E2500" s="41" t="s">
        <v>6871</v>
      </c>
      <c r="F2500" s="41" t="s">
        <v>105</v>
      </c>
      <c r="G2500" s="41" t="s">
        <v>106</v>
      </c>
      <c r="H2500" s="42">
        <v>490</v>
      </c>
      <c r="I2500" s="42" cm="1">
        <f t="array" ref="I2500">AE2500*H2500</f>
        <v>490</v>
      </c>
      <c r="J2500" s="41" t="s">
        <v>79</v>
      </c>
      <c r="O2500" s="2">
        <v>1</v>
      </c>
      <c r="AE2500" s="2" cm="1">
        <f t="array" ref="AE2500">SUM(K2500:AD2500)</f>
        <v>1</v>
      </c>
    </row>
    <row r="2501" spans="1:31" s="2" customFormat="1" ht="15.95" customHeight="1">
      <c r="A2501" s="41" t="s">
        <v>4920</v>
      </c>
      <c r="B2501" s="41" t="s">
        <v>73</v>
      </c>
      <c r="C2501" s="41" t="s">
        <v>6872</v>
      </c>
      <c r="D2501" s="41" t="s">
        <v>6873</v>
      </c>
      <c r="E2501" s="41" t="s">
        <v>6874</v>
      </c>
      <c r="F2501" s="41" t="s">
        <v>6875</v>
      </c>
      <c r="G2501" s="41" t="s">
        <v>6876</v>
      </c>
      <c r="H2501" s="42">
        <v>590</v>
      </c>
      <c r="I2501" s="42" cm="1">
        <f t="array" ref="I2501">AE2501*H2501</f>
        <v>590</v>
      </c>
      <c r="J2501" s="41" t="s">
        <v>79</v>
      </c>
      <c r="O2501" s="2">
        <v>1</v>
      </c>
      <c r="AE2501" s="2" cm="1">
        <f t="array" ref="AE2501">SUM(K2501:AD2501)</f>
        <v>1</v>
      </c>
    </row>
    <row r="2502" spans="1:31" s="2" customFormat="1" ht="15.95" customHeight="1">
      <c r="A2502" s="41" t="s">
        <v>4920</v>
      </c>
      <c r="B2502" s="41" t="s">
        <v>73</v>
      </c>
      <c r="C2502" s="41" t="s">
        <v>6877</v>
      </c>
      <c r="D2502" s="41" t="s">
        <v>6878</v>
      </c>
      <c r="E2502" s="41" t="s">
        <v>6879</v>
      </c>
      <c r="F2502" s="41" t="s">
        <v>856</v>
      </c>
      <c r="G2502" s="41" t="s">
        <v>857</v>
      </c>
      <c r="H2502" s="42">
        <v>650</v>
      </c>
      <c r="I2502" s="42" cm="1">
        <f t="array" ref="I2502">AE2502*H2502</f>
        <v>650</v>
      </c>
      <c r="J2502" s="41" t="s">
        <v>79</v>
      </c>
      <c r="O2502" s="2">
        <v>1</v>
      </c>
      <c r="AE2502" s="2" cm="1">
        <f t="array" ref="AE2502">SUM(K2502:AD2502)</f>
        <v>1</v>
      </c>
    </row>
    <row r="2503" spans="1:31" s="2" customFormat="1" ht="15.95" customHeight="1">
      <c r="A2503" s="41" t="s">
        <v>4920</v>
      </c>
      <c r="B2503" s="41" t="s">
        <v>73</v>
      </c>
      <c r="C2503" s="41" t="s">
        <v>6880</v>
      </c>
      <c r="D2503" s="41" t="s">
        <v>6881</v>
      </c>
      <c r="E2503" s="41" t="s">
        <v>6882</v>
      </c>
      <c r="F2503" s="41" t="s">
        <v>1884</v>
      </c>
      <c r="G2503" s="41" t="s">
        <v>1885</v>
      </c>
      <c r="H2503" s="42">
        <v>650</v>
      </c>
      <c r="I2503" s="42" cm="1">
        <f t="array" ref="I2503">AE2503*H2503</f>
        <v>650</v>
      </c>
      <c r="J2503" s="41" t="s">
        <v>79</v>
      </c>
      <c r="O2503" s="2">
        <v>1</v>
      </c>
      <c r="AE2503" s="2" cm="1">
        <f t="array" ref="AE2503">SUM(K2503:AD2503)</f>
        <v>1</v>
      </c>
    </row>
    <row r="2504" spans="1:31" s="2" customFormat="1" ht="15.95" customHeight="1">
      <c r="A2504" s="41" t="s">
        <v>4920</v>
      </c>
      <c r="B2504" s="41" t="s">
        <v>73</v>
      </c>
      <c r="C2504" s="41" t="s">
        <v>6880</v>
      </c>
      <c r="D2504" s="41" t="s">
        <v>6883</v>
      </c>
      <c r="E2504" s="41" t="s">
        <v>6882</v>
      </c>
      <c r="F2504" s="41" t="s">
        <v>5099</v>
      </c>
      <c r="G2504" s="41" t="s">
        <v>5100</v>
      </c>
      <c r="H2504" s="42">
        <v>650</v>
      </c>
      <c r="I2504" s="42" cm="1">
        <f t="array" ref="I2504">AE2504*H2504</f>
        <v>650</v>
      </c>
      <c r="J2504" s="41" t="s">
        <v>79</v>
      </c>
      <c r="O2504" s="2">
        <v>1</v>
      </c>
      <c r="AE2504" s="2" cm="1">
        <f t="array" ref="AE2504">SUM(K2504:AD2504)</f>
        <v>1</v>
      </c>
    </row>
    <row r="2505" spans="1:31" s="2" customFormat="1" ht="15.95" customHeight="1">
      <c r="A2505" s="41" t="s">
        <v>4920</v>
      </c>
      <c r="B2505" s="41" t="s">
        <v>73</v>
      </c>
      <c r="C2505" s="41" t="s">
        <v>6880</v>
      </c>
      <c r="D2505" s="41" t="s">
        <v>6884</v>
      </c>
      <c r="E2505" s="41" t="s">
        <v>6882</v>
      </c>
      <c r="F2505" s="41" t="s">
        <v>686</v>
      </c>
      <c r="G2505" s="41" t="s">
        <v>687</v>
      </c>
      <c r="H2505" s="42">
        <v>650</v>
      </c>
      <c r="I2505" s="42" cm="1">
        <f t="array" ref="I2505">AE2505*H2505</f>
        <v>1950</v>
      </c>
      <c r="J2505" s="41" t="s">
        <v>79</v>
      </c>
      <c r="O2505" s="2">
        <v>3</v>
      </c>
      <c r="AE2505" s="2" cm="1">
        <f t="array" ref="AE2505">SUM(K2505:AD2505)</f>
        <v>3</v>
      </c>
    </row>
    <row r="2506" spans="1:31" s="2" customFormat="1" ht="15.95" customHeight="1">
      <c r="A2506" s="41" t="s">
        <v>4920</v>
      </c>
      <c r="B2506" s="41" t="s">
        <v>73</v>
      </c>
      <c r="C2506" s="41" t="s">
        <v>6885</v>
      </c>
      <c r="D2506" s="41" t="s">
        <v>6886</v>
      </c>
      <c r="E2506" s="41" t="s">
        <v>6887</v>
      </c>
      <c r="F2506" s="41" t="s">
        <v>6888</v>
      </c>
      <c r="G2506" s="41" t="s">
        <v>6889</v>
      </c>
      <c r="H2506" s="42">
        <v>495</v>
      </c>
      <c r="I2506" s="42" cm="1">
        <f t="array" ref="I2506">AE2506*H2506</f>
        <v>495</v>
      </c>
      <c r="J2506" s="41" t="s">
        <v>79</v>
      </c>
      <c r="O2506" s="2">
        <v>1</v>
      </c>
      <c r="AE2506" s="2" cm="1">
        <f t="array" ref="AE2506">SUM(K2506:AD2506)</f>
        <v>1</v>
      </c>
    </row>
    <row r="2507" spans="1:31" s="2" customFormat="1" ht="15.95" customHeight="1">
      <c r="A2507" s="41" t="s">
        <v>4920</v>
      </c>
      <c r="B2507" s="41" t="s">
        <v>73</v>
      </c>
      <c r="C2507" s="41" t="s">
        <v>6885</v>
      </c>
      <c r="D2507" s="41" t="s">
        <v>6890</v>
      </c>
      <c r="E2507" s="41" t="s">
        <v>6887</v>
      </c>
      <c r="F2507" s="41" t="s">
        <v>105</v>
      </c>
      <c r="G2507" s="41" t="s">
        <v>106</v>
      </c>
      <c r="H2507" s="42">
        <v>495</v>
      </c>
      <c r="I2507" s="42" cm="1">
        <f t="array" ref="I2507">AE2507*H2507</f>
        <v>495</v>
      </c>
      <c r="J2507" s="41" t="s">
        <v>79</v>
      </c>
      <c r="O2507" s="2">
        <v>1</v>
      </c>
      <c r="AE2507" s="2" cm="1">
        <f t="array" ref="AE2507">SUM(K2507:AD2507)</f>
        <v>1</v>
      </c>
    </row>
    <row r="2508" spans="1:31" s="2" customFormat="1" ht="15.95" customHeight="1">
      <c r="A2508" s="41" t="s">
        <v>4920</v>
      </c>
      <c r="B2508" s="41" t="s">
        <v>73</v>
      </c>
      <c r="C2508" s="41" t="s">
        <v>6885</v>
      </c>
      <c r="D2508" s="41" t="s">
        <v>6891</v>
      </c>
      <c r="E2508" s="41" t="s">
        <v>6887</v>
      </c>
      <c r="F2508" s="41" t="s">
        <v>4997</v>
      </c>
      <c r="G2508" s="41" t="s">
        <v>4998</v>
      </c>
      <c r="H2508" s="42">
        <v>495</v>
      </c>
      <c r="I2508" s="42" cm="1">
        <f t="array" ref="I2508">AE2508*H2508</f>
        <v>495</v>
      </c>
      <c r="J2508" s="41" t="s">
        <v>79</v>
      </c>
      <c r="O2508" s="2">
        <v>1</v>
      </c>
      <c r="AE2508" s="2" cm="1">
        <f t="array" ref="AE2508">SUM(K2508:AD2508)</f>
        <v>1</v>
      </c>
    </row>
    <row r="2509" spans="1:31" s="2" customFormat="1" ht="15.95" customHeight="1">
      <c r="A2509" s="41" t="s">
        <v>4920</v>
      </c>
      <c r="B2509" s="41" t="s">
        <v>73</v>
      </c>
      <c r="C2509" s="41" t="s">
        <v>6892</v>
      </c>
      <c r="D2509" s="41" t="s">
        <v>6893</v>
      </c>
      <c r="E2509" s="41" t="s">
        <v>6894</v>
      </c>
      <c r="F2509" s="41" t="s">
        <v>105</v>
      </c>
      <c r="G2509" s="41" t="s">
        <v>106</v>
      </c>
      <c r="H2509" s="42">
        <v>440</v>
      </c>
      <c r="I2509" s="42" cm="1">
        <f t="array" ref="I2509">AE2509*H2509</f>
        <v>440</v>
      </c>
      <c r="J2509" s="41" t="s">
        <v>79</v>
      </c>
      <c r="U2509" s="2">
        <v>1</v>
      </c>
      <c r="AE2509" s="2" cm="1">
        <f t="array" ref="AE2509">SUM(K2509:AD2509)</f>
        <v>1</v>
      </c>
    </row>
    <row r="2510" spans="1:31" s="2" customFormat="1" ht="15.95" customHeight="1">
      <c r="A2510" s="41" t="s">
        <v>4920</v>
      </c>
      <c r="B2510" s="41" t="s">
        <v>73</v>
      </c>
      <c r="C2510" s="41" t="s">
        <v>6895</v>
      </c>
      <c r="D2510" s="41" t="s">
        <v>6896</v>
      </c>
      <c r="E2510" s="41" t="s">
        <v>6897</v>
      </c>
      <c r="F2510" s="41" t="s">
        <v>6898</v>
      </c>
      <c r="G2510" s="41" t="s">
        <v>6899</v>
      </c>
      <c r="H2510" s="42">
        <v>590</v>
      </c>
      <c r="I2510" s="42" cm="1">
        <f t="array" ref="I2510">AE2510*H2510</f>
        <v>590</v>
      </c>
      <c r="J2510" s="41" t="s">
        <v>188</v>
      </c>
      <c r="W2510" s="2">
        <v>1</v>
      </c>
      <c r="AE2510" s="2" cm="1">
        <f t="array" ref="AE2510">SUM(K2510:AD2510)</f>
        <v>1</v>
      </c>
    </row>
    <row r="2511" spans="1:31" s="2" customFormat="1" ht="15.95" customHeight="1">
      <c r="A2511" s="41" t="s">
        <v>4920</v>
      </c>
      <c r="B2511" s="41" t="s">
        <v>73</v>
      </c>
      <c r="C2511" s="41" t="s">
        <v>6900</v>
      </c>
      <c r="D2511" s="41" t="s">
        <v>6901</v>
      </c>
      <c r="E2511" s="41" t="s">
        <v>6902</v>
      </c>
      <c r="F2511" s="41" t="s">
        <v>6898</v>
      </c>
      <c r="G2511" s="41" t="s">
        <v>6899</v>
      </c>
      <c r="H2511" s="42">
        <v>650</v>
      </c>
      <c r="I2511" s="42" cm="1">
        <f t="array" ref="I2511">AE2511*H2511</f>
        <v>650</v>
      </c>
      <c r="J2511" s="41" t="s">
        <v>188</v>
      </c>
      <c r="W2511" s="2">
        <v>1</v>
      </c>
      <c r="AE2511" s="2" cm="1">
        <f t="array" ref="AE2511">SUM(K2511:AD2511)</f>
        <v>1</v>
      </c>
    </row>
    <row r="2512" spans="1:31" s="2" customFormat="1" ht="15.95" customHeight="1">
      <c r="A2512" s="41" t="s">
        <v>4920</v>
      </c>
      <c r="B2512" s="41" t="s">
        <v>73</v>
      </c>
      <c r="C2512" s="41" t="s">
        <v>6900</v>
      </c>
      <c r="D2512" s="41" t="s">
        <v>6903</v>
      </c>
      <c r="E2512" s="41" t="s">
        <v>6902</v>
      </c>
      <c r="F2512" s="41" t="s">
        <v>105</v>
      </c>
      <c r="G2512" s="41" t="s">
        <v>106</v>
      </c>
      <c r="H2512" s="42">
        <v>650</v>
      </c>
      <c r="I2512" s="42" cm="1">
        <f t="array" ref="I2512">AE2512*H2512</f>
        <v>650</v>
      </c>
      <c r="J2512" s="41" t="s">
        <v>188</v>
      </c>
      <c r="W2512" s="2">
        <v>1</v>
      </c>
      <c r="AE2512" s="2" cm="1">
        <f t="array" ref="AE2512">SUM(K2512:AD2512)</f>
        <v>1</v>
      </c>
    </row>
    <row r="2513" spans="1:31" s="2" customFormat="1" ht="15.95" customHeight="1">
      <c r="A2513" s="41" t="s">
        <v>4920</v>
      </c>
      <c r="B2513" s="41" t="s">
        <v>73</v>
      </c>
      <c r="C2513" s="41" t="s">
        <v>6904</v>
      </c>
      <c r="D2513" s="41" t="s">
        <v>6905</v>
      </c>
      <c r="E2513" s="41" t="s">
        <v>6906</v>
      </c>
      <c r="F2513" s="41" t="s">
        <v>86</v>
      </c>
      <c r="G2513" s="41" t="s">
        <v>87</v>
      </c>
      <c r="H2513" s="42">
        <v>390</v>
      </c>
      <c r="I2513" s="42" cm="1">
        <f t="array" ref="I2513">AE2513*H2513</f>
        <v>390</v>
      </c>
      <c r="J2513" s="41" t="s">
        <v>79</v>
      </c>
      <c r="O2513" s="2">
        <v>1</v>
      </c>
      <c r="AE2513" s="2" cm="1">
        <f t="array" ref="AE2513">SUM(K2513:AD2513)</f>
        <v>1</v>
      </c>
    </row>
    <row r="2514" spans="1:31" s="2" customFormat="1" ht="15.95" customHeight="1">
      <c r="A2514" s="41" t="s">
        <v>4920</v>
      </c>
      <c r="B2514" s="41" t="s">
        <v>73</v>
      </c>
      <c r="C2514" s="41" t="s">
        <v>6907</v>
      </c>
      <c r="D2514" s="41" t="s">
        <v>6908</v>
      </c>
      <c r="E2514" s="41" t="s">
        <v>6909</v>
      </c>
      <c r="F2514" s="41" t="s">
        <v>6910</v>
      </c>
      <c r="G2514" s="41" t="s">
        <v>6911</v>
      </c>
      <c r="H2514" s="42">
        <v>390</v>
      </c>
      <c r="I2514" s="42" cm="1">
        <f t="array" ref="I2514">AE2514*H2514</f>
        <v>390</v>
      </c>
      <c r="J2514" s="41" t="s">
        <v>79</v>
      </c>
      <c r="O2514" s="2">
        <v>1</v>
      </c>
      <c r="AE2514" s="2" cm="1">
        <f t="array" ref="AE2514">SUM(K2514:AD2514)</f>
        <v>1</v>
      </c>
    </row>
    <row r="2515" spans="1:31" s="2" customFormat="1" ht="15.95" customHeight="1">
      <c r="A2515" s="41" t="s">
        <v>4920</v>
      </c>
      <c r="B2515" s="41" t="s">
        <v>73</v>
      </c>
      <c r="C2515" s="41" t="s">
        <v>6907</v>
      </c>
      <c r="D2515" s="41" t="s">
        <v>6912</v>
      </c>
      <c r="E2515" s="41" t="s">
        <v>6909</v>
      </c>
      <c r="F2515" s="41" t="s">
        <v>6913</v>
      </c>
      <c r="G2515" s="41" t="s">
        <v>6914</v>
      </c>
      <c r="H2515" s="42">
        <v>390</v>
      </c>
      <c r="I2515" s="42" cm="1">
        <f t="array" ref="I2515">AE2515*H2515</f>
        <v>780</v>
      </c>
      <c r="J2515" s="41" t="s">
        <v>79</v>
      </c>
      <c r="O2515" s="2">
        <v>2</v>
      </c>
      <c r="AE2515" s="2" cm="1">
        <f t="array" ref="AE2515">SUM(K2515:AD2515)</f>
        <v>2</v>
      </c>
    </row>
    <row r="2516" spans="1:31" s="2" customFormat="1" ht="15.95" customHeight="1">
      <c r="A2516" s="41" t="s">
        <v>4920</v>
      </c>
      <c r="B2516" s="41" t="s">
        <v>73</v>
      </c>
      <c r="C2516" s="41" t="s">
        <v>6915</v>
      </c>
      <c r="D2516" s="41" t="s">
        <v>6916</v>
      </c>
      <c r="E2516" s="41" t="s">
        <v>6917</v>
      </c>
      <c r="F2516" s="41" t="s">
        <v>77</v>
      </c>
      <c r="G2516" s="41" t="s">
        <v>78</v>
      </c>
      <c r="H2516" s="42">
        <v>390</v>
      </c>
      <c r="I2516" s="42" cm="1">
        <f t="array" ref="I2516">AE2516*H2516</f>
        <v>390</v>
      </c>
      <c r="J2516" s="41" t="s">
        <v>79</v>
      </c>
      <c r="O2516" s="2">
        <v>1</v>
      </c>
      <c r="AE2516" s="2" cm="1">
        <f t="array" ref="AE2516">SUM(K2516:AD2516)</f>
        <v>1</v>
      </c>
    </row>
    <row r="2517" spans="1:31" s="2" customFormat="1" ht="15.95" customHeight="1">
      <c r="A2517" s="41" t="s">
        <v>4920</v>
      </c>
      <c r="B2517" s="41" t="s">
        <v>73</v>
      </c>
      <c r="C2517" s="41" t="s">
        <v>6918</v>
      </c>
      <c r="D2517" s="41" t="s">
        <v>6919</v>
      </c>
      <c r="E2517" s="41" t="s">
        <v>6920</v>
      </c>
      <c r="F2517" s="41" t="s">
        <v>5675</v>
      </c>
      <c r="G2517" s="41" t="s">
        <v>5676</v>
      </c>
      <c r="H2517" s="42">
        <v>590</v>
      </c>
      <c r="I2517" s="42" cm="1">
        <f t="array" ref="I2517">AE2517*H2517</f>
        <v>590</v>
      </c>
      <c r="J2517" s="41" t="s">
        <v>188</v>
      </c>
      <c r="W2517" s="2">
        <v>1</v>
      </c>
      <c r="AE2517" s="2" cm="1">
        <f t="array" ref="AE2517">SUM(K2517:AD2517)</f>
        <v>1</v>
      </c>
    </row>
    <row r="2518" spans="1:31" s="2" customFormat="1" ht="15.95" customHeight="1">
      <c r="A2518" s="41" t="s">
        <v>4920</v>
      </c>
      <c r="B2518" s="41" t="s">
        <v>73</v>
      </c>
      <c r="C2518" s="41" t="s">
        <v>6918</v>
      </c>
      <c r="D2518" s="41" t="s">
        <v>6921</v>
      </c>
      <c r="E2518" s="41" t="s">
        <v>6920</v>
      </c>
      <c r="F2518" s="41" t="s">
        <v>1533</v>
      </c>
      <c r="G2518" s="41" t="s">
        <v>1534</v>
      </c>
      <c r="H2518" s="42">
        <v>590</v>
      </c>
      <c r="I2518" s="42" cm="1">
        <f t="array" ref="I2518">AE2518*H2518</f>
        <v>590</v>
      </c>
      <c r="J2518" s="41" t="s">
        <v>188</v>
      </c>
      <c r="W2518" s="2">
        <v>1</v>
      </c>
      <c r="AE2518" s="2" cm="1">
        <f t="array" ref="AE2518">SUM(K2518:AD2518)</f>
        <v>1</v>
      </c>
    </row>
    <row r="2519" spans="1:31" s="2" customFormat="1" ht="15.95" customHeight="1">
      <c r="A2519" s="41" t="s">
        <v>4920</v>
      </c>
      <c r="B2519" s="41" t="s">
        <v>73</v>
      </c>
      <c r="C2519" s="41" t="s">
        <v>6918</v>
      </c>
      <c r="D2519" s="41" t="s">
        <v>6922</v>
      </c>
      <c r="E2519" s="41" t="s">
        <v>6920</v>
      </c>
      <c r="F2519" s="41" t="s">
        <v>856</v>
      </c>
      <c r="G2519" s="41" t="s">
        <v>857</v>
      </c>
      <c r="H2519" s="42">
        <v>590</v>
      </c>
      <c r="I2519" s="42" cm="1">
        <f t="array" ref="I2519">AE2519*H2519</f>
        <v>590</v>
      </c>
      <c r="J2519" s="41" t="s">
        <v>188</v>
      </c>
      <c r="W2519" s="2">
        <v>1</v>
      </c>
      <c r="AE2519" s="2" cm="1">
        <f t="array" ref="AE2519">SUM(K2519:AD2519)</f>
        <v>1</v>
      </c>
    </row>
    <row r="2520" spans="1:31" s="2" customFormat="1" ht="15.95" customHeight="1">
      <c r="A2520" s="41" t="s">
        <v>4920</v>
      </c>
      <c r="B2520" s="41" t="s">
        <v>73</v>
      </c>
      <c r="C2520" s="41" t="s">
        <v>6918</v>
      </c>
      <c r="D2520" s="41" t="s">
        <v>6923</v>
      </c>
      <c r="E2520" s="41" t="s">
        <v>6920</v>
      </c>
      <c r="F2520" s="41" t="s">
        <v>168</v>
      </c>
      <c r="G2520" s="41" t="s">
        <v>169</v>
      </c>
      <c r="H2520" s="42">
        <v>590</v>
      </c>
      <c r="I2520" s="42" cm="1">
        <f t="array" ref="I2520">AE2520*H2520</f>
        <v>590</v>
      </c>
      <c r="J2520" s="41" t="s">
        <v>188</v>
      </c>
      <c r="W2520" s="2">
        <v>1</v>
      </c>
      <c r="AE2520" s="2" cm="1">
        <f t="array" ref="AE2520">SUM(K2520:AD2520)</f>
        <v>1</v>
      </c>
    </row>
    <row r="2521" spans="1:31" s="2" customFormat="1" ht="15.95" customHeight="1">
      <c r="A2521" s="41" t="s">
        <v>4920</v>
      </c>
      <c r="B2521" s="41" t="s">
        <v>73</v>
      </c>
      <c r="C2521" s="41" t="s">
        <v>6924</v>
      </c>
      <c r="D2521" s="41" t="s">
        <v>6925</v>
      </c>
      <c r="E2521" s="41" t="s">
        <v>6926</v>
      </c>
      <c r="F2521" s="41" t="s">
        <v>3060</v>
      </c>
      <c r="G2521" s="41" t="s">
        <v>3061</v>
      </c>
      <c r="H2521" s="42">
        <v>470</v>
      </c>
      <c r="I2521" s="42" cm="1">
        <f t="array" ref="I2521">AE2521*H2521</f>
        <v>470</v>
      </c>
      <c r="J2521" s="41" t="s">
        <v>79</v>
      </c>
      <c r="O2521" s="2">
        <v>1</v>
      </c>
      <c r="AE2521" s="2" cm="1">
        <f t="array" ref="AE2521">SUM(K2521:AD2521)</f>
        <v>1</v>
      </c>
    </row>
    <row r="2522" spans="1:31" s="2" customFormat="1" ht="15.95" customHeight="1">
      <c r="A2522" s="41" t="s">
        <v>4920</v>
      </c>
      <c r="B2522" s="41" t="s">
        <v>73</v>
      </c>
      <c r="C2522" s="41" t="s">
        <v>6927</v>
      </c>
      <c r="D2522" s="41" t="s">
        <v>6928</v>
      </c>
      <c r="E2522" s="41" t="s">
        <v>6929</v>
      </c>
      <c r="F2522" s="41" t="s">
        <v>686</v>
      </c>
      <c r="G2522" s="41" t="s">
        <v>687</v>
      </c>
      <c r="H2522" s="42">
        <v>470</v>
      </c>
      <c r="I2522" s="42" cm="1">
        <f t="array" ref="I2522">AE2522*H2522</f>
        <v>470</v>
      </c>
      <c r="J2522" s="41" t="s">
        <v>79</v>
      </c>
      <c r="O2522" s="2">
        <v>1</v>
      </c>
      <c r="AE2522" s="2" cm="1">
        <f t="array" ref="AE2522">SUM(K2522:AD2522)</f>
        <v>1</v>
      </c>
    </row>
    <row r="2523" spans="1:31" s="2" customFormat="1" ht="15.95" customHeight="1">
      <c r="A2523" s="41" t="s">
        <v>4920</v>
      </c>
      <c r="B2523" s="41" t="s">
        <v>73</v>
      </c>
      <c r="C2523" s="41" t="s">
        <v>6930</v>
      </c>
      <c r="D2523" s="41" t="s">
        <v>6931</v>
      </c>
      <c r="E2523" s="41" t="s">
        <v>6932</v>
      </c>
      <c r="F2523" s="41" t="s">
        <v>105</v>
      </c>
      <c r="G2523" s="41" t="s">
        <v>106</v>
      </c>
      <c r="H2523" s="42">
        <v>470</v>
      </c>
      <c r="I2523" s="42" cm="1">
        <f t="array" ref="I2523">AE2523*H2523</f>
        <v>470</v>
      </c>
      <c r="J2523" s="41" t="s">
        <v>79</v>
      </c>
      <c r="O2523" s="2">
        <v>1</v>
      </c>
      <c r="AE2523" s="2" cm="1">
        <f t="array" ref="AE2523">SUM(K2523:AD2523)</f>
        <v>1</v>
      </c>
    </row>
    <row r="2524" spans="1:31" s="2" customFormat="1" ht="15.95" customHeight="1">
      <c r="A2524" s="41" t="s">
        <v>4920</v>
      </c>
      <c r="B2524" s="41" t="s">
        <v>73</v>
      </c>
      <c r="C2524" s="41" t="s">
        <v>6933</v>
      </c>
      <c r="D2524" s="41" t="s">
        <v>6934</v>
      </c>
      <c r="E2524" s="41" t="s">
        <v>6935</v>
      </c>
      <c r="F2524" s="41" t="s">
        <v>682</v>
      </c>
      <c r="G2524" s="41" t="s">
        <v>683</v>
      </c>
      <c r="H2524" s="42">
        <v>550</v>
      </c>
      <c r="I2524" s="42" cm="1">
        <f t="array" ref="I2524">AE2524*H2524</f>
        <v>550</v>
      </c>
      <c r="J2524" s="41" t="s">
        <v>79</v>
      </c>
      <c r="O2524" s="2">
        <v>1</v>
      </c>
      <c r="AE2524" s="2" cm="1">
        <f t="array" ref="AE2524">SUM(K2524:AD2524)</f>
        <v>1</v>
      </c>
    </row>
    <row r="2525" spans="1:31" s="2" customFormat="1" ht="15.95" customHeight="1">
      <c r="A2525" s="41" t="s">
        <v>4920</v>
      </c>
      <c r="B2525" s="41" t="s">
        <v>73</v>
      </c>
      <c r="C2525" s="41" t="s">
        <v>6933</v>
      </c>
      <c r="D2525" s="41" t="s">
        <v>6936</v>
      </c>
      <c r="E2525" s="41" t="s">
        <v>6935</v>
      </c>
      <c r="F2525" s="41" t="s">
        <v>105</v>
      </c>
      <c r="G2525" s="41" t="s">
        <v>106</v>
      </c>
      <c r="H2525" s="42">
        <v>575</v>
      </c>
      <c r="I2525" s="42" cm="1">
        <f t="array" ref="I2525">AE2525*H2525</f>
        <v>575</v>
      </c>
      <c r="J2525" s="41" t="s">
        <v>79</v>
      </c>
      <c r="O2525" s="2">
        <v>1</v>
      </c>
      <c r="AE2525" s="2" cm="1">
        <f t="array" ref="AE2525">SUM(K2525:AD2525)</f>
        <v>1</v>
      </c>
    </row>
    <row r="2526" spans="1:31" s="2" customFormat="1" ht="15.95" customHeight="1">
      <c r="A2526" s="41" t="s">
        <v>4920</v>
      </c>
      <c r="B2526" s="41" t="s">
        <v>73</v>
      </c>
      <c r="C2526" s="41" t="s">
        <v>6933</v>
      </c>
      <c r="D2526" s="41" t="s">
        <v>6937</v>
      </c>
      <c r="E2526" s="41" t="s">
        <v>6935</v>
      </c>
      <c r="F2526" s="41" t="s">
        <v>105</v>
      </c>
      <c r="G2526" s="41" t="s">
        <v>106</v>
      </c>
      <c r="H2526" s="42">
        <v>575</v>
      </c>
      <c r="I2526" s="42" cm="1">
        <f t="array" ref="I2526">AE2526*H2526</f>
        <v>575</v>
      </c>
      <c r="J2526" s="41" t="s">
        <v>79</v>
      </c>
      <c r="O2526" s="2">
        <v>1</v>
      </c>
      <c r="AE2526" s="2" cm="1">
        <f t="array" ref="AE2526">SUM(K2526:AD2526)</f>
        <v>1</v>
      </c>
    </row>
    <row r="2527" spans="1:31" s="2" customFormat="1" ht="15.95" customHeight="1">
      <c r="A2527" s="41" t="s">
        <v>4920</v>
      </c>
      <c r="B2527" s="41" t="s">
        <v>73</v>
      </c>
      <c r="C2527" s="41" t="s">
        <v>6933</v>
      </c>
      <c r="D2527" s="41" t="s">
        <v>6938</v>
      </c>
      <c r="E2527" s="41" t="s">
        <v>6935</v>
      </c>
      <c r="F2527" s="41" t="s">
        <v>1644</v>
      </c>
      <c r="G2527" s="41" t="s">
        <v>1645</v>
      </c>
      <c r="H2527" s="42">
        <v>575</v>
      </c>
      <c r="I2527" s="42" cm="1">
        <f t="array" ref="I2527">AE2527*H2527</f>
        <v>575</v>
      </c>
      <c r="J2527" s="41" t="s">
        <v>79</v>
      </c>
      <c r="O2527" s="2">
        <v>1</v>
      </c>
      <c r="AE2527" s="2" cm="1">
        <f t="array" ref="AE2527">SUM(K2527:AD2527)</f>
        <v>1</v>
      </c>
    </row>
    <row r="2528" spans="1:31" s="2" customFormat="1" ht="15.95" customHeight="1">
      <c r="A2528" s="41" t="s">
        <v>4920</v>
      </c>
      <c r="B2528" s="41" t="s">
        <v>73</v>
      </c>
      <c r="C2528" s="41" t="s">
        <v>6933</v>
      </c>
      <c r="D2528" s="41" t="s">
        <v>6939</v>
      </c>
      <c r="E2528" s="41" t="s">
        <v>6935</v>
      </c>
      <c r="F2528" s="41" t="s">
        <v>5077</v>
      </c>
      <c r="G2528" s="41" t="s">
        <v>5078</v>
      </c>
      <c r="H2528" s="42">
        <v>575</v>
      </c>
      <c r="I2528" s="42" cm="1">
        <f t="array" ref="I2528">AE2528*H2528</f>
        <v>575</v>
      </c>
      <c r="J2528" s="41" t="s">
        <v>79</v>
      </c>
      <c r="O2528" s="2">
        <v>1</v>
      </c>
      <c r="AE2528" s="2" cm="1">
        <f t="array" ref="AE2528">SUM(K2528:AD2528)</f>
        <v>1</v>
      </c>
    </row>
    <row r="2529" spans="1:31" s="2" customFormat="1" ht="15.95" customHeight="1">
      <c r="A2529" s="41" t="s">
        <v>4920</v>
      </c>
      <c r="B2529" s="41" t="s">
        <v>73</v>
      </c>
      <c r="C2529" s="41" t="s">
        <v>6940</v>
      </c>
      <c r="D2529" s="41" t="s">
        <v>6941</v>
      </c>
      <c r="E2529" s="41" t="s">
        <v>6942</v>
      </c>
      <c r="F2529" s="41" t="s">
        <v>856</v>
      </c>
      <c r="G2529" s="41" t="s">
        <v>857</v>
      </c>
      <c r="H2529" s="42">
        <v>520</v>
      </c>
      <c r="I2529" s="42" cm="1">
        <f t="array" ref="I2529">AE2529*H2529</f>
        <v>520</v>
      </c>
      <c r="J2529" s="41" t="s">
        <v>79</v>
      </c>
      <c r="O2529" s="2">
        <v>1</v>
      </c>
      <c r="AE2529" s="2" cm="1">
        <f t="array" ref="AE2529">SUM(K2529:AD2529)</f>
        <v>1</v>
      </c>
    </row>
    <row r="2530" spans="1:31" s="2" customFormat="1" ht="15.95" customHeight="1">
      <c r="A2530" s="41" t="s">
        <v>4920</v>
      </c>
      <c r="B2530" s="41" t="s">
        <v>73</v>
      </c>
      <c r="C2530" s="41" t="s">
        <v>6943</v>
      </c>
      <c r="D2530" s="41" t="s">
        <v>6944</v>
      </c>
      <c r="E2530" s="41" t="s">
        <v>6945</v>
      </c>
      <c r="F2530" s="41" t="s">
        <v>4936</v>
      </c>
      <c r="G2530" s="41" t="s">
        <v>4937</v>
      </c>
      <c r="H2530" s="42">
        <v>540</v>
      </c>
      <c r="I2530" s="42" cm="1">
        <f t="array" ref="I2530">AE2530*H2530</f>
        <v>540</v>
      </c>
      <c r="J2530" s="41" t="s">
        <v>79</v>
      </c>
      <c r="O2530" s="2">
        <v>1</v>
      </c>
      <c r="AE2530" s="2" cm="1">
        <f t="array" ref="AE2530">SUM(K2530:AD2530)</f>
        <v>1</v>
      </c>
    </row>
    <row r="2531" spans="1:31" s="2" customFormat="1" ht="15.95" customHeight="1">
      <c r="A2531" s="41" t="s">
        <v>4920</v>
      </c>
      <c r="B2531" s="41" t="s">
        <v>73</v>
      </c>
      <c r="C2531" s="41" t="s">
        <v>6943</v>
      </c>
      <c r="D2531" s="41" t="s">
        <v>6946</v>
      </c>
      <c r="E2531" s="41" t="s">
        <v>6945</v>
      </c>
      <c r="F2531" s="41" t="s">
        <v>629</v>
      </c>
      <c r="G2531" s="41" t="s">
        <v>630</v>
      </c>
      <c r="H2531" s="42">
        <v>520</v>
      </c>
      <c r="I2531" s="42" cm="1">
        <f t="array" ref="I2531">AE2531*H2531</f>
        <v>520</v>
      </c>
      <c r="J2531" s="41" t="s">
        <v>79</v>
      </c>
      <c r="O2531" s="2">
        <v>1</v>
      </c>
      <c r="AE2531" s="2" cm="1">
        <f t="array" ref="AE2531">SUM(K2531:AD2531)</f>
        <v>1</v>
      </c>
    </row>
    <row r="2532" spans="1:31" s="2" customFormat="1" ht="15.95" customHeight="1">
      <c r="A2532" s="41" t="s">
        <v>4920</v>
      </c>
      <c r="B2532" s="41" t="s">
        <v>73</v>
      </c>
      <c r="C2532" s="41" t="s">
        <v>6943</v>
      </c>
      <c r="D2532" s="41" t="s">
        <v>6947</v>
      </c>
      <c r="E2532" s="41" t="s">
        <v>6945</v>
      </c>
      <c r="F2532" s="41" t="s">
        <v>168</v>
      </c>
      <c r="G2532" s="41" t="s">
        <v>169</v>
      </c>
      <c r="H2532" s="42">
        <v>520</v>
      </c>
      <c r="I2532" s="42" cm="1">
        <f t="array" ref="I2532">AE2532*H2532</f>
        <v>520</v>
      </c>
      <c r="J2532" s="41" t="s">
        <v>79</v>
      </c>
      <c r="O2532" s="2">
        <v>1</v>
      </c>
      <c r="AE2532" s="2" cm="1">
        <f t="array" ref="AE2532">SUM(K2532:AD2532)</f>
        <v>1</v>
      </c>
    </row>
    <row r="2533" spans="1:31" s="2" customFormat="1" ht="15.95" customHeight="1">
      <c r="A2533" s="41" t="s">
        <v>4920</v>
      </c>
      <c r="B2533" s="41" t="s">
        <v>73</v>
      </c>
      <c r="C2533" s="41" t="s">
        <v>6943</v>
      </c>
      <c r="D2533" s="41" t="s">
        <v>6948</v>
      </c>
      <c r="E2533" s="41" t="s">
        <v>6945</v>
      </c>
      <c r="F2533" s="41" t="s">
        <v>105</v>
      </c>
      <c r="G2533" s="41" t="s">
        <v>106</v>
      </c>
      <c r="H2533" s="42">
        <v>540</v>
      </c>
      <c r="I2533" s="42" cm="1">
        <f t="array" ref="I2533">AE2533*H2533</f>
        <v>540</v>
      </c>
      <c r="J2533" s="41" t="s">
        <v>79</v>
      </c>
      <c r="O2533" s="2">
        <v>1</v>
      </c>
      <c r="AE2533" s="2" cm="1">
        <f t="array" ref="AE2533">SUM(K2533:AD2533)</f>
        <v>1</v>
      </c>
    </row>
    <row r="2534" spans="1:31" s="2" customFormat="1" ht="15.95" customHeight="1">
      <c r="A2534" s="41" t="s">
        <v>4920</v>
      </c>
      <c r="B2534" s="41" t="s">
        <v>73</v>
      </c>
      <c r="C2534" s="41" t="s">
        <v>6949</v>
      </c>
      <c r="D2534" s="41" t="s">
        <v>6950</v>
      </c>
      <c r="E2534" s="41" t="s">
        <v>6951</v>
      </c>
      <c r="F2534" s="41" t="s">
        <v>4952</v>
      </c>
      <c r="G2534" s="41" t="s">
        <v>4953</v>
      </c>
      <c r="H2534" s="42">
        <v>450</v>
      </c>
      <c r="I2534" s="42" cm="1">
        <f t="array" ref="I2534">AE2534*H2534</f>
        <v>450</v>
      </c>
      <c r="J2534" s="41" t="s">
        <v>79</v>
      </c>
      <c r="O2534" s="2">
        <v>1</v>
      </c>
      <c r="AE2534" s="2" cm="1">
        <f t="array" ref="AE2534">SUM(K2534:AD2534)</f>
        <v>1</v>
      </c>
    </row>
    <row r="2535" spans="1:31" s="2" customFormat="1" ht="15.95" customHeight="1">
      <c r="A2535" s="41" t="s">
        <v>4920</v>
      </c>
      <c r="B2535" s="41" t="s">
        <v>73</v>
      </c>
      <c r="C2535" s="41" t="s">
        <v>6949</v>
      </c>
      <c r="D2535" s="41" t="s">
        <v>6952</v>
      </c>
      <c r="E2535" s="41" t="s">
        <v>6951</v>
      </c>
      <c r="F2535" s="41" t="s">
        <v>5546</v>
      </c>
      <c r="G2535" s="41" t="s">
        <v>5547</v>
      </c>
      <c r="H2535" s="42">
        <v>450</v>
      </c>
      <c r="I2535" s="42" cm="1">
        <f t="array" ref="I2535">AE2535*H2535</f>
        <v>450</v>
      </c>
      <c r="J2535" s="41" t="s">
        <v>79</v>
      </c>
      <c r="O2535" s="2">
        <v>1</v>
      </c>
      <c r="AE2535" s="2" cm="1">
        <f t="array" ref="AE2535">SUM(K2535:AD2535)</f>
        <v>1</v>
      </c>
    </row>
    <row r="2536" spans="1:31" s="2" customFormat="1" ht="15.95" customHeight="1">
      <c r="A2536" s="41" t="s">
        <v>4920</v>
      </c>
      <c r="B2536" s="41" t="s">
        <v>73</v>
      </c>
      <c r="C2536" s="41" t="s">
        <v>6949</v>
      </c>
      <c r="D2536" s="41" t="s">
        <v>6953</v>
      </c>
      <c r="E2536" s="41" t="s">
        <v>6951</v>
      </c>
      <c r="F2536" s="41" t="s">
        <v>6954</v>
      </c>
      <c r="G2536" s="41" t="s">
        <v>6955</v>
      </c>
      <c r="H2536" s="42">
        <v>450</v>
      </c>
      <c r="I2536" s="42" cm="1">
        <f t="array" ref="I2536">AE2536*H2536</f>
        <v>450</v>
      </c>
      <c r="J2536" s="41" t="s">
        <v>79</v>
      </c>
      <c r="O2536" s="2">
        <v>1</v>
      </c>
      <c r="AE2536" s="2" cm="1">
        <f t="array" ref="AE2536">SUM(K2536:AD2536)</f>
        <v>1</v>
      </c>
    </row>
    <row r="2537" spans="1:31" s="2" customFormat="1" ht="15.95" customHeight="1">
      <c r="A2537" s="41" t="s">
        <v>4920</v>
      </c>
      <c r="B2537" s="41" t="s">
        <v>73</v>
      </c>
      <c r="C2537" s="41" t="s">
        <v>6956</v>
      </c>
      <c r="D2537" s="41" t="s">
        <v>6957</v>
      </c>
      <c r="E2537" s="41" t="s">
        <v>6958</v>
      </c>
      <c r="F2537" s="41" t="s">
        <v>105</v>
      </c>
      <c r="G2537" s="41" t="s">
        <v>106</v>
      </c>
      <c r="H2537" s="42">
        <v>570</v>
      </c>
      <c r="I2537" s="42" cm="1">
        <f t="array" ref="I2537">AE2537*H2537</f>
        <v>570</v>
      </c>
      <c r="J2537" s="41" t="s">
        <v>79</v>
      </c>
      <c r="O2537" s="2">
        <v>1</v>
      </c>
      <c r="AE2537" s="2" cm="1">
        <f t="array" ref="AE2537">SUM(K2537:AD2537)</f>
        <v>1</v>
      </c>
    </row>
    <row r="2538" spans="1:31" s="2" customFormat="1" ht="15.95" customHeight="1">
      <c r="A2538" s="41" t="s">
        <v>4920</v>
      </c>
      <c r="B2538" s="41" t="s">
        <v>73</v>
      </c>
      <c r="C2538" s="41" t="s">
        <v>6956</v>
      </c>
      <c r="D2538" s="41" t="s">
        <v>6959</v>
      </c>
      <c r="E2538" s="41" t="s">
        <v>6958</v>
      </c>
      <c r="F2538" s="41" t="s">
        <v>629</v>
      </c>
      <c r="G2538" s="41" t="s">
        <v>630</v>
      </c>
      <c r="H2538" s="42">
        <v>570</v>
      </c>
      <c r="I2538" s="42" cm="1">
        <f t="array" ref="I2538">AE2538*H2538</f>
        <v>570</v>
      </c>
      <c r="J2538" s="41" t="s">
        <v>79</v>
      </c>
      <c r="O2538" s="2">
        <v>1</v>
      </c>
      <c r="AE2538" s="2" cm="1">
        <f t="array" ref="AE2538">SUM(K2538:AD2538)</f>
        <v>1</v>
      </c>
    </row>
    <row r="2539" spans="1:31" s="2" customFormat="1" ht="15.95" customHeight="1">
      <c r="A2539" s="41" t="s">
        <v>4920</v>
      </c>
      <c r="B2539" s="41" t="s">
        <v>73</v>
      </c>
      <c r="C2539" s="41" t="s">
        <v>6960</v>
      </c>
      <c r="D2539" s="41" t="s">
        <v>6961</v>
      </c>
      <c r="E2539" s="41" t="s">
        <v>6962</v>
      </c>
      <c r="F2539" s="41" t="s">
        <v>105</v>
      </c>
      <c r="G2539" s="41" t="s">
        <v>106</v>
      </c>
      <c r="H2539" s="42">
        <v>540</v>
      </c>
      <c r="I2539" s="42" cm="1">
        <f t="array" ref="I2539">AE2539*H2539</f>
        <v>540</v>
      </c>
      <c r="J2539" s="41" t="s">
        <v>79</v>
      </c>
      <c r="O2539" s="2">
        <v>1</v>
      </c>
      <c r="AE2539" s="2" cm="1">
        <f t="array" ref="AE2539">SUM(K2539:AD2539)</f>
        <v>1</v>
      </c>
    </row>
    <row r="2540" spans="1:31" s="2" customFormat="1" ht="15.95" customHeight="1">
      <c r="A2540" s="41" t="s">
        <v>4920</v>
      </c>
      <c r="B2540" s="41" t="s">
        <v>73</v>
      </c>
      <c r="C2540" s="41" t="s">
        <v>6960</v>
      </c>
      <c r="D2540" s="41" t="s">
        <v>6963</v>
      </c>
      <c r="E2540" s="41" t="s">
        <v>6962</v>
      </c>
      <c r="F2540" s="41" t="s">
        <v>105</v>
      </c>
      <c r="G2540" s="41" t="s">
        <v>106</v>
      </c>
      <c r="H2540" s="42">
        <v>520</v>
      </c>
      <c r="I2540" s="42" cm="1">
        <f t="array" ref="I2540">AE2540*H2540</f>
        <v>520</v>
      </c>
      <c r="J2540" s="41" t="s">
        <v>79</v>
      </c>
      <c r="O2540" s="2">
        <v>1</v>
      </c>
      <c r="AE2540" s="2" cm="1">
        <f t="array" ref="AE2540">SUM(K2540:AD2540)</f>
        <v>1</v>
      </c>
    </row>
    <row r="2541" spans="1:31" s="2" customFormat="1" ht="15.95" customHeight="1">
      <c r="A2541" s="41" t="s">
        <v>4920</v>
      </c>
      <c r="B2541" s="41" t="s">
        <v>73</v>
      </c>
      <c r="C2541" s="41" t="s">
        <v>6960</v>
      </c>
      <c r="D2541" s="41" t="s">
        <v>6964</v>
      </c>
      <c r="E2541" s="41" t="s">
        <v>6962</v>
      </c>
      <c r="F2541" s="41" t="s">
        <v>5136</v>
      </c>
      <c r="G2541" s="41" t="s">
        <v>5137</v>
      </c>
      <c r="H2541" s="42">
        <v>520</v>
      </c>
      <c r="I2541" s="42" cm="1">
        <f t="array" ref="I2541">AE2541*H2541</f>
        <v>520</v>
      </c>
      <c r="J2541" s="41" t="s">
        <v>79</v>
      </c>
      <c r="O2541" s="2">
        <v>1</v>
      </c>
      <c r="AE2541" s="2" cm="1">
        <f t="array" ref="AE2541">SUM(K2541:AD2541)</f>
        <v>1</v>
      </c>
    </row>
    <row r="2542" spans="1:31" s="2" customFormat="1" ht="15.95" customHeight="1">
      <c r="A2542" s="41" t="s">
        <v>4920</v>
      </c>
      <c r="B2542" s="41" t="s">
        <v>73</v>
      </c>
      <c r="C2542" s="41" t="s">
        <v>6960</v>
      </c>
      <c r="D2542" s="41" t="s">
        <v>6965</v>
      </c>
      <c r="E2542" s="41" t="s">
        <v>6962</v>
      </c>
      <c r="F2542" s="41" t="s">
        <v>168</v>
      </c>
      <c r="G2542" s="41" t="s">
        <v>169</v>
      </c>
      <c r="H2542" s="42">
        <v>520</v>
      </c>
      <c r="I2542" s="42" cm="1">
        <f t="array" ref="I2542">AE2542*H2542</f>
        <v>520</v>
      </c>
      <c r="J2542" s="41" t="s">
        <v>79</v>
      </c>
      <c r="O2542" s="2">
        <v>1</v>
      </c>
      <c r="AE2542" s="2" cm="1">
        <f t="array" ref="AE2542">SUM(K2542:AD2542)</f>
        <v>1</v>
      </c>
    </row>
    <row r="2543" spans="1:31" s="2" customFormat="1" ht="15.95" customHeight="1">
      <c r="A2543" s="41" t="s">
        <v>4920</v>
      </c>
      <c r="B2543" s="41" t="s">
        <v>73</v>
      </c>
      <c r="C2543" s="41" t="s">
        <v>6966</v>
      </c>
      <c r="D2543" s="41" t="s">
        <v>6967</v>
      </c>
      <c r="E2543" s="41" t="s">
        <v>6968</v>
      </c>
      <c r="F2543" s="41" t="s">
        <v>6969</v>
      </c>
      <c r="G2543" s="41" t="s">
        <v>6970</v>
      </c>
      <c r="H2543" s="42">
        <v>590</v>
      </c>
      <c r="I2543" s="42" cm="1">
        <f t="array" ref="I2543">AE2543*H2543</f>
        <v>590</v>
      </c>
      <c r="J2543" s="41" t="s">
        <v>188</v>
      </c>
      <c r="Q2543" s="2">
        <v>1</v>
      </c>
      <c r="AE2543" s="2" cm="1">
        <f t="array" ref="AE2543">SUM(K2543:AD2543)</f>
        <v>1</v>
      </c>
    </row>
    <row r="2544" spans="1:31" s="2" customFormat="1" ht="15.95" customHeight="1">
      <c r="A2544" s="41" t="s">
        <v>4920</v>
      </c>
      <c r="B2544" s="41" t="s">
        <v>73</v>
      </c>
      <c r="C2544" s="41" t="s">
        <v>6966</v>
      </c>
      <c r="D2544" s="41" t="s">
        <v>6971</v>
      </c>
      <c r="E2544" s="41" t="s">
        <v>6968</v>
      </c>
      <c r="F2544" s="41" t="s">
        <v>6972</v>
      </c>
      <c r="G2544" s="41" t="s">
        <v>6973</v>
      </c>
      <c r="H2544" s="42">
        <v>590</v>
      </c>
      <c r="I2544" s="42" cm="1">
        <f t="array" ref="I2544">AE2544*H2544</f>
        <v>590</v>
      </c>
      <c r="J2544" s="41" t="s">
        <v>188</v>
      </c>
      <c r="Q2544" s="2">
        <v>1</v>
      </c>
      <c r="AE2544" s="2" cm="1">
        <f t="array" ref="AE2544">SUM(K2544:AD2544)</f>
        <v>1</v>
      </c>
    </row>
    <row r="2545" spans="1:31" s="2" customFormat="1" ht="15.95" customHeight="1">
      <c r="A2545" s="41" t="s">
        <v>4920</v>
      </c>
      <c r="B2545" s="41" t="s">
        <v>73</v>
      </c>
      <c r="C2545" s="41" t="s">
        <v>6974</v>
      </c>
      <c r="D2545" s="41" t="s">
        <v>6975</v>
      </c>
      <c r="E2545" s="41" t="s">
        <v>6976</v>
      </c>
      <c r="F2545" s="41" t="s">
        <v>6977</v>
      </c>
      <c r="G2545" s="41" t="s">
        <v>6978</v>
      </c>
      <c r="H2545" s="42">
        <v>620</v>
      </c>
      <c r="I2545" s="42" cm="1">
        <f t="array" ref="I2545">AE2545*H2545</f>
        <v>620</v>
      </c>
      <c r="J2545" s="41" t="s">
        <v>79</v>
      </c>
      <c r="O2545" s="2">
        <v>1</v>
      </c>
      <c r="AE2545" s="2" cm="1">
        <f t="array" ref="AE2545">SUM(K2545:AD2545)</f>
        <v>1</v>
      </c>
    </row>
    <row r="2546" spans="1:31" s="2" customFormat="1" ht="15.95" customHeight="1">
      <c r="A2546" s="41" t="s">
        <v>4920</v>
      </c>
      <c r="B2546" s="41" t="s">
        <v>73</v>
      </c>
      <c r="C2546" s="41" t="s">
        <v>6979</v>
      </c>
      <c r="D2546" s="41" t="s">
        <v>6980</v>
      </c>
      <c r="E2546" s="41" t="s">
        <v>6981</v>
      </c>
      <c r="F2546" s="41" t="s">
        <v>6982</v>
      </c>
      <c r="G2546" s="41" t="s">
        <v>6983</v>
      </c>
      <c r="H2546" s="42">
        <v>620</v>
      </c>
      <c r="I2546" s="42" cm="1">
        <f t="array" ref="I2546">AE2546*H2546</f>
        <v>620</v>
      </c>
      <c r="J2546" s="41" t="s">
        <v>188</v>
      </c>
      <c r="W2546" s="2">
        <v>1</v>
      </c>
      <c r="AE2546" s="2" cm="1">
        <f t="array" ref="AE2546">SUM(K2546:AD2546)</f>
        <v>1</v>
      </c>
    </row>
    <row r="2547" spans="1:31" s="2" customFormat="1" ht="15.95" customHeight="1">
      <c r="A2547" s="41" t="s">
        <v>4920</v>
      </c>
      <c r="B2547" s="41" t="s">
        <v>73</v>
      </c>
      <c r="C2547" s="41" t="s">
        <v>6979</v>
      </c>
      <c r="D2547" s="41" t="s">
        <v>6984</v>
      </c>
      <c r="E2547" s="41" t="s">
        <v>6981</v>
      </c>
      <c r="F2547" s="41" t="s">
        <v>6985</v>
      </c>
      <c r="G2547" s="41" t="s">
        <v>6986</v>
      </c>
      <c r="H2547" s="42">
        <v>620</v>
      </c>
      <c r="I2547" s="42" cm="1">
        <f t="array" ref="I2547">AE2547*H2547</f>
        <v>620</v>
      </c>
      <c r="J2547" s="41" t="s">
        <v>188</v>
      </c>
      <c r="W2547" s="2">
        <v>1</v>
      </c>
      <c r="AE2547" s="2" cm="1">
        <f t="array" ref="AE2547">SUM(K2547:AD2547)</f>
        <v>1</v>
      </c>
    </row>
    <row r="2548" spans="1:31" s="2" customFormat="1" ht="15.95" customHeight="1">
      <c r="A2548" s="41" t="s">
        <v>4920</v>
      </c>
      <c r="B2548" s="41" t="s">
        <v>73</v>
      </c>
      <c r="C2548" s="41" t="s">
        <v>6979</v>
      </c>
      <c r="D2548" s="41" t="s">
        <v>6987</v>
      </c>
      <c r="E2548" s="41" t="s">
        <v>6981</v>
      </c>
      <c r="F2548" s="41" t="s">
        <v>6988</v>
      </c>
      <c r="G2548" s="41" t="s">
        <v>6989</v>
      </c>
      <c r="H2548" s="42">
        <v>620</v>
      </c>
      <c r="I2548" s="42" cm="1">
        <f t="array" ref="I2548">AE2548*H2548</f>
        <v>620</v>
      </c>
      <c r="J2548" s="41" t="s">
        <v>188</v>
      </c>
      <c r="Q2548" s="2">
        <v>1</v>
      </c>
      <c r="AE2548" s="2" cm="1">
        <f t="array" ref="AE2548">SUM(K2548:AD2548)</f>
        <v>1</v>
      </c>
    </row>
    <row r="2549" spans="1:31" s="2" customFormat="1" ht="15.95" customHeight="1">
      <c r="A2549" s="41" t="s">
        <v>4920</v>
      </c>
      <c r="B2549" s="41" t="s">
        <v>73</v>
      </c>
      <c r="C2549" s="41" t="s">
        <v>6990</v>
      </c>
      <c r="D2549" s="41" t="s">
        <v>6991</v>
      </c>
      <c r="E2549" s="41" t="s">
        <v>6992</v>
      </c>
      <c r="F2549" s="41" t="s">
        <v>86</v>
      </c>
      <c r="G2549" s="41" t="s">
        <v>87</v>
      </c>
      <c r="H2549" s="42">
        <v>320</v>
      </c>
      <c r="I2549" s="42" cm="1">
        <f t="array" ref="I2549">AE2549*H2549</f>
        <v>320</v>
      </c>
      <c r="J2549" s="41" t="s">
        <v>79</v>
      </c>
      <c r="O2549" s="2">
        <v>1</v>
      </c>
      <c r="AE2549" s="2" cm="1">
        <f t="array" ref="AE2549">SUM(K2549:AD2549)</f>
        <v>1</v>
      </c>
    </row>
    <row r="2550" spans="1:31" s="2" customFormat="1" ht="15.95" customHeight="1">
      <c r="A2550" s="41" t="s">
        <v>4920</v>
      </c>
      <c r="B2550" s="41" t="s">
        <v>73</v>
      </c>
      <c r="C2550" s="41" t="s">
        <v>6993</v>
      </c>
      <c r="D2550" s="41" t="s">
        <v>6994</v>
      </c>
      <c r="E2550" s="41" t="s">
        <v>6995</v>
      </c>
      <c r="F2550" s="41" t="s">
        <v>77</v>
      </c>
      <c r="G2550" s="41" t="s">
        <v>78</v>
      </c>
      <c r="H2550" s="42">
        <v>390</v>
      </c>
      <c r="I2550" s="42" cm="1">
        <f t="array" ref="I2550">AE2550*H2550</f>
        <v>390</v>
      </c>
      <c r="J2550" s="41" t="s">
        <v>79</v>
      </c>
      <c r="S2550" s="2">
        <v>1</v>
      </c>
      <c r="AE2550" s="2" cm="1">
        <f t="array" ref="AE2550">SUM(K2550:AD2550)</f>
        <v>1</v>
      </c>
    </row>
    <row r="2551" spans="1:31" s="2" customFormat="1" ht="15.95" customHeight="1">
      <c r="A2551" s="41" t="s">
        <v>4920</v>
      </c>
      <c r="B2551" s="41" t="s">
        <v>73</v>
      </c>
      <c r="C2551" s="41" t="s">
        <v>6996</v>
      </c>
      <c r="D2551" s="41" t="s">
        <v>6997</v>
      </c>
      <c r="E2551" s="41" t="s">
        <v>6998</v>
      </c>
      <c r="F2551" s="41" t="s">
        <v>6999</v>
      </c>
      <c r="G2551" s="41" t="s">
        <v>7000</v>
      </c>
      <c r="H2551" s="42">
        <v>350</v>
      </c>
      <c r="I2551" s="42" cm="1">
        <f t="array" ref="I2551">AE2551*H2551</f>
        <v>350</v>
      </c>
      <c r="J2551" s="41" t="s">
        <v>79</v>
      </c>
      <c r="O2551" s="2">
        <v>1</v>
      </c>
      <c r="AE2551" s="2" cm="1">
        <f t="array" ref="AE2551">SUM(K2551:AD2551)</f>
        <v>1</v>
      </c>
    </row>
    <row r="2552" spans="1:31" s="2" customFormat="1" ht="15.95" customHeight="1">
      <c r="A2552" s="41" t="s">
        <v>4920</v>
      </c>
      <c r="B2552" s="41" t="s">
        <v>73</v>
      </c>
      <c r="C2552" s="41" t="s">
        <v>6996</v>
      </c>
      <c r="D2552" s="41" t="s">
        <v>7001</v>
      </c>
      <c r="E2552" s="41" t="s">
        <v>6998</v>
      </c>
      <c r="F2552" s="41" t="s">
        <v>7002</v>
      </c>
      <c r="G2552" s="41" t="s">
        <v>7003</v>
      </c>
      <c r="H2552" s="42">
        <v>350</v>
      </c>
      <c r="I2552" s="42" cm="1">
        <f t="array" ref="I2552">AE2552*H2552</f>
        <v>350</v>
      </c>
      <c r="J2552" s="41" t="s">
        <v>79</v>
      </c>
      <c r="O2552" s="2">
        <v>1</v>
      </c>
      <c r="AE2552" s="2" cm="1">
        <f t="array" ref="AE2552">SUM(K2552:AD2552)</f>
        <v>1</v>
      </c>
    </row>
    <row r="2553" spans="1:31" s="2" customFormat="1" ht="15.95" customHeight="1">
      <c r="A2553" s="41" t="s">
        <v>4920</v>
      </c>
      <c r="B2553" s="41" t="s">
        <v>73</v>
      </c>
      <c r="C2553" s="41" t="s">
        <v>6996</v>
      </c>
      <c r="D2553" s="41" t="s">
        <v>7004</v>
      </c>
      <c r="E2553" s="41" t="s">
        <v>6998</v>
      </c>
      <c r="F2553" s="41" t="s">
        <v>4952</v>
      </c>
      <c r="G2553" s="41" t="s">
        <v>4953</v>
      </c>
      <c r="H2553" s="42">
        <v>350</v>
      </c>
      <c r="I2553" s="42" cm="1">
        <f t="array" ref="I2553">AE2553*H2553</f>
        <v>350</v>
      </c>
      <c r="J2553" s="41" t="s">
        <v>79</v>
      </c>
      <c r="O2553" s="2">
        <v>1</v>
      </c>
      <c r="AE2553" s="2" cm="1">
        <f t="array" ref="AE2553">SUM(K2553:AD2553)</f>
        <v>1</v>
      </c>
    </row>
    <row r="2554" spans="1:31" s="2" customFormat="1" ht="15.95" customHeight="1">
      <c r="A2554" s="41" t="s">
        <v>4920</v>
      </c>
      <c r="B2554" s="41" t="s">
        <v>73</v>
      </c>
      <c r="C2554" s="41" t="s">
        <v>6996</v>
      </c>
      <c r="D2554" s="41" t="s">
        <v>7005</v>
      </c>
      <c r="E2554" s="41" t="s">
        <v>6998</v>
      </c>
      <c r="F2554" s="41" t="s">
        <v>689</v>
      </c>
      <c r="G2554" s="41" t="s">
        <v>690</v>
      </c>
      <c r="H2554" s="42">
        <v>350</v>
      </c>
      <c r="I2554" s="42" cm="1">
        <f t="array" ref="I2554">AE2554*H2554</f>
        <v>700</v>
      </c>
      <c r="J2554" s="41" t="s">
        <v>79</v>
      </c>
      <c r="O2554" s="2">
        <v>2</v>
      </c>
      <c r="AE2554" s="2" cm="1">
        <f t="array" ref="AE2554">SUM(K2554:AD2554)</f>
        <v>2</v>
      </c>
    </row>
    <row r="2555" spans="1:31" s="2" customFormat="1" ht="15.95" customHeight="1">
      <c r="A2555" s="41" t="s">
        <v>4920</v>
      </c>
      <c r="B2555" s="41" t="s">
        <v>73</v>
      </c>
      <c r="C2555" s="41" t="s">
        <v>7006</v>
      </c>
      <c r="D2555" s="41" t="s">
        <v>7007</v>
      </c>
      <c r="E2555" s="41" t="s">
        <v>7008</v>
      </c>
      <c r="F2555" s="41" t="s">
        <v>105</v>
      </c>
      <c r="G2555" s="41" t="s">
        <v>106</v>
      </c>
      <c r="H2555" s="42">
        <v>470</v>
      </c>
      <c r="I2555" s="42" cm="1">
        <f t="array" ref="I2555">AE2555*H2555</f>
        <v>470</v>
      </c>
      <c r="J2555" s="41" t="s">
        <v>79</v>
      </c>
      <c r="O2555" s="2">
        <v>1</v>
      </c>
      <c r="AE2555" s="2" cm="1">
        <f t="array" ref="AE2555">SUM(K2555:AD2555)</f>
        <v>1</v>
      </c>
    </row>
    <row r="2556" spans="1:31" s="2" customFormat="1" ht="15.95" customHeight="1">
      <c r="A2556" s="41" t="s">
        <v>4920</v>
      </c>
      <c r="B2556" s="41" t="s">
        <v>73</v>
      </c>
      <c r="C2556" s="41" t="s">
        <v>7006</v>
      </c>
      <c r="D2556" s="41" t="s">
        <v>7009</v>
      </c>
      <c r="E2556" s="41" t="s">
        <v>7008</v>
      </c>
      <c r="F2556" s="41" t="s">
        <v>7010</v>
      </c>
      <c r="G2556" s="41" t="s">
        <v>7011</v>
      </c>
      <c r="H2556" s="42">
        <v>470</v>
      </c>
      <c r="I2556" s="42" cm="1">
        <f t="array" ref="I2556">AE2556*H2556</f>
        <v>470</v>
      </c>
      <c r="J2556" s="41" t="s">
        <v>79</v>
      </c>
      <c r="O2556" s="2">
        <v>1</v>
      </c>
      <c r="AE2556" s="2" cm="1">
        <f t="array" ref="AE2556">SUM(K2556:AD2556)</f>
        <v>1</v>
      </c>
    </row>
    <row r="2557" spans="1:31" s="2" customFormat="1" ht="15.95" customHeight="1">
      <c r="A2557" s="41" t="s">
        <v>4920</v>
      </c>
      <c r="B2557" s="41" t="s">
        <v>73</v>
      </c>
      <c r="C2557" s="41" t="s">
        <v>7006</v>
      </c>
      <c r="D2557" s="41" t="s">
        <v>7012</v>
      </c>
      <c r="E2557" s="41" t="s">
        <v>7008</v>
      </c>
      <c r="F2557" s="41" t="s">
        <v>1566</v>
      </c>
      <c r="G2557" s="41" t="s">
        <v>1567</v>
      </c>
      <c r="H2557" s="42">
        <v>470</v>
      </c>
      <c r="I2557" s="42" cm="1">
        <f t="array" ref="I2557">AE2557*H2557</f>
        <v>470</v>
      </c>
      <c r="J2557" s="41" t="s">
        <v>79</v>
      </c>
      <c r="O2557" s="2">
        <v>1</v>
      </c>
      <c r="AE2557" s="2" cm="1">
        <f t="array" ref="AE2557">SUM(K2557:AD2557)</f>
        <v>1</v>
      </c>
    </row>
    <row r="2558" spans="1:31" s="2" customFormat="1" ht="15.95" customHeight="1">
      <c r="A2558" s="41" t="s">
        <v>4920</v>
      </c>
      <c r="B2558" s="41" t="s">
        <v>73</v>
      </c>
      <c r="C2558" s="41" t="s">
        <v>7006</v>
      </c>
      <c r="D2558" s="41" t="s">
        <v>7013</v>
      </c>
      <c r="E2558" s="41" t="s">
        <v>7008</v>
      </c>
      <c r="F2558" s="41" t="s">
        <v>629</v>
      </c>
      <c r="G2558" s="41" t="s">
        <v>630</v>
      </c>
      <c r="H2558" s="42">
        <v>470</v>
      </c>
      <c r="I2558" s="42" cm="1">
        <f t="array" ref="I2558">AE2558*H2558</f>
        <v>470</v>
      </c>
      <c r="J2558" s="41" t="s">
        <v>79</v>
      </c>
      <c r="O2558" s="2">
        <v>1</v>
      </c>
      <c r="AE2558" s="2" cm="1">
        <f t="array" ref="AE2558">SUM(K2558:AD2558)</f>
        <v>1</v>
      </c>
    </row>
    <row r="2559" spans="1:31" s="2" customFormat="1" ht="15.95" customHeight="1">
      <c r="A2559" s="41" t="s">
        <v>4920</v>
      </c>
      <c r="B2559" s="41" t="s">
        <v>73</v>
      </c>
      <c r="C2559" s="41" t="s">
        <v>7006</v>
      </c>
      <c r="D2559" s="41" t="s">
        <v>7014</v>
      </c>
      <c r="E2559" s="41" t="s">
        <v>7008</v>
      </c>
      <c r="F2559" s="41" t="s">
        <v>5705</v>
      </c>
      <c r="G2559" s="41" t="s">
        <v>5706</v>
      </c>
      <c r="H2559" s="42">
        <v>470</v>
      </c>
      <c r="I2559" s="42" cm="1">
        <f t="array" ref="I2559">AE2559*H2559</f>
        <v>470</v>
      </c>
      <c r="J2559" s="41" t="s">
        <v>79</v>
      </c>
      <c r="O2559" s="2">
        <v>1</v>
      </c>
      <c r="AE2559" s="2" cm="1">
        <f t="array" ref="AE2559">SUM(K2559:AD2559)</f>
        <v>1</v>
      </c>
    </row>
    <row r="2560" spans="1:31" s="2" customFormat="1" ht="15.95" customHeight="1">
      <c r="A2560" s="41" t="s">
        <v>4920</v>
      </c>
      <c r="B2560" s="41" t="s">
        <v>73</v>
      </c>
      <c r="C2560" s="41" t="s">
        <v>7015</v>
      </c>
      <c r="D2560" s="41" t="s">
        <v>7016</v>
      </c>
      <c r="E2560" s="41" t="s">
        <v>7017</v>
      </c>
      <c r="F2560" s="41" t="s">
        <v>6977</v>
      </c>
      <c r="G2560" s="41" t="s">
        <v>6978</v>
      </c>
      <c r="H2560" s="42">
        <v>598</v>
      </c>
      <c r="I2560" s="42" cm="1">
        <f t="array" ref="I2560">AE2560*H2560</f>
        <v>598</v>
      </c>
      <c r="J2560" s="41" t="s">
        <v>79</v>
      </c>
      <c r="O2560" s="2">
        <v>1</v>
      </c>
      <c r="AE2560" s="2" cm="1">
        <f t="array" ref="AE2560">SUM(K2560:AD2560)</f>
        <v>1</v>
      </c>
    </row>
    <row r="2561" spans="1:31" s="2" customFormat="1" ht="15.95" customHeight="1">
      <c r="A2561" s="41" t="s">
        <v>4920</v>
      </c>
      <c r="B2561" s="41" t="s">
        <v>73</v>
      </c>
      <c r="C2561" s="41" t="s">
        <v>7015</v>
      </c>
      <c r="D2561" s="41" t="s">
        <v>7018</v>
      </c>
      <c r="E2561" s="41" t="s">
        <v>7017</v>
      </c>
      <c r="F2561" s="41" t="s">
        <v>7019</v>
      </c>
      <c r="G2561" s="41" t="s">
        <v>7020</v>
      </c>
      <c r="H2561" s="42">
        <v>598</v>
      </c>
      <c r="I2561" s="42" cm="1">
        <f t="array" ref="I2561">AE2561*H2561</f>
        <v>598</v>
      </c>
      <c r="J2561" s="41" t="s">
        <v>79</v>
      </c>
      <c r="O2561" s="2">
        <v>1</v>
      </c>
      <c r="AE2561" s="2" cm="1">
        <f t="array" ref="AE2561">SUM(K2561:AD2561)</f>
        <v>1</v>
      </c>
    </row>
    <row r="2562" spans="1:31" s="2" customFormat="1" ht="15.95" customHeight="1">
      <c r="A2562" s="41" t="s">
        <v>4920</v>
      </c>
      <c r="B2562" s="41" t="s">
        <v>73</v>
      </c>
      <c r="C2562" s="41" t="s">
        <v>7015</v>
      </c>
      <c r="D2562" s="41" t="s">
        <v>7021</v>
      </c>
      <c r="E2562" s="41" t="s">
        <v>7017</v>
      </c>
      <c r="F2562" s="41" t="s">
        <v>7022</v>
      </c>
      <c r="G2562" s="41" t="s">
        <v>7023</v>
      </c>
      <c r="H2562" s="42">
        <v>598</v>
      </c>
      <c r="I2562" s="42" cm="1">
        <f t="array" ref="I2562">AE2562*H2562</f>
        <v>598</v>
      </c>
      <c r="J2562" s="41" t="s">
        <v>79</v>
      </c>
      <c r="U2562" s="2">
        <v>1</v>
      </c>
      <c r="AE2562" s="2" cm="1">
        <f t="array" ref="AE2562">SUM(K2562:AD2562)</f>
        <v>1</v>
      </c>
    </row>
    <row r="2563" spans="1:31" s="2" customFormat="1" ht="15.95" customHeight="1">
      <c r="A2563" s="41" t="s">
        <v>4920</v>
      </c>
      <c r="B2563" s="41" t="s">
        <v>73</v>
      </c>
      <c r="C2563" s="41" t="s">
        <v>7015</v>
      </c>
      <c r="D2563" s="41" t="s">
        <v>7024</v>
      </c>
      <c r="E2563" s="41" t="s">
        <v>7017</v>
      </c>
      <c r="F2563" s="41" t="s">
        <v>7025</v>
      </c>
      <c r="G2563" s="41" t="s">
        <v>7026</v>
      </c>
      <c r="H2563" s="42">
        <v>598</v>
      </c>
      <c r="I2563" s="42" cm="1">
        <f t="array" ref="I2563">AE2563*H2563</f>
        <v>598</v>
      </c>
      <c r="J2563" s="41" t="s">
        <v>79</v>
      </c>
      <c r="O2563" s="2">
        <v>1</v>
      </c>
      <c r="AE2563" s="2" cm="1">
        <f t="array" ref="AE2563">SUM(K2563:AD2563)</f>
        <v>1</v>
      </c>
    </row>
    <row r="2564" spans="1:31" s="2" customFormat="1" ht="15.95" customHeight="1">
      <c r="A2564" s="41" t="s">
        <v>4920</v>
      </c>
      <c r="B2564" s="41" t="s">
        <v>73</v>
      </c>
      <c r="C2564" s="41" t="s">
        <v>7015</v>
      </c>
      <c r="D2564" s="41" t="s">
        <v>7027</v>
      </c>
      <c r="E2564" s="41" t="s">
        <v>7017</v>
      </c>
      <c r="F2564" s="41" t="s">
        <v>7028</v>
      </c>
      <c r="G2564" s="41" t="s">
        <v>7029</v>
      </c>
      <c r="H2564" s="42">
        <v>570</v>
      </c>
      <c r="I2564" s="42" cm="1">
        <f t="array" ref="I2564">AE2564*H2564</f>
        <v>570</v>
      </c>
      <c r="J2564" s="41" t="s">
        <v>79</v>
      </c>
      <c r="O2564" s="2">
        <v>1</v>
      </c>
      <c r="AE2564" s="2" cm="1">
        <f t="array" ref="AE2564">SUM(K2564:AD2564)</f>
        <v>1</v>
      </c>
    </row>
    <row r="2565" spans="1:31" s="2" customFormat="1" ht="15.95" customHeight="1">
      <c r="A2565" s="41" t="s">
        <v>4920</v>
      </c>
      <c r="B2565" s="41" t="s">
        <v>73</v>
      </c>
      <c r="C2565" s="41" t="s">
        <v>7015</v>
      </c>
      <c r="D2565" s="41" t="s">
        <v>7030</v>
      </c>
      <c r="E2565" s="41" t="s">
        <v>7017</v>
      </c>
      <c r="F2565" s="41" t="s">
        <v>7031</v>
      </c>
      <c r="G2565" s="41" t="s">
        <v>7032</v>
      </c>
      <c r="H2565" s="42">
        <v>570</v>
      </c>
      <c r="I2565" s="42" cm="1">
        <f t="array" ref="I2565">AE2565*H2565</f>
        <v>570</v>
      </c>
      <c r="J2565" s="41" t="s">
        <v>79</v>
      </c>
      <c r="O2565" s="2">
        <v>1</v>
      </c>
      <c r="AE2565" s="2" cm="1">
        <f t="array" ref="AE2565">SUM(K2565:AD2565)</f>
        <v>1</v>
      </c>
    </row>
    <row r="2566" spans="1:31" s="2" customFormat="1" ht="15.95" customHeight="1">
      <c r="A2566" s="41" t="s">
        <v>4920</v>
      </c>
      <c r="B2566" s="41" t="s">
        <v>73</v>
      </c>
      <c r="C2566" s="41" t="s">
        <v>7015</v>
      </c>
      <c r="D2566" s="41" t="s">
        <v>7033</v>
      </c>
      <c r="E2566" s="41" t="s">
        <v>7017</v>
      </c>
      <c r="F2566" s="41" t="s">
        <v>7034</v>
      </c>
      <c r="G2566" s="41" t="s">
        <v>7035</v>
      </c>
      <c r="H2566" s="42">
        <v>598</v>
      </c>
      <c r="I2566" s="42" cm="1">
        <f t="array" ref="I2566">AE2566*H2566</f>
        <v>598</v>
      </c>
      <c r="J2566" s="41" t="s">
        <v>79</v>
      </c>
      <c r="O2566" s="2">
        <v>1</v>
      </c>
      <c r="AE2566" s="2" cm="1">
        <f t="array" ref="AE2566">SUM(K2566:AD2566)</f>
        <v>1</v>
      </c>
    </row>
    <row r="2567" spans="1:31" s="2" customFormat="1" ht="15.95" customHeight="1">
      <c r="A2567" s="41" t="s">
        <v>4920</v>
      </c>
      <c r="B2567" s="41" t="s">
        <v>73</v>
      </c>
      <c r="C2567" s="41" t="s">
        <v>7015</v>
      </c>
      <c r="D2567" s="41" t="s">
        <v>7036</v>
      </c>
      <c r="E2567" s="41" t="s">
        <v>7017</v>
      </c>
      <c r="F2567" s="41" t="s">
        <v>7037</v>
      </c>
      <c r="G2567" s="41" t="s">
        <v>7038</v>
      </c>
      <c r="H2567" s="42">
        <v>598</v>
      </c>
      <c r="I2567" s="42" cm="1">
        <f t="array" ref="I2567">AE2567*H2567</f>
        <v>598</v>
      </c>
      <c r="J2567" s="41" t="s">
        <v>79</v>
      </c>
      <c r="O2567" s="2">
        <v>1</v>
      </c>
      <c r="AE2567" s="2" cm="1">
        <f t="array" ref="AE2567">SUM(K2567:AD2567)</f>
        <v>1</v>
      </c>
    </row>
    <row r="2568" spans="1:31" s="2" customFormat="1" ht="15.95" customHeight="1">
      <c r="A2568" s="41" t="s">
        <v>4920</v>
      </c>
      <c r="B2568" s="41" t="s">
        <v>73</v>
      </c>
      <c r="C2568" s="41" t="s">
        <v>7015</v>
      </c>
      <c r="D2568" s="41" t="s">
        <v>7039</v>
      </c>
      <c r="E2568" s="41" t="s">
        <v>7017</v>
      </c>
      <c r="F2568" s="41" t="s">
        <v>7040</v>
      </c>
      <c r="G2568" s="41" t="s">
        <v>7041</v>
      </c>
      <c r="H2568" s="42">
        <v>598</v>
      </c>
      <c r="I2568" s="42" cm="1">
        <f t="array" ref="I2568">AE2568*H2568</f>
        <v>598</v>
      </c>
      <c r="J2568" s="41" t="s">
        <v>79</v>
      </c>
      <c r="O2568" s="2">
        <v>1</v>
      </c>
      <c r="AE2568" s="2" cm="1">
        <f t="array" ref="AE2568">SUM(K2568:AD2568)</f>
        <v>1</v>
      </c>
    </row>
    <row r="2569" spans="1:31" s="2" customFormat="1" ht="15.95" customHeight="1">
      <c r="A2569" s="41" t="s">
        <v>4920</v>
      </c>
      <c r="B2569" s="41" t="s">
        <v>73</v>
      </c>
      <c r="C2569" s="41" t="s">
        <v>7015</v>
      </c>
      <c r="D2569" s="41" t="s">
        <v>7042</v>
      </c>
      <c r="E2569" s="41" t="s">
        <v>7017</v>
      </c>
      <c r="F2569" s="41" t="s">
        <v>7043</v>
      </c>
      <c r="G2569" s="41" t="s">
        <v>7044</v>
      </c>
      <c r="H2569" s="42">
        <v>598</v>
      </c>
      <c r="I2569" s="42" cm="1">
        <f t="array" ref="I2569">AE2569*H2569</f>
        <v>598</v>
      </c>
      <c r="J2569" s="41" t="s">
        <v>79</v>
      </c>
      <c r="O2569" s="2">
        <v>1</v>
      </c>
      <c r="AE2569" s="2" cm="1">
        <f t="array" ref="AE2569">SUM(K2569:AD2569)</f>
        <v>1</v>
      </c>
    </row>
    <row r="2570" spans="1:31" s="2" customFormat="1" ht="15.95" customHeight="1">
      <c r="A2570" s="41" t="s">
        <v>4920</v>
      </c>
      <c r="B2570" s="41" t="s">
        <v>73</v>
      </c>
      <c r="C2570" s="41" t="s">
        <v>7015</v>
      </c>
      <c r="D2570" s="41" t="s">
        <v>7045</v>
      </c>
      <c r="E2570" s="41" t="s">
        <v>7017</v>
      </c>
      <c r="F2570" s="41" t="s">
        <v>7046</v>
      </c>
      <c r="G2570" s="41" t="s">
        <v>7047</v>
      </c>
      <c r="H2570" s="42">
        <v>598</v>
      </c>
      <c r="I2570" s="42" cm="1">
        <f t="array" ref="I2570">AE2570*H2570</f>
        <v>598</v>
      </c>
      <c r="J2570" s="41" t="s">
        <v>79</v>
      </c>
      <c r="O2570" s="2">
        <v>1</v>
      </c>
      <c r="AE2570" s="2" cm="1">
        <f t="array" ref="AE2570">SUM(K2570:AD2570)</f>
        <v>1</v>
      </c>
    </row>
    <row r="2571" spans="1:31" s="2" customFormat="1" ht="15.95" customHeight="1">
      <c r="A2571" s="41" t="s">
        <v>4920</v>
      </c>
      <c r="B2571" s="41" t="s">
        <v>73</v>
      </c>
      <c r="C2571" s="41" t="s">
        <v>7015</v>
      </c>
      <c r="D2571" s="41" t="s">
        <v>7048</v>
      </c>
      <c r="E2571" s="41" t="s">
        <v>7017</v>
      </c>
      <c r="F2571" s="41" t="s">
        <v>7049</v>
      </c>
      <c r="G2571" s="41" t="s">
        <v>7050</v>
      </c>
      <c r="H2571" s="42">
        <v>598</v>
      </c>
      <c r="I2571" s="42" cm="1">
        <f t="array" ref="I2571">AE2571*H2571</f>
        <v>598</v>
      </c>
      <c r="J2571" s="41" t="s">
        <v>79</v>
      </c>
      <c r="O2571" s="2">
        <v>1</v>
      </c>
      <c r="AE2571" s="2" cm="1">
        <f t="array" ref="AE2571">SUM(K2571:AD2571)</f>
        <v>1</v>
      </c>
    </row>
    <row r="2572" spans="1:31" s="2" customFormat="1" ht="15.95" customHeight="1">
      <c r="A2572" s="41" t="s">
        <v>4920</v>
      </c>
      <c r="B2572" s="41" t="s">
        <v>73</v>
      </c>
      <c r="C2572" s="41" t="s">
        <v>7051</v>
      </c>
      <c r="D2572" s="41" t="s">
        <v>7052</v>
      </c>
      <c r="E2572" s="41" t="s">
        <v>7053</v>
      </c>
      <c r="F2572" s="41" t="s">
        <v>86</v>
      </c>
      <c r="G2572" s="41" t="s">
        <v>87</v>
      </c>
      <c r="H2572" s="42">
        <v>550</v>
      </c>
      <c r="I2572" s="42" cm="1">
        <f t="array" ref="I2572">AE2572*H2572</f>
        <v>550</v>
      </c>
      <c r="J2572" s="41" t="s">
        <v>79</v>
      </c>
      <c r="O2572" s="2">
        <v>1</v>
      </c>
      <c r="AE2572" s="2" cm="1">
        <f t="array" ref="AE2572">SUM(K2572:AD2572)</f>
        <v>1</v>
      </c>
    </row>
    <row r="2573" spans="1:31" s="2" customFormat="1" ht="15.95" customHeight="1">
      <c r="A2573" s="41" t="s">
        <v>4920</v>
      </c>
      <c r="B2573" s="41" t="s">
        <v>73</v>
      </c>
      <c r="C2573" s="41" t="s">
        <v>7054</v>
      </c>
      <c r="D2573" s="41" t="s">
        <v>7055</v>
      </c>
      <c r="E2573" s="41" t="s">
        <v>7056</v>
      </c>
      <c r="F2573" s="41" t="s">
        <v>1599</v>
      </c>
      <c r="G2573" s="41" t="s">
        <v>1600</v>
      </c>
      <c r="H2573" s="42">
        <v>550</v>
      </c>
      <c r="I2573" s="42" cm="1">
        <f t="array" ref="I2573">AE2573*H2573</f>
        <v>550</v>
      </c>
      <c r="J2573" s="41" t="s">
        <v>79</v>
      </c>
      <c r="O2573" s="2">
        <v>1</v>
      </c>
      <c r="AE2573" s="2" cm="1">
        <f t="array" ref="AE2573">SUM(K2573:AD2573)</f>
        <v>1</v>
      </c>
    </row>
    <row r="2574" spans="1:31" s="2" customFormat="1" ht="15.95" customHeight="1">
      <c r="A2574" s="41" t="s">
        <v>4920</v>
      </c>
      <c r="B2574" s="41" t="s">
        <v>73</v>
      </c>
      <c r="C2574" s="41" t="s">
        <v>7057</v>
      </c>
      <c r="D2574" s="41" t="s">
        <v>7058</v>
      </c>
      <c r="E2574" s="41" t="s">
        <v>7059</v>
      </c>
      <c r="F2574" s="41" t="s">
        <v>4982</v>
      </c>
      <c r="G2574" s="41" t="s">
        <v>4983</v>
      </c>
      <c r="H2574" s="42">
        <v>690</v>
      </c>
      <c r="I2574" s="42" cm="1">
        <f t="array" ref="I2574">AE2574*H2574</f>
        <v>690</v>
      </c>
      <c r="J2574" s="41" t="s">
        <v>79</v>
      </c>
      <c r="O2574" s="2">
        <v>1</v>
      </c>
      <c r="AE2574" s="2" cm="1">
        <f t="array" ref="AE2574">SUM(K2574:AD2574)</f>
        <v>1</v>
      </c>
    </row>
    <row r="2575" spans="1:31" s="2" customFormat="1" ht="15.95" customHeight="1">
      <c r="A2575" s="41" t="s">
        <v>4920</v>
      </c>
      <c r="B2575" s="41" t="s">
        <v>73</v>
      </c>
      <c r="C2575" s="41" t="s">
        <v>7057</v>
      </c>
      <c r="D2575" s="41" t="s">
        <v>7060</v>
      </c>
      <c r="E2575" s="41" t="s">
        <v>7059</v>
      </c>
      <c r="F2575" s="41" t="s">
        <v>105</v>
      </c>
      <c r="G2575" s="41" t="s">
        <v>106</v>
      </c>
      <c r="H2575" s="42">
        <v>550</v>
      </c>
      <c r="I2575" s="42" cm="1">
        <f t="array" ref="I2575">AE2575*H2575</f>
        <v>550</v>
      </c>
      <c r="J2575" s="41" t="s">
        <v>79</v>
      </c>
      <c r="O2575" s="2">
        <v>1</v>
      </c>
      <c r="AE2575" s="2" cm="1">
        <f t="array" ref="AE2575">SUM(K2575:AD2575)</f>
        <v>1</v>
      </c>
    </row>
    <row r="2576" spans="1:31" s="2" customFormat="1" ht="15.95" customHeight="1">
      <c r="A2576" s="41" t="s">
        <v>4920</v>
      </c>
      <c r="B2576" s="41" t="s">
        <v>73</v>
      </c>
      <c r="C2576" s="41" t="s">
        <v>7061</v>
      </c>
      <c r="D2576" s="41" t="s">
        <v>7062</v>
      </c>
      <c r="E2576" s="41" t="s">
        <v>7063</v>
      </c>
      <c r="F2576" s="41" t="s">
        <v>5831</v>
      </c>
      <c r="G2576" s="41" t="s">
        <v>5832</v>
      </c>
      <c r="H2576" s="42">
        <v>650</v>
      </c>
      <c r="I2576" s="42" cm="1">
        <f t="array" ref="I2576">AE2576*H2576</f>
        <v>650</v>
      </c>
      <c r="J2576" s="41" t="s">
        <v>79</v>
      </c>
      <c r="O2576" s="2">
        <v>1</v>
      </c>
      <c r="AE2576" s="2" cm="1">
        <f t="array" ref="AE2576">SUM(K2576:AD2576)</f>
        <v>1</v>
      </c>
    </row>
    <row r="2577" spans="1:31" s="2" customFormat="1" ht="15.95" customHeight="1">
      <c r="A2577" s="41" t="s">
        <v>4920</v>
      </c>
      <c r="B2577" s="41" t="s">
        <v>73</v>
      </c>
      <c r="C2577" s="41" t="s">
        <v>7061</v>
      </c>
      <c r="D2577" s="41" t="s">
        <v>7064</v>
      </c>
      <c r="E2577" s="41" t="s">
        <v>7063</v>
      </c>
      <c r="F2577" s="41" t="s">
        <v>4976</v>
      </c>
      <c r="G2577" s="41" t="s">
        <v>4977</v>
      </c>
      <c r="H2577" s="42">
        <v>630</v>
      </c>
      <c r="I2577" s="42" cm="1">
        <f t="array" ref="I2577">AE2577*H2577</f>
        <v>630</v>
      </c>
      <c r="J2577" s="41" t="s">
        <v>79</v>
      </c>
      <c r="O2577" s="2">
        <v>1</v>
      </c>
      <c r="AE2577" s="2" cm="1">
        <f t="array" ref="AE2577">SUM(K2577:AD2577)</f>
        <v>1</v>
      </c>
    </row>
    <row r="2578" spans="1:31" s="2" customFormat="1" ht="15.95" customHeight="1">
      <c r="A2578" s="41" t="s">
        <v>4920</v>
      </c>
      <c r="B2578" s="41" t="s">
        <v>73</v>
      </c>
      <c r="C2578" s="41" t="s">
        <v>7061</v>
      </c>
      <c r="D2578" s="41" t="s">
        <v>7065</v>
      </c>
      <c r="E2578" s="41" t="s">
        <v>7063</v>
      </c>
      <c r="F2578" s="41" t="s">
        <v>5182</v>
      </c>
      <c r="G2578" s="41" t="s">
        <v>5183</v>
      </c>
      <c r="H2578" s="42">
        <v>630</v>
      </c>
      <c r="I2578" s="42" cm="1">
        <f t="array" ref="I2578">AE2578*H2578</f>
        <v>630</v>
      </c>
      <c r="J2578" s="41" t="s">
        <v>79</v>
      </c>
      <c r="O2578" s="2">
        <v>1</v>
      </c>
      <c r="AE2578" s="2" cm="1">
        <f t="array" ref="AE2578">SUM(K2578:AD2578)</f>
        <v>1</v>
      </c>
    </row>
    <row r="2579" spans="1:31" s="2" customFormat="1" ht="15.95" customHeight="1">
      <c r="A2579" s="41" t="s">
        <v>4920</v>
      </c>
      <c r="B2579" s="41" t="s">
        <v>73</v>
      </c>
      <c r="C2579" s="41" t="s">
        <v>7061</v>
      </c>
      <c r="D2579" s="41" t="s">
        <v>7066</v>
      </c>
      <c r="E2579" s="41" t="s">
        <v>7063</v>
      </c>
      <c r="F2579" s="41" t="s">
        <v>192</v>
      </c>
      <c r="G2579" s="41" t="s">
        <v>193</v>
      </c>
      <c r="H2579" s="42">
        <v>630</v>
      </c>
      <c r="I2579" s="42" cm="1">
        <f t="array" ref="I2579">AE2579*H2579</f>
        <v>630</v>
      </c>
      <c r="J2579" s="41" t="s">
        <v>79</v>
      </c>
      <c r="O2579" s="2">
        <v>1</v>
      </c>
      <c r="AE2579" s="2" cm="1">
        <f t="array" ref="AE2579">SUM(K2579:AD2579)</f>
        <v>1</v>
      </c>
    </row>
    <row r="2580" spans="1:31" s="2" customFormat="1" ht="15.95" customHeight="1">
      <c r="A2580" s="41" t="s">
        <v>4920</v>
      </c>
      <c r="B2580" s="41" t="s">
        <v>73</v>
      </c>
      <c r="C2580" s="41" t="s">
        <v>7067</v>
      </c>
      <c r="D2580" s="41" t="s">
        <v>7068</v>
      </c>
      <c r="E2580" s="41" t="s">
        <v>7069</v>
      </c>
      <c r="F2580" s="41" t="s">
        <v>105</v>
      </c>
      <c r="G2580" s="41" t="s">
        <v>106</v>
      </c>
      <c r="H2580" s="42">
        <v>630</v>
      </c>
      <c r="I2580" s="42" cm="1">
        <f t="array" ref="I2580">AE2580*H2580</f>
        <v>630</v>
      </c>
      <c r="J2580" s="41" t="s">
        <v>79</v>
      </c>
      <c r="O2580" s="2">
        <v>1</v>
      </c>
      <c r="AE2580" s="2" cm="1">
        <f t="array" ref="AE2580">SUM(K2580:AD2580)</f>
        <v>1</v>
      </c>
    </row>
    <row r="2581" spans="1:31" s="2" customFormat="1" ht="15.95" customHeight="1">
      <c r="A2581" s="41" t="s">
        <v>4920</v>
      </c>
      <c r="B2581" s="41" t="s">
        <v>73</v>
      </c>
      <c r="C2581" s="41" t="s">
        <v>7070</v>
      </c>
      <c r="D2581" s="41" t="s">
        <v>7071</v>
      </c>
      <c r="E2581" s="41" t="s">
        <v>7072</v>
      </c>
      <c r="F2581" s="41" t="s">
        <v>5412</v>
      </c>
      <c r="G2581" s="41" t="s">
        <v>5413</v>
      </c>
      <c r="H2581" s="42">
        <v>630</v>
      </c>
      <c r="I2581" s="42" cm="1">
        <f t="array" ref="I2581">AE2581*H2581</f>
        <v>630</v>
      </c>
      <c r="J2581" s="41" t="s">
        <v>79</v>
      </c>
      <c r="O2581" s="2">
        <v>1</v>
      </c>
      <c r="AE2581" s="2" cm="1">
        <f t="array" ref="AE2581">SUM(K2581:AD2581)</f>
        <v>1</v>
      </c>
    </row>
    <row r="2582" spans="1:31" s="2" customFormat="1" ht="15.95" customHeight="1">
      <c r="A2582" s="41" t="s">
        <v>4920</v>
      </c>
      <c r="B2582" s="41" t="s">
        <v>73</v>
      </c>
      <c r="C2582" s="41" t="s">
        <v>7073</v>
      </c>
      <c r="D2582" s="41" t="s">
        <v>7074</v>
      </c>
      <c r="E2582" s="41" t="s">
        <v>7075</v>
      </c>
      <c r="F2582" s="41" t="s">
        <v>686</v>
      </c>
      <c r="G2582" s="41" t="s">
        <v>687</v>
      </c>
      <c r="H2582" s="42">
        <v>590</v>
      </c>
      <c r="I2582" s="42" cm="1">
        <f t="array" ref="I2582">AE2582*H2582</f>
        <v>590</v>
      </c>
      <c r="J2582" s="41" t="s">
        <v>79</v>
      </c>
      <c r="O2582" s="2">
        <v>1</v>
      </c>
      <c r="AE2582" s="2" cm="1">
        <f t="array" ref="AE2582">SUM(K2582:AD2582)</f>
        <v>1</v>
      </c>
    </row>
    <row r="2583" spans="1:31" s="2" customFormat="1" ht="15.95" customHeight="1">
      <c r="A2583" s="41" t="s">
        <v>4920</v>
      </c>
      <c r="B2583" s="41" t="s">
        <v>73</v>
      </c>
      <c r="C2583" s="41" t="s">
        <v>7073</v>
      </c>
      <c r="D2583" s="41" t="s">
        <v>7076</v>
      </c>
      <c r="E2583" s="41" t="s">
        <v>7075</v>
      </c>
      <c r="F2583" s="41" t="s">
        <v>629</v>
      </c>
      <c r="G2583" s="41" t="s">
        <v>630</v>
      </c>
      <c r="H2583" s="42">
        <v>550</v>
      </c>
      <c r="I2583" s="42" cm="1">
        <f t="array" ref="I2583">AE2583*H2583</f>
        <v>550</v>
      </c>
      <c r="J2583" s="41" t="s">
        <v>79</v>
      </c>
      <c r="O2583" s="2">
        <v>1</v>
      </c>
      <c r="AE2583" s="2" cm="1">
        <f t="array" ref="AE2583">SUM(K2583:AD2583)</f>
        <v>1</v>
      </c>
    </row>
    <row r="2584" spans="1:31" s="2" customFormat="1" ht="15.95" customHeight="1">
      <c r="A2584" s="41" t="s">
        <v>4920</v>
      </c>
      <c r="B2584" s="41" t="s">
        <v>73</v>
      </c>
      <c r="C2584" s="41" t="s">
        <v>7077</v>
      </c>
      <c r="D2584" s="41" t="s">
        <v>7078</v>
      </c>
      <c r="E2584" s="41" t="s">
        <v>7079</v>
      </c>
      <c r="F2584" s="41" t="s">
        <v>5082</v>
      </c>
      <c r="G2584" s="41" t="s">
        <v>5083</v>
      </c>
      <c r="H2584" s="42">
        <v>440</v>
      </c>
      <c r="I2584" s="42" cm="1">
        <f t="array" ref="I2584">AE2584*H2584</f>
        <v>440</v>
      </c>
      <c r="J2584" s="41" t="s">
        <v>79</v>
      </c>
      <c r="O2584" s="2">
        <v>1</v>
      </c>
      <c r="AE2584" s="2" cm="1">
        <f t="array" ref="AE2584">SUM(K2584:AD2584)</f>
        <v>1</v>
      </c>
    </row>
    <row r="2585" spans="1:31" s="2" customFormat="1" ht="15.95" customHeight="1">
      <c r="A2585" s="41" t="s">
        <v>4920</v>
      </c>
      <c r="B2585" s="41" t="s">
        <v>73</v>
      </c>
      <c r="C2585" s="41" t="s">
        <v>7080</v>
      </c>
      <c r="D2585" s="41" t="s">
        <v>7081</v>
      </c>
      <c r="E2585" s="41" t="s">
        <v>7082</v>
      </c>
      <c r="F2585" s="41" t="s">
        <v>105</v>
      </c>
      <c r="G2585" s="41" t="s">
        <v>106</v>
      </c>
      <c r="H2585" s="42">
        <v>550</v>
      </c>
      <c r="I2585" s="42" cm="1">
        <f t="array" ref="I2585">AE2585*H2585</f>
        <v>550</v>
      </c>
      <c r="J2585" s="41" t="s">
        <v>79</v>
      </c>
      <c r="O2585" s="2">
        <v>1</v>
      </c>
      <c r="AE2585" s="2" cm="1">
        <f t="array" ref="AE2585">SUM(K2585:AD2585)</f>
        <v>1</v>
      </c>
    </row>
    <row r="2586" spans="1:31" s="2" customFormat="1" ht="15.95" customHeight="1">
      <c r="A2586" s="41" t="s">
        <v>4920</v>
      </c>
      <c r="B2586" s="41" t="s">
        <v>73</v>
      </c>
      <c r="C2586" s="41" t="s">
        <v>7080</v>
      </c>
      <c r="D2586" s="41" t="s">
        <v>7083</v>
      </c>
      <c r="E2586" s="41" t="s">
        <v>7082</v>
      </c>
      <c r="F2586" s="41" t="s">
        <v>105</v>
      </c>
      <c r="G2586" s="41" t="s">
        <v>106</v>
      </c>
      <c r="H2586" s="42">
        <v>550</v>
      </c>
      <c r="I2586" s="42" cm="1">
        <f t="array" ref="I2586">AE2586*H2586</f>
        <v>1100</v>
      </c>
      <c r="J2586" s="41" t="s">
        <v>79</v>
      </c>
      <c r="O2586" s="2">
        <v>2</v>
      </c>
      <c r="AE2586" s="2" cm="1">
        <f t="array" ref="AE2586">SUM(K2586:AD2586)</f>
        <v>2</v>
      </c>
    </row>
    <row r="2587" spans="1:31" s="2" customFormat="1" ht="15.95" customHeight="1">
      <c r="A2587" s="41" t="s">
        <v>4920</v>
      </c>
      <c r="B2587" s="41" t="s">
        <v>73</v>
      </c>
      <c r="C2587" s="41" t="s">
        <v>7080</v>
      </c>
      <c r="D2587" s="41" t="s">
        <v>7084</v>
      </c>
      <c r="E2587" s="41" t="s">
        <v>7082</v>
      </c>
      <c r="F2587" s="41" t="s">
        <v>1533</v>
      </c>
      <c r="G2587" s="41" t="s">
        <v>1534</v>
      </c>
      <c r="H2587" s="42">
        <v>550</v>
      </c>
      <c r="I2587" s="42" cm="1">
        <f t="array" ref="I2587">AE2587*H2587</f>
        <v>550</v>
      </c>
      <c r="J2587" s="41" t="s">
        <v>79</v>
      </c>
      <c r="O2587" s="2">
        <v>1</v>
      </c>
      <c r="AE2587" s="2" cm="1">
        <f t="array" ref="AE2587">SUM(K2587:AD2587)</f>
        <v>1</v>
      </c>
    </row>
    <row r="2588" spans="1:31" s="2" customFormat="1" ht="15.95" customHeight="1">
      <c r="A2588" s="41" t="s">
        <v>4920</v>
      </c>
      <c r="B2588" s="41" t="s">
        <v>73</v>
      </c>
      <c r="C2588" s="41" t="s">
        <v>7080</v>
      </c>
      <c r="D2588" s="41" t="s">
        <v>7085</v>
      </c>
      <c r="E2588" s="41" t="s">
        <v>7082</v>
      </c>
      <c r="F2588" s="41" t="s">
        <v>5412</v>
      </c>
      <c r="G2588" s="41" t="s">
        <v>5413</v>
      </c>
      <c r="H2588" s="42">
        <v>550</v>
      </c>
      <c r="I2588" s="42" cm="1">
        <f t="array" ref="I2588">AE2588*H2588</f>
        <v>550</v>
      </c>
      <c r="J2588" s="41" t="s">
        <v>79</v>
      </c>
      <c r="O2588" s="2">
        <v>1</v>
      </c>
      <c r="AE2588" s="2" cm="1">
        <f t="array" ref="AE2588">SUM(K2588:AD2588)</f>
        <v>1</v>
      </c>
    </row>
    <row r="2589" spans="1:31" s="2" customFormat="1" ht="15.95" customHeight="1">
      <c r="A2589" s="41" t="s">
        <v>4920</v>
      </c>
      <c r="B2589" s="41" t="s">
        <v>73</v>
      </c>
      <c r="C2589" s="41" t="s">
        <v>7086</v>
      </c>
      <c r="D2589" s="41" t="s">
        <v>7087</v>
      </c>
      <c r="E2589" s="41" t="s">
        <v>7088</v>
      </c>
      <c r="F2589" s="41" t="s">
        <v>5136</v>
      </c>
      <c r="G2589" s="41" t="s">
        <v>5137</v>
      </c>
      <c r="H2589" s="42">
        <v>650</v>
      </c>
      <c r="I2589" s="42" cm="1">
        <f t="array" ref="I2589">AE2589*H2589</f>
        <v>650</v>
      </c>
      <c r="J2589" s="41" t="s">
        <v>79</v>
      </c>
      <c r="O2589" s="2">
        <v>1</v>
      </c>
      <c r="AE2589" s="2" cm="1">
        <f t="array" ref="AE2589">SUM(K2589:AD2589)</f>
        <v>1</v>
      </c>
    </row>
    <row r="2590" spans="1:31" s="2" customFormat="1" ht="15.95" customHeight="1">
      <c r="A2590" s="41" t="s">
        <v>4920</v>
      </c>
      <c r="B2590" s="41" t="s">
        <v>73</v>
      </c>
      <c r="C2590" s="41" t="s">
        <v>7086</v>
      </c>
      <c r="D2590" s="41" t="s">
        <v>7089</v>
      </c>
      <c r="E2590" s="41" t="s">
        <v>7088</v>
      </c>
      <c r="F2590" s="41" t="s">
        <v>4952</v>
      </c>
      <c r="G2590" s="41" t="s">
        <v>4953</v>
      </c>
      <c r="H2590" s="42">
        <v>650</v>
      </c>
      <c r="I2590" s="42" cm="1">
        <f t="array" ref="I2590">AE2590*H2590</f>
        <v>650</v>
      </c>
      <c r="J2590" s="41" t="s">
        <v>79</v>
      </c>
      <c r="O2590" s="2">
        <v>1</v>
      </c>
      <c r="AE2590" s="2" cm="1">
        <f t="array" ref="AE2590">SUM(K2590:AD2590)</f>
        <v>1</v>
      </c>
    </row>
    <row r="2591" spans="1:31" s="2" customFormat="1" ht="15.95" customHeight="1">
      <c r="A2591" s="41" t="s">
        <v>4920</v>
      </c>
      <c r="B2591" s="41" t="s">
        <v>73</v>
      </c>
      <c r="C2591" s="41" t="s">
        <v>7090</v>
      </c>
      <c r="D2591" s="41" t="s">
        <v>7091</v>
      </c>
      <c r="E2591" s="41" t="s">
        <v>7092</v>
      </c>
      <c r="F2591" s="41" t="s">
        <v>105</v>
      </c>
      <c r="G2591" s="41" t="s">
        <v>106</v>
      </c>
      <c r="H2591" s="42">
        <v>420</v>
      </c>
      <c r="I2591" s="42" cm="1">
        <f t="array" ref="I2591">AE2591*H2591</f>
        <v>420</v>
      </c>
      <c r="J2591" s="41" t="s">
        <v>79</v>
      </c>
      <c r="O2591" s="2">
        <v>1</v>
      </c>
      <c r="AE2591" s="2" cm="1">
        <f t="array" ref="AE2591">SUM(K2591:AD2591)</f>
        <v>1</v>
      </c>
    </row>
    <row r="2592" spans="1:31" s="2" customFormat="1" ht="15.95" customHeight="1">
      <c r="A2592" s="41" t="s">
        <v>4920</v>
      </c>
      <c r="B2592" s="41" t="s">
        <v>73</v>
      </c>
      <c r="C2592" s="41" t="s">
        <v>7093</v>
      </c>
      <c r="D2592" s="41" t="s">
        <v>7094</v>
      </c>
      <c r="E2592" s="41" t="s">
        <v>7095</v>
      </c>
      <c r="F2592" s="41" t="s">
        <v>686</v>
      </c>
      <c r="G2592" s="41" t="s">
        <v>687</v>
      </c>
      <c r="H2592" s="42">
        <v>440</v>
      </c>
      <c r="I2592" s="42" cm="1">
        <f t="array" ref="I2592">AE2592*H2592</f>
        <v>440</v>
      </c>
      <c r="J2592" s="41" t="s">
        <v>79</v>
      </c>
      <c r="O2592" s="2">
        <v>1</v>
      </c>
      <c r="AE2592" s="2" cm="1">
        <f t="array" ref="AE2592">SUM(K2592:AD2592)</f>
        <v>1</v>
      </c>
    </row>
    <row r="2593" spans="1:31" s="2" customFormat="1" ht="15.95" customHeight="1">
      <c r="A2593" s="41" t="s">
        <v>4920</v>
      </c>
      <c r="B2593" s="41" t="s">
        <v>73</v>
      </c>
      <c r="C2593" s="41" t="s">
        <v>7093</v>
      </c>
      <c r="D2593" s="41" t="s">
        <v>7096</v>
      </c>
      <c r="E2593" s="41" t="s">
        <v>7095</v>
      </c>
      <c r="F2593" s="41" t="s">
        <v>105</v>
      </c>
      <c r="G2593" s="41" t="s">
        <v>106</v>
      </c>
      <c r="H2593" s="42">
        <v>440</v>
      </c>
      <c r="I2593" s="42" cm="1">
        <f t="array" ref="I2593">AE2593*H2593</f>
        <v>880</v>
      </c>
      <c r="J2593" s="41" t="s">
        <v>79</v>
      </c>
      <c r="O2593" s="2">
        <v>2</v>
      </c>
      <c r="AE2593" s="2" cm="1">
        <f t="array" ref="AE2593">SUM(K2593:AD2593)</f>
        <v>2</v>
      </c>
    </row>
    <row r="2594" spans="1:31" s="2" customFormat="1" ht="15.95" customHeight="1">
      <c r="A2594" s="41" t="s">
        <v>4920</v>
      </c>
      <c r="B2594" s="41" t="s">
        <v>73</v>
      </c>
      <c r="C2594" s="41" t="s">
        <v>7097</v>
      </c>
      <c r="D2594" s="41" t="s">
        <v>7098</v>
      </c>
      <c r="E2594" s="41" t="s">
        <v>7099</v>
      </c>
      <c r="F2594" s="41" t="s">
        <v>105</v>
      </c>
      <c r="G2594" s="41" t="s">
        <v>106</v>
      </c>
      <c r="H2594" s="42">
        <v>470</v>
      </c>
      <c r="I2594" s="42" cm="1">
        <f t="array" ref="I2594">AE2594*H2594</f>
        <v>470</v>
      </c>
      <c r="J2594" s="41" t="s">
        <v>79</v>
      </c>
      <c r="O2594" s="2">
        <v>1</v>
      </c>
      <c r="AE2594" s="2" cm="1">
        <f t="array" ref="AE2594">SUM(K2594:AD2594)</f>
        <v>1</v>
      </c>
    </row>
    <row r="2595" spans="1:31" s="2" customFormat="1" ht="15.95" customHeight="1">
      <c r="A2595" s="41" t="s">
        <v>4920</v>
      </c>
      <c r="B2595" s="41" t="s">
        <v>73</v>
      </c>
      <c r="C2595" s="41" t="s">
        <v>7097</v>
      </c>
      <c r="D2595" s="41" t="s">
        <v>7100</v>
      </c>
      <c r="E2595" s="41" t="s">
        <v>7099</v>
      </c>
      <c r="F2595" s="41" t="s">
        <v>5502</v>
      </c>
      <c r="G2595" s="41" t="s">
        <v>5503</v>
      </c>
      <c r="H2595" s="42">
        <v>450</v>
      </c>
      <c r="I2595" s="42" cm="1">
        <f t="array" ref="I2595">AE2595*H2595</f>
        <v>450</v>
      </c>
      <c r="J2595" s="41" t="s">
        <v>79</v>
      </c>
      <c r="O2595" s="2">
        <v>1</v>
      </c>
      <c r="AE2595" s="2" cm="1">
        <f t="array" ref="AE2595">SUM(K2595:AD2595)</f>
        <v>1</v>
      </c>
    </row>
    <row r="2596" spans="1:31" s="2" customFormat="1" ht="15.95" customHeight="1">
      <c r="A2596" s="41" t="s">
        <v>4920</v>
      </c>
      <c r="B2596" s="41" t="s">
        <v>73</v>
      </c>
      <c r="C2596" s="41" t="s">
        <v>7101</v>
      </c>
      <c r="D2596" s="41" t="s">
        <v>7102</v>
      </c>
      <c r="E2596" s="41" t="s">
        <v>7103</v>
      </c>
      <c r="F2596" s="41" t="s">
        <v>7104</v>
      </c>
      <c r="G2596" s="41" t="s">
        <v>7105</v>
      </c>
      <c r="H2596" s="42">
        <v>590</v>
      </c>
      <c r="I2596" s="42" cm="1">
        <f t="array" ref="I2596">AE2596*H2596</f>
        <v>590</v>
      </c>
      <c r="J2596" s="41" t="s">
        <v>188</v>
      </c>
      <c r="Q2596" s="2">
        <v>1</v>
      </c>
      <c r="AE2596" s="2" cm="1">
        <f t="array" ref="AE2596">SUM(K2596:AD2596)</f>
        <v>1</v>
      </c>
    </row>
    <row r="2597" spans="1:31" s="2" customFormat="1" ht="15.95" customHeight="1">
      <c r="A2597" s="41" t="s">
        <v>4920</v>
      </c>
      <c r="B2597" s="41" t="s">
        <v>73</v>
      </c>
      <c r="C2597" s="41" t="s">
        <v>7101</v>
      </c>
      <c r="D2597" s="41" t="s">
        <v>7106</v>
      </c>
      <c r="E2597" s="41" t="s">
        <v>7103</v>
      </c>
      <c r="F2597" s="41" t="s">
        <v>105</v>
      </c>
      <c r="G2597" s="41" t="s">
        <v>106</v>
      </c>
      <c r="H2597" s="42">
        <v>590</v>
      </c>
      <c r="I2597" s="42" cm="1">
        <f t="array" ref="I2597">AE2597*H2597</f>
        <v>590</v>
      </c>
      <c r="J2597" s="41" t="s">
        <v>188</v>
      </c>
      <c r="Q2597" s="2">
        <v>1</v>
      </c>
      <c r="AE2597" s="2" cm="1">
        <f t="array" ref="AE2597">SUM(K2597:AD2597)</f>
        <v>1</v>
      </c>
    </row>
    <row r="2598" spans="1:31" s="2" customFormat="1" ht="15.95" customHeight="1">
      <c r="A2598" s="41" t="s">
        <v>4920</v>
      </c>
      <c r="B2598" s="41" t="s">
        <v>73</v>
      </c>
      <c r="C2598" s="41" t="s">
        <v>7101</v>
      </c>
      <c r="D2598" s="41" t="s">
        <v>7107</v>
      </c>
      <c r="E2598" s="41" t="s">
        <v>7103</v>
      </c>
      <c r="F2598" s="41" t="s">
        <v>5368</v>
      </c>
      <c r="G2598" s="41" t="s">
        <v>5369</v>
      </c>
      <c r="H2598" s="42">
        <v>650</v>
      </c>
      <c r="I2598" s="42" cm="1">
        <f t="array" ref="I2598">AE2598*H2598</f>
        <v>650</v>
      </c>
      <c r="J2598" s="41" t="s">
        <v>188</v>
      </c>
      <c r="Q2598" s="2">
        <v>1</v>
      </c>
      <c r="AE2598" s="2" cm="1">
        <f t="array" ref="AE2598">SUM(K2598:AD2598)</f>
        <v>1</v>
      </c>
    </row>
    <row r="2599" spans="1:31" s="2" customFormat="1" ht="15.95" customHeight="1">
      <c r="A2599" s="41" t="s">
        <v>4920</v>
      </c>
      <c r="B2599" s="41" t="s">
        <v>73</v>
      </c>
      <c r="C2599" s="41" t="s">
        <v>7101</v>
      </c>
      <c r="D2599" s="41" t="s">
        <v>7108</v>
      </c>
      <c r="E2599" s="41" t="s">
        <v>7103</v>
      </c>
      <c r="F2599" s="41" t="s">
        <v>547</v>
      </c>
      <c r="G2599" s="41" t="s">
        <v>548</v>
      </c>
      <c r="H2599" s="42">
        <v>590</v>
      </c>
      <c r="I2599" s="42" cm="1">
        <f t="array" ref="I2599">AE2599*H2599</f>
        <v>590</v>
      </c>
      <c r="J2599" s="41" t="s">
        <v>188</v>
      </c>
      <c r="Q2599" s="2">
        <v>1</v>
      </c>
      <c r="AE2599" s="2" cm="1">
        <f t="array" ref="AE2599">SUM(K2599:AD2599)</f>
        <v>1</v>
      </c>
    </row>
    <row r="2600" spans="1:31" s="2" customFormat="1" ht="15.95" customHeight="1">
      <c r="A2600" s="41" t="s">
        <v>4920</v>
      </c>
      <c r="B2600" s="41" t="s">
        <v>73</v>
      </c>
      <c r="C2600" s="41" t="s">
        <v>7101</v>
      </c>
      <c r="D2600" s="41" t="s">
        <v>7109</v>
      </c>
      <c r="E2600" s="41" t="s">
        <v>7103</v>
      </c>
      <c r="F2600" s="41" t="s">
        <v>7110</v>
      </c>
      <c r="G2600" s="41" t="s">
        <v>7111</v>
      </c>
      <c r="H2600" s="42">
        <v>590</v>
      </c>
      <c r="I2600" s="42" cm="1">
        <f t="array" ref="I2600">AE2600*H2600</f>
        <v>590</v>
      </c>
      <c r="J2600" s="41" t="s">
        <v>188</v>
      </c>
      <c r="Q2600" s="2">
        <v>1</v>
      </c>
      <c r="AE2600" s="2" cm="1">
        <f t="array" ref="AE2600">SUM(K2600:AD2600)</f>
        <v>1</v>
      </c>
    </row>
    <row r="2601" spans="1:31" s="2" customFormat="1" ht="15.95" customHeight="1">
      <c r="A2601" s="41" t="s">
        <v>4920</v>
      </c>
      <c r="B2601" s="41" t="s">
        <v>73</v>
      </c>
      <c r="C2601" s="41" t="s">
        <v>7101</v>
      </c>
      <c r="D2601" s="41" t="s">
        <v>7112</v>
      </c>
      <c r="E2601" s="41" t="s">
        <v>7103</v>
      </c>
      <c r="F2601" s="41" t="s">
        <v>629</v>
      </c>
      <c r="G2601" s="41" t="s">
        <v>630</v>
      </c>
      <c r="H2601" s="42">
        <v>590</v>
      </c>
      <c r="I2601" s="42" cm="1">
        <f t="array" ref="I2601">AE2601*H2601</f>
        <v>590</v>
      </c>
      <c r="J2601" s="41" t="s">
        <v>188</v>
      </c>
      <c r="Q2601" s="2">
        <v>1</v>
      </c>
      <c r="AE2601" s="2" cm="1">
        <f t="array" ref="AE2601">SUM(K2601:AD2601)</f>
        <v>1</v>
      </c>
    </row>
    <row r="2602" spans="1:31" s="2" customFormat="1" ht="15.95" customHeight="1">
      <c r="A2602" s="41" t="s">
        <v>4920</v>
      </c>
      <c r="B2602" s="41" t="s">
        <v>73</v>
      </c>
      <c r="C2602" s="41" t="s">
        <v>7101</v>
      </c>
      <c r="D2602" s="41" t="s">
        <v>7113</v>
      </c>
      <c r="E2602" s="41" t="s">
        <v>7103</v>
      </c>
      <c r="F2602" s="41" t="s">
        <v>6563</v>
      </c>
      <c r="G2602" s="41" t="s">
        <v>6564</v>
      </c>
      <c r="H2602" s="42">
        <v>590</v>
      </c>
      <c r="I2602" s="42" cm="1">
        <f t="array" ref="I2602">AE2602*H2602</f>
        <v>590</v>
      </c>
      <c r="J2602" s="41" t="s">
        <v>188</v>
      </c>
      <c r="W2602" s="2">
        <v>1</v>
      </c>
      <c r="AE2602" s="2" cm="1">
        <f t="array" ref="AE2602">SUM(K2602:AD2602)</f>
        <v>1</v>
      </c>
    </row>
    <row r="2603" spans="1:31" s="2" customFormat="1" ht="15.95" customHeight="1">
      <c r="A2603" s="41" t="s">
        <v>4920</v>
      </c>
      <c r="B2603" s="41" t="s">
        <v>73</v>
      </c>
      <c r="C2603" s="41" t="s">
        <v>7101</v>
      </c>
      <c r="D2603" s="41" t="s">
        <v>7114</v>
      </c>
      <c r="E2603" s="41" t="s">
        <v>7103</v>
      </c>
      <c r="F2603" s="41" t="s">
        <v>5176</v>
      </c>
      <c r="G2603" s="41" t="s">
        <v>5177</v>
      </c>
      <c r="H2603" s="42">
        <v>590</v>
      </c>
      <c r="I2603" s="42" cm="1">
        <f t="array" ref="I2603">AE2603*H2603</f>
        <v>590</v>
      </c>
      <c r="J2603" s="41" t="s">
        <v>188</v>
      </c>
      <c r="W2603" s="2">
        <v>1</v>
      </c>
      <c r="AE2603" s="2" cm="1">
        <f t="array" ref="AE2603">SUM(K2603:AD2603)</f>
        <v>1</v>
      </c>
    </row>
    <row r="2604" spans="1:31" s="2" customFormat="1" ht="15.95" customHeight="1">
      <c r="A2604" s="41" t="s">
        <v>4920</v>
      </c>
      <c r="B2604" s="41" t="s">
        <v>73</v>
      </c>
      <c r="C2604" s="41" t="s">
        <v>7101</v>
      </c>
      <c r="D2604" s="41" t="s">
        <v>7115</v>
      </c>
      <c r="E2604" s="41" t="s">
        <v>7103</v>
      </c>
      <c r="F2604" s="41" t="s">
        <v>4976</v>
      </c>
      <c r="G2604" s="41" t="s">
        <v>4977</v>
      </c>
      <c r="H2604" s="42">
        <v>590</v>
      </c>
      <c r="I2604" s="42" cm="1">
        <f t="array" ref="I2604">AE2604*H2604</f>
        <v>590</v>
      </c>
      <c r="J2604" s="41" t="s">
        <v>188</v>
      </c>
      <c r="Q2604" s="2">
        <v>1</v>
      </c>
      <c r="AE2604" s="2" cm="1">
        <f t="array" ref="AE2604">SUM(K2604:AD2604)</f>
        <v>1</v>
      </c>
    </row>
    <row r="2605" spans="1:31" s="2" customFormat="1" ht="15.95" customHeight="1">
      <c r="A2605" s="41" t="s">
        <v>4920</v>
      </c>
      <c r="B2605" s="41" t="s">
        <v>73</v>
      </c>
      <c r="C2605" s="41" t="s">
        <v>7101</v>
      </c>
      <c r="D2605" s="41" t="s">
        <v>7116</v>
      </c>
      <c r="E2605" s="41" t="s">
        <v>7103</v>
      </c>
      <c r="F2605" s="41" t="s">
        <v>5456</v>
      </c>
      <c r="G2605" s="41" t="s">
        <v>5457</v>
      </c>
      <c r="H2605" s="42">
        <v>590</v>
      </c>
      <c r="I2605" s="42" cm="1">
        <f t="array" ref="I2605">AE2605*H2605</f>
        <v>590</v>
      </c>
      <c r="J2605" s="41" t="s">
        <v>188</v>
      </c>
      <c r="Q2605" s="2">
        <v>1</v>
      </c>
      <c r="AE2605" s="2" cm="1">
        <f t="array" ref="AE2605">SUM(K2605:AD2605)</f>
        <v>1</v>
      </c>
    </row>
    <row r="2606" spans="1:31" s="2" customFormat="1" ht="15.95" customHeight="1">
      <c r="A2606" s="41" t="s">
        <v>4920</v>
      </c>
      <c r="B2606" s="41" t="s">
        <v>73</v>
      </c>
      <c r="C2606" s="41" t="s">
        <v>7117</v>
      </c>
      <c r="D2606" s="41" t="s">
        <v>7118</v>
      </c>
      <c r="E2606" s="41" t="s">
        <v>7119</v>
      </c>
      <c r="F2606" s="41" t="s">
        <v>7120</v>
      </c>
      <c r="G2606" s="41" t="s">
        <v>7121</v>
      </c>
      <c r="H2606" s="42">
        <v>590</v>
      </c>
      <c r="I2606" s="42" cm="1">
        <f t="array" ref="I2606">AE2606*H2606</f>
        <v>590</v>
      </c>
      <c r="J2606" s="41" t="s">
        <v>188</v>
      </c>
      <c r="Q2606" s="2">
        <v>1</v>
      </c>
      <c r="AE2606" s="2" cm="1">
        <f t="array" ref="AE2606">SUM(K2606:AD2606)</f>
        <v>1</v>
      </c>
    </row>
    <row r="2607" spans="1:31" s="2" customFormat="1" ht="15.95" customHeight="1">
      <c r="A2607" s="41" t="s">
        <v>4920</v>
      </c>
      <c r="B2607" s="41" t="s">
        <v>73</v>
      </c>
      <c r="C2607" s="41" t="s">
        <v>7122</v>
      </c>
      <c r="D2607" s="41" t="s">
        <v>7123</v>
      </c>
      <c r="E2607" s="41" t="s">
        <v>7124</v>
      </c>
      <c r="F2607" s="41" t="s">
        <v>629</v>
      </c>
      <c r="G2607" s="41" t="s">
        <v>630</v>
      </c>
      <c r="H2607" s="42">
        <v>570</v>
      </c>
      <c r="I2607" s="42" cm="1">
        <f t="array" ref="I2607">AE2607*H2607</f>
        <v>570</v>
      </c>
      <c r="J2607" s="41" t="s">
        <v>188</v>
      </c>
      <c r="Q2607" s="2">
        <v>1</v>
      </c>
      <c r="AE2607" s="2" cm="1">
        <f t="array" ref="AE2607">SUM(K2607:AD2607)</f>
        <v>1</v>
      </c>
    </row>
    <row r="2608" spans="1:31" s="2" customFormat="1" ht="15.95" customHeight="1">
      <c r="A2608" s="41" t="s">
        <v>4920</v>
      </c>
      <c r="B2608" s="41" t="s">
        <v>73</v>
      </c>
      <c r="C2608" s="41" t="s">
        <v>7125</v>
      </c>
      <c r="D2608" s="41" t="s">
        <v>7126</v>
      </c>
      <c r="E2608" s="41" t="s">
        <v>7127</v>
      </c>
      <c r="F2608" s="41" t="s">
        <v>5176</v>
      </c>
      <c r="G2608" s="41" t="s">
        <v>5177</v>
      </c>
      <c r="H2608" s="42">
        <v>495</v>
      </c>
      <c r="I2608" s="42" cm="1">
        <f t="array" ref="I2608">AE2608*H2608</f>
        <v>495</v>
      </c>
      <c r="J2608" s="41" t="s">
        <v>188</v>
      </c>
      <c r="Q2608" s="2">
        <v>1</v>
      </c>
      <c r="AE2608" s="2" cm="1">
        <f t="array" ref="AE2608">SUM(K2608:AD2608)</f>
        <v>1</v>
      </c>
    </row>
    <row r="2609" spans="1:31" s="2" customFormat="1" ht="15.95" customHeight="1">
      <c r="A2609" s="41" t="s">
        <v>4920</v>
      </c>
      <c r="B2609" s="41" t="s">
        <v>73</v>
      </c>
      <c r="C2609" s="41" t="s">
        <v>7125</v>
      </c>
      <c r="D2609" s="41" t="s">
        <v>7128</v>
      </c>
      <c r="E2609" s="41" t="s">
        <v>7127</v>
      </c>
      <c r="F2609" s="41" t="s">
        <v>7129</v>
      </c>
      <c r="G2609" s="41" t="s">
        <v>7130</v>
      </c>
      <c r="H2609" s="42">
        <v>495</v>
      </c>
      <c r="I2609" s="42" cm="1">
        <f t="array" ref="I2609">AE2609*H2609</f>
        <v>495</v>
      </c>
      <c r="J2609" s="41" t="s">
        <v>188</v>
      </c>
      <c r="Q2609" s="2">
        <v>1</v>
      </c>
      <c r="AE2609" s="2" cm="1">
        <f t="array" ref="AE2609">SUM(K2609:AD2609)</f>
        <v>1</v>
      </c>
    </row>
    <row r="2610" spans="1:31" s="2" customFormat="1" ht="15.95" customHeight="1">
      <c r="A2610" s="41" t="s">
        <v>4920</v>
      </c>
      <c r="B2610" s="41" t="s">
        <v>73</v>
      </c>
      <c r="C2610" s="41" t="s">
        <v>7125</v>
      </c>
      <c r="D2610" s="41" t="s">
        <v>7131</v>
      </c>
      <c r="E2610" s="41" t="s">
        <v>7127</v>
      </c>
      <c r="F2610" s="41" t="s">
        <v>5182</v>
      </c>
      <c r="G2610" s="41" t="s">
        <v>5183</v>
      </c>
      <c r="H2610" s="42">
        <v>495</v>
      </c>
      <c r="I2610" s="42" cm="1">
        <f t="array" ref="I2610">AE2610*H2610</f>
        <v>495</v>
      </c>
      <c r="J2610" s="41" t="s">
        <v>188</v>
      </c>
      <c r="Q2610" s="2">
        <v>1</v>
      </c>
      <c r="AE2610" s="2" cm="1">
        <f t="array" ref="AE2610">SUM(K2610:AD2610)</f>
        <v>1</v>
      </c>
    </row>
    <row r="2611" spans="1:31" s="2" customFormat="1" ht="15.95" customHeight="1">
      <c r="A2611" s="41" t="s">
        <v>4920</v>
      </c>
      <c r="B2611" s="41" t="s">
        <v>73</v>
      </c>
      <c r="C2611" s="41" t="s">
        <v>7132</v>
      </c>
      <c r="D2611" s="41" t="s">
        <v>7133</v>
      </c>
      <c r="E2611" s="41" t="s">
        <v>7134</v>
      </c>
      <c r="F2611" s="41" t="s">
        <v>977</v>
      </c>
      <c r="G2611" s="41" t="s">
        <v>978</v>
      </c>
      <c r="H2611" s="42">
        <v>480</v>
      </c>
      <c r="I2611" s="42" cm="1">
        <f t="array" ref="I2611">AE2611*H2611</f>
        <v>480</v>
      </c>
      <c r="J2611" s="41" t="s">
        <v>188</v>
      </c>
      <c r="Q2611" s="2">
        <v>1</v>
      </c>
      <c r="AE2611" s="2" cm="1">
        <f t="array" ref="AE2611">SUM(K2611:AD2611)</f>
        <v>1</v>
      </c>
    </row>
    <row r="2612" spans="1:31" s="2" customFormat="1" ht="15.95" customHeight="1">
      <c r="A2612" s="41" t="s">
        <v>4920</v>
      </c>
      <c r="B2612" s="41" t="s">
        <v>73</v>
      </c>
      <c r="C2612" s="41" t="s">
        <v>7135</v>
      </c>
      <c r="D2612" s="41" t="s">
        <v>7136</v>
      </c>
      <c r="E2612" s="41" t="s">
        <v>7137</v>
      </c>
      <c r="F2612" s="41" t="s">
        <v>105</v>
      </c>
      <c r="G2612" s="41" t="s">
        <v>106</v>
      </c>
      <c r="H2612" s="42">
        <v>540</v>
      </c>
      <c r="I2612" s="42" cm="1">
        <f t="array" ref="I2612">AE2612*H2612</f>
        <v>540</v>
      </c>
      <c r="J2612" s="41" t="s">
        <v>188</v>
      </c>
      <c r="Q2612" s="2">
        <v>1</v>
      </c>
      <c r="AE2612" s="2" cm="1">
        <f t="array" ref="AE2612">SUM(K2612:AD2612)</f>
        <v>1</v>
      </c>
    </row>
    <row r="2613" spans="1:31" s="2" customFormat="1" ht="15.95" customHeight="1">
      <c r="A2613" s="41" t="s">
        <v>4920</v>
      </c>
      <c r="B2613" s="41" t="s">
        <v>73</v>
      </c>
      <c r="C2613" s="41" t="s">
        <v>7138</v>
      </c>
      <c r="D2613" s="41" t="s">
        <v>7139</v>
      </c>
      <c r="E2613" s="41" t="s">
        <v>7140</v>
      </c>
      <c r="F2613" s="41" t="s">
        <v>292</v>
      </c>
      <c r="G2613" s="41" t="s">
        <v>293</v>
      </c>
      <c r="H2613" s="42">
        <v>420</v>
      </c>
      <c r="I2613" s="42" cm="1">
        <f t="array" ref="I2613">AE2613*H2613</f>
        <v>420</v>
      </c>
      <c r="J2613" s="41" t="s">
        <v>188</v>
      </c>
      <c r="Q2613" s="2">
        <v>1</v>
      </c>
      <c r="AE2613" s="2" cm="1">
        <f t="array" ref="AE2613">SUM(K2613:AD2613)</f>
        <v>1</v>
      </c>
    </row>
    <row r="2614" spans="1:31" s="2" customFormat="1" ht="15.95" customHeight="1">
      <c r="A2614" s="41" t="s">
        <v>4920</v>
      </c>
      <c r="B2614" s="41" t="s">
        <v>73</v>
      </c>
      <c r="C2614" s="41" t="s">
        <v>7138</v>
      </c>
      <c r="D2614" s="41" t="s">
        <v>7141</v>
      </c>
      <c r="E2614" s="41" t="s">
        <v>7140</v>
      </c>
      <c r="F2614" s="41" t="s">
        <v>77</v>
      </c>
      <c r="G2614" s="41" t="s">
        <v>78</v>
      </c>
      <c r="H2614" s="42">
        <v>590</v>
      </c>
      <c r="I2614" s="42" cm="1">
        <f t="array" ref="I2614">AE2614*H2614</f>
        <v>590</v>
      </c>
      <c r="J2614" s="41" t="s">
        <v>188</v>
      </c>
      <c r="Q2614" s="2">
        <v>1</v>
      </c>
      <c r="AE2614" s="2" cm="1">
        <f t="array" ref="AE2614">SUM(K2614:AD2614)</f>
        <v>1</v>
      </c>
    </row>
    <row r="2615" spans="1:31" s="2" customFormat="1" ht="15.95" customHeight="1">
      <c r="A2615" s="41" t="s">
        <v>4920</v>
      </c>
      <c r="B2615" s="41" t="s">
        <v>73</v>
      </c>
      <c r="C2615" s="41" t="s">
        <v>7138</v>
      </c>
      <c r="D2615" s="41" t="s">
        <v>7142</v>
      </c>
      <c r="E2615" s="41" t="s">
        <v>7140</v>
      </c>
      <c r="F2615" s="41" t="s">
        <v>4991</v>
      </c>
      <c r="G2615" s="41" t="s">
        <v>4992</v>
      </c>
      <c r="H2615" s="42">
        <v>420</v>
      </c>
      <c r="I2615" s="42" cm="1">
        <f t="array" ref="I2615">AE2615*H2615</f>
        <v>420</v>
      </c>
      <c r="J2615" s="41" t="s">
        <v>188</v>
      </c>
      <c r="Q2615" s="2">
        <v>1</v>
      </c>
      <c r="AE2615" s="2" cm="1">
        <f t="array" ref="AE2615">SUM(K2615:AD2615)</f>
        <v>1</v>
      </c>
    </row>
    <row r="2616" spans="1:31" s="2" customFormat="1" ht="15.95" customHeight="1">
      <c r="A2616" s="41" t="s">
        <v>4920</v>
      </c>
      <c r="B2616" s="41" t="s">
        <v>73</v>
      </c>
      <c r="C2616" s="41" t="s">
        <v>7143</v>
      </c>
      <c r="D2616" s="41" t="s">
        <v>7144</v>
      </c>
      <c r="E2616" s="41" t="s">
        <v>7145</v>
      </c>
      <c r="F2616" s="41" t="s">
        <v>4976</v>
      </c>
      <c r="G2616" s="41" t="s">
        <v>4977</v>
      </c>
      <c r="H2616" s="42">
        <v>470</v>
      </c>
      <c r="I2616" s="42" cm="1">
        <f t="array" ref="I2616">AE2616*H2616</f>
        <v>470</v>
      </c>
      <c r="J2616" s="41" t="s">
        <v>188</v>
      </c>
      <c r="Q2616" s="2">
        <v>1</v>
      </c>
      <c r="AE2616" s="2" cm="1">
        <f t="array" ref="AE2616">SUM(K2616:AD2616)</f>
        <v>1</v>
      </c>
    </row>
    <row r="2617" spans="1:31" s="2" customFormat="1" ht="15.95" customHeight="1">
      <c r="A2617" s="41" t="s">
        <v>4920</v>
      </c>
      <c r="B2617" s="41" t="s">
        <v>73</v>
      </c>
      <c r="C2617" s="41" t="s">
        <v>7146</v>
      </c>
      <c r="D2617" s="41" t="s">
        <v>7147</v>
      </c>
      <c r="E2617" s="41" t="s">
        <v>7148</v>
      </c>
      <c r="F2617" s="41" t="s">
        <v>292</v>
      </c>
      <c r="G2617" s="41" t="s">
        <v>293</v>
      </c>
      <c r="H2617" s="42">
        <v>450</v>
      </c>
      <c r="I2617" s="42" cm="1">
        <f t="array" ref="I2617">AE2617*H2617</f>
        <v>450</v>
      </c>
      <c r="J2617" s="41" t="s">
        <v>188</v>
      </c>
      <c r="Q2617" s="2">
        <v>1</v>
      </c>
      <c r="AE2617" s="2" cm="1">
        <f t="array" ref="AE2617">SUM(K2617:AD2617)</f>
        <v>1</v>
      </c>
    </row>
    <row r="2618" spans="1:31" s="2" customFormat="1" ht="15.95" customHeight="1">
      <c r="A2618" s="41" t="s">
        <v>4920</v>
      </c>
      <c r="B2618" s="41" t="s">
        <v>73</v>
      </c>
      <c r="C2618" s="41" t="s">
        <v>7146</v>
      </c>
      <c r="D2618" s="41" t="s">
        <v>7149</v>
      </c>
      <c r="E2618" s="41" t="s">
        <v>7148</v>
      </c>
      <c r="F2618" s="41" t="s">
        <v>1599</v>
      </c>
      <c r="G2618" s="41" t="s">
        <v>1600</v>
      </c>
      <c r="H2618" s="42">
        <v>450</v>
      </c>
      <c r="I2618" s="42" cm="1">
        <f t="array" ref="I2618">AE2618*H2618</f>
        <v>450</v>
      </c>
      <c r="J2618" s="41" t="s">
        <v>188</v>
      </c>
      <c r="Q2618" s="2">
        <v>1</v>
      </c>
      <c r="AE2618" s="2" cm="1">
        <f t="array" ref="AE2618">SUM(K2618:AD2618)</f>
        <v>1</v>
      </c>
    </row>
    <row r="2619" spans="1:31" s="2" customFormat="1" ht="15.95" customHeight="1">
      <c r="A2619" s="41" t="s">
        <v>4920</v>
      </c>
      <c r="B2619" s="41" t="s">
        <v>73</v>
      </c>
      <c r="C2619" s="41" t="s">
        <v>7150</v>
      </c>
      <c r="D2619" s="41" t="s">
        <v>7151</v>
      </c>
      <c r="E2619" s="41" t="s">
        <v>7152</v>
      </c>
      <c r="F2619" s="41" t="s">
        <v>5176</v>
      </c>
      <c r="G2619" s="41" t="s">
        <v>5177</v>
      </c>
      <c r="H2619" s="42">
        <v>495</v>
      </c>
      <c r="I2619" s="42" cm="1">
        <f t="array" ref="I2619">AE2619*H2619</f>
        <v>495</v>
      </c>
      <c r="J2619" s="41" t="s">
        <v>188</v>
      </c>
      <c r="Q2619" s="2">
        <v>1</v>
      </c>
      <c r="AE2619" s="2" cm="1">
        <f t="array" ref="AE2619">SUM(K2619:AD2619)</f>
        <v>1</v>
      </c>
    </row>
    <row r="2620" spans="1:31" s="2" customFormat="1" ht="15.95" customHeight="1">
      <c r="A2620" s="41" t="s">
        <v>4920</v>
      </c>
      <c r="B2620" s="41" t="s">
        <v>73</v>
      </c>
      <c r="C2620" s="41" t="s">
        <v>7153</v>
      </c>
      <c r="D2620" s="41" t="s">
        <v>7154</v>
      </c>
      <c r="E2620" s="41" t="s">
        <v>7155</v>
      </c>
      <c r="F2620" s="41" t="s">
        <v>5073</v>
      </c>
      <c r="G2620" s="41" t="s">
        <v>5074</v>
      </c>
      <c r="H2620" s="42">
        <v>510</v>
      </c>
      <c r="I2620" s="42" cm="1">
        <f t="array" ref="I2620">AE2620*H2620</f>
        <v>510</v>
      </c>
      <c r="J2620" s="41" t="s">
        <v>188</v>
      </c>
      <c r="Q2620" s="2">
        <v>1</v>
      </c>
      <c r="AE2620" s="2" cm="1">
        <f t="array" ref="AE2620">SUM(K2620:AD2620)</f>
        <v>1</v>
      </c>
    </row>
    <row r="2621" spans="1:31" s="2" customFormat="1" ht="15.95" customHeight="1">
      <c r="A2621" s="41" t="s">
        <v>4920</v>
      </c>
      <c r="B2621" s="41" t="s">
        <v>73</v>
      </c>
      <c r="C2621" s="41" t="s">
        <v>7153</v>
      </c>
      <c r="D2621" s="41" t="s">
        <v>7156</v>
      </c>
      <c r="E2621" s="41" t="s">
        <v>7155</v>
      </c>
      <c r="F2621" s="41" t="s">
        <v>7157</v>
      </c>
      <c r="G2621" s="41" t="s">
        <v>7158</v>
      </c>
      <c r="H2621" s="42">
        <v>510</v>
      </c>
      <c r="I2621" s="42" cm="1">
        <f t="array" ref="I2621">AE2621*H2621</f>
        <v>510</v>
      </c>
      <c r="J2621" s="41" t="s">
        <v>188</v>
      </c>
      <c r="Q2621" s="2">
        <v>1</v>
      </c>
      <c r="AE2621" s="2" cm="1">
        <f t="array" ref="AE2621">SUM(K2621:AD2621)</f>
        <v>1</v>
      </c>
    </row>
    <row r="2622" spans="1:31" s="2" customFormat="1" ht="15.95" customHeight="1">
      <c r="A2622" s="41" t="s">
        <v>4920</v>
      </c>
      <c r="B2622" s="41" t="s">
        <v>73</v>
      </c>
      <c r="C2622" s="41" t="s">
        <v>7159</v>
      </c>
      <c r="D2622" s="41" t="s">
        <v>7160</v>
      </c>
      <c r="E2622" s="41" t="s">
        <v>7161</v>
      </c>
      <c r="F2622" s="41" t="s">
        <v>105</v>
      </c>
      <c r="G2622" s="41" t="s">
        <v>106</v>
      </c>
      <c r="H2622" s="42">
        <v>470</v>
      </c>
      <c r="I2622" s="42" cm="1">
        <f t="array" ref="I2622">AE2622*H2622</f>
        <v>470</v>
      </c>
      <c r="J2622" s="41" t="s">
        <v>188</v>
      </c>
      <c r="Q2622" s="2">
        <v>1</v>
      </c>
      <c r="AE2622" s="2" cm="1">
        <f t="array" ref="AE2622">SUM(K2622:AD2622)</f>
        <v>1</v>
      </c>
    </row>
    <row r="2623" spans="1:31" s="2" customFormat="1" ht="15.95" customHeight="1">
      <c r="A2623" s="41" t="s">
        <v>4920</v>
      </c>
      <c r="B2623" s="41" t="s">
        <v>73</v>
      </c>
      <c r="C2623" s="41" t="s">
        <v>7162</v>
      </c>
      <c r="D2623" s="41" t="s">
        <v>7163</v>
      </c>
      <c r="E2623" s="41" t="s">
        <v>7164</v>
      </c>
      <c r="F2623" s="41" t="s">
        <v>7165</v>
      </c>
      <c r="G2623" s="41" t="s">
        <v>7166</v>
      </c>
      <c r="H2623" s="42">
        <v>410</v>
      </c>
      <c r="I2623" s="42" cm="1">
        <f t="array" ref="I2623">AE2623*H2623</f>
        <v>410</v>
      </c>
      <c r="J2623" s="41" t="s">
        <v>188</v>
      </c>
      <c r="Q2623" s="2">
        <v>1</v>
      </c>
      <c r="AE2623" s="2" cm="1">
        <f t="array" ref="AE2623">SUM(K2623:AD2623)</f>
        <v>1</v>
      </c>
    </row>
    <row r="2624" spans="1:31" s="2" customFormat="1" ht="15.95" customHeight="1">
      <c r="A2624" s="41" t="s">
        <v>4920</v>
      </c>
      <c r="B2624" s="41" t="s">
        <v>73</v>
      </c>
      <c r="C2624" s="41" t="s">
        <v>7167</v>
      </c>
      <c r="D2624" s="41" t="s">
        <v>7168</v>
      </c>
      <c r="E2624" s="41" t="s">
        <v>7169</v>
      </c>
      <c r="F2624" s="41" t="s">
        <v>105</v>
      </c>
      <c r="G2624" s="41" t="s">
        <v>106</v>
      </c>
      <c r="H2624" s="42">
        <v>590</v>
      </c>
      <c r="I2624" s="42" cm="1">
        <f t="array" ref="I2624">AE2624*H2624</f>
        <v>590</v>
      </c>
      <c r="J2624" s="41" t="s">
        <v>79</v>
      </c>
      <c r="O2624" s="2">
        <v>1</v>
      </c>
      <c r="AE2624" s="2" cm="1">
        <f t="array" ref="AE2624">SUM(K2624:AD2624)</f>
        <v>1</v>
      </c>
    </row>
    <row r="2625" spans="1:31" s="2" customFormat="1" ht="15.95" customHeight="1">
      <c r="A2625" s="41" t="s">
        <v>4920</v>
      </c>
      <c r="B2625" s="41" t="s">
        <v>73</v>
      </c>
      <c r="C2625" s="41" t="s">
        <v>7170</v>
      </c>
      <c r="D2625" s="41" t="s">
        <v>7171</v>
      </c>
      <c r="E2625" s="41" t="s">
        <v>7172</v>
      </c>
      <c r="F2625" s="41" t="s">
        <v>4959</v>
      </c>
      <c r="G2625" s="41" t="s">
        <v>4960</v>
      </c>
      <c r="H2625" s="42">
        <v>430</v>
      </c>
      <c r="I2625" s="42" cm="1">
        <f t="array" ref="I2625">AE2625*H2625</f>
        <v>430</v>
      </c>
      <c r="J2625" s="41" t="s">
        <v>79</v>
      </c>
      <c r="O2625" s="2">
        <v>1</v>
      </c>
      <c r="AE2625" s="2" cm="1">
        <f t="array" ref="AE2625">SUM(K2625:AD2625)</f>
        <v>1</v>
      </c>
    </row>
    <row r="2626" spans="1:31" s="2" customFormat="1" ht="15.95" customHeight="1">
      <c r="A2626" s="41" t="s">
        <v>4920</v>
      </c>
      <c r="B2626" s="41" t="s">
        <v>73</v>
      </c>
      <c r="C2626" s="41" t="s">
        <v>7170</v>
      </c>
      <c r="D2626" s="41" t="s">
        <v>7173</v>
      </c>
      <c r="E2626" s="41" t="s">
        <v>7172</v>
      </c>
      <c r="F2626" s="41" t="s">
        <v>5807</v>
      </c>
      <c r="G2626" s="41" t="s">
        <v>5808</v>
      </c>
      <c r="H2626" s="42">
        <v>430</v>
      </c>
      <c r="I2626" s="42" cm="1">
        <f t="array" ref="I2626">AE2626*H2626</f>
        <v>430</v>
      </c>
      <c r="J2626" s="41" t="s">
        <v>79</v>
      </c>
      <c r="O2626" s="2">
        <v>1</v>
      </c>
      <c r="AE2626" s="2" cm="1">
        <f t="array" ref="AE2626">SUM(K2626:AD2626)</f>
        <v>1</v>
      </c>
    </row>
    <row r="2627" spans="1:31" s="2" customFormat="1" ht="15.95" customHeight="1">
      <c r="A2627" s="41" t="s">
        <v>4920</v>
      </c>
      <c r="B2627" s="41" t="s">
        <v>73</v>
      </c>
      <c r="C2627" s="41" t="s">
        <v>7170</v>
      </c>
      <c r="D2627" s="41" t="s">
        <v>7174</v>
      </c>
      <c r="E2627" s="41" t="s">
        <v>7172</v>
      </c>
      <c r="F2627" s="41" t="s">
        <v>5099</v>
      </c>
      <c r="G2627" s="41" t="s">
        <v>5100</v>
      </c>
      <c r="H2627" s="42">
        <v>430</v>
      </c>
      <c r="I2627" s="42" cm="1">
        <f t="array" ref="I2627">AE2627*H2627</f>
        <v>430</v>
      </c>
      <c r="J2627" s="41" t="s">
        <v>79</v>
      </c>
      <c r="O2627" s="2">
        <v>1</v>
      </c>
      <c r="AE2627" s="2" cm="1">
        <f t="array" ref="AE2627">SUM(K2627:AD2627)</f>
        <v>1</v>
      </c>
    </row>
    <row r="2628" spans="1:31" s="2" customFormat="1" ht="15.95" customHeight="1">
      <c r="A2628" s="41" t="s">
        <v>4920</v>
      </c>
      <c r="B2628" s="41" t="s">
        <v>73</v>
      </c>
      <c r="C2628" s="41" t="s">
        <v>7170</v>
      </c>
      <c r="D2628" s="41" t="s">
        <v>7175</v>
      </c>
      <c r="E2628" s="41" t="s">
        <v>7172</v>
      </c>
      <c r="F2628" s="41" t="s">
        <v>5209</v>
      </c>
      <c r="G2628" s="41" t="s">
        <v>5210</v>
      </c>
      <c r="H2628" s="42">
        <v>390</v>
      </c>
      <c r="I2628" s="42" cm="1">
        <f t="array" ref="I2628">AE2628*H2628</f>
        <v>390</v>
      </c>
      <c r="J2628" s="41" t="s">
        <v>79</v>
      </c>
      <c r="O2628" s="2">
        <v>1</v>
      </c>
      <c r="AE2628" s="2" cm="1">
        <f t="array" ref="AE2628">SUM(K2628:AD2628)</f>
        <v>1</v>
      </c>
    </row>
    <row r="2629" spans="1:31" s="2" customFormat="1" ht="15.95" customHeight="1">
      <c r="A2629" s="41" t="s">
        <v>4920</v>
      </c>
      <c r="B2629" s="41" t="s">
        <v>73</v>
      </c>
      <c r="C2629" s="41" t="s">
        <v>7170</v>
      </c>
      <c r="D2629" s="41" t="s">
        <v>7176</v>
      </c>
      <c r="E2629" s="41" t="s">
        <v>7172</v>
      </c>
      <c r="F2629" s="41" t="s">
        <v>5136</v>
      </c>
      <c r="G2629" s="41" t="s">
        <v>5137</v>
      </c>
      <c r="H2629" s="42">
        <v>390</v>
      </c>
      <c r="I2629" s="42" cm="1">
        <f t="array" ref="I2629">AE2629*H2629</f>
        <v>390</v>
      </c>
      <c r="J2629" s="41" t="s">
        <v>79</v>
      </c>
      <c r="O2629" s="2">
        <v>1</v>
      </c>
      <c r="AE2629" s="2" cm="1">
        <f t="array" ref="AE2629">SUM(K2629:AD2629)</f>
        <v>1</v>
      </c>
    </row>
    <row r="2630" spans="1:31" s="2" customFormat="1" ht="15.95" customHeight="1">
      <c r="A2630" s="41" t="s">
        <v>4920</v>
      </c>
      <c r="B2630" s="41" t="s">
        <v>73</v>
      </c>
      <c r="C2630" s="41" t="s">
        <v>7177</v>
      </c>
      <c r="D2630" s="41" t="s">
        <v>7178</v>
      </c>
      <c r="E2630" s="41" t="s">
        <v>7179</v>
      </c>
      <c r="F2630" s="41" t="s">
        <v>7180</v>
      </c>
      <c r="G2630" s="41" t="s">
        <v>7181</v>
      </c>
      <c r="H2630" s="42">
        <v>350</v>
      </c>
      <c r="I2630" s="42" cm="1">
        <f t="array" ref="I2630">AE2630*H2630</f>
        <v>350</v>
      </c>
      <c r="J2630" s="41" t="s">
        <v>79</v>
      </c>
      <c r="S2630" s="2">
        <v>1</v>
      </c>
      <c r="AE2630" s="2" cm="1">
        <f t="array" ref="AE2630">SUM(K2630:AD2630)</f>
        <v>1</v>
      </c>
    </row>
    <row r="2631" spans="1:31" s="2" customFormat="1" ht="15.95" customHeight="1">
      <c r="A2631" s="41" t="s">
        <v>4920</v>
      </c>
      <c r="B2631" s="41" t="s">
        <v>73</v>
      </c>
      <c r="C2631" s="41" t="s">
        <v>7182</v>
      </c>
      <c r="D2631" s="41" t="s">
        <v>7183</v>
      </c>
      <c r="E2631" s="41" t="s">
        <v>7184</v>
      </c>
      <c r="F2631" s="41" t="s">
        <v>4959</v>
      </c>
      <c r="G2631" s="41" t="s">
        <v>4960</v>
      </c>
      <c r="H2631" s="42">
        <v>395</v>
      </c>
      <c r="I2631" s="42" cm="1">
        <f t="array" ref="I2631">AE2631*H2631</f>
        <v>395</v>
      </c>
      <c r="J2631" s="41" t="s">
        <v>79</v>
      </c>
      <c r="O2631" s="2">
        <v>1</v>
      </c>
      <c r="AE2631" s="2" cm="1">
        <f t="array" ref="AE2631">SUM(K2631:AD2631)</f>
        <v>1</v>
      </c>
    </row>
    <row r="2632" spans="1:31" s="2" customFormat="1" ht="15.95" customHeight="1">
      <c r="A2632" s="41" t="s">
        <v>4920</v>
      </c>
      <c r="B2632" s="41" t="s">
        <v>73</v>
      </c>
      <c r="C2632" s="41" t="s">
        <v>7182</v>
      </c>
      <c r="D2632" s="41" t="s">
        <v>7185</v>
      </c>
      <c r="E2632" s="41" t="s">
        <v>7184</v>
      </c>
      <c r="F2632" s="41" t="s">
        <v>5620</v>
      </c>
      <c r="G2632" s="41" t="s">
        <v>5621</v>
      </c>
      <c r="H2632" s="42">
        <v>395</v>
      </c>
      <c r="I2632" s="42" cm="1">
        <f t="array" ref="I2632">AE2632*H2632</f>
        <v>395</v>
      </c>
      <c r="J2632" s="41" t="s">
        <v>79</v>
      </c>
      <c r="O2632" s="2">
        <v>1</v>
      </c>
      <c r="AE2632" s="2" cm="1">
        <f t="array" ref="AE2632">SUM(K2632:AD2632)</f>
        <v>1</v>
      </c>
    </row>
    <row r="2633" spans="1:31" s="2" customFormat="1" ht="15.95" customHeight="1">
      <c r="A2633" s="41" t="s">
        <v>4920</v>
      </c>
      <c r="B2633" s="41" t="s">
        <v>73</v>
      </c>
      <c r="C2633" s="41" t="s">
        <v>7182</v>
      </c>
      <c r="D2633" s="41" t="s">
        <v>7186</v>
      </c>
      <c r="E2633" s="41" t="s">
        <v>7184</v>
      </c>
      <c r="F2633" s="41" t="s">
        <v>5212</v>
      </c>
      <c r="G2633" s="41" t="s">
        <v>5213</v>
      </c>
      <c r="H2633" s="42">
        <v>395</v>
      </c>
      <c r="I2633" s="42" cm="1">
        <f t="array" ref="I2633">AE2633*H2633</f>
        <v>395</v>
      </c>
      <c r="J2633" s="41" t="s">
        <v>79</v>
      </c>
      <c r="O2633" s="2">
        <v>1</v>
      </c>
      <c r="AE2633" s="2" cm="1">
        <f t="array" ref="AE2633">SUM(K2633:AD2633)</f>
        <v>1</v>
      </c>
    </row>
    <row r="2634" spans="1:31" s="2" customFormat="1" ht="15.95" customHeight="1">
      <c r="A2634" s="41" t="s">
        <v>4920</v>
      </c>
      <c r="B2634" s="41" t="s">
        <v>73</v>
      </c>
      <c r="C2634" s="41" t="s">
        <v>7182</v>
      </c>
      <c r="D2634" s="41" t="s">
        <v>7187</v>
      </c>
      <c r="E2634" s="41" t="s">
        <v>7184</v>
      </c>
      <c r="F2634" s="41" t="s">
        <v>4952</v>
      </c>
      <c r="G2634" s="41" t="s">
        <v>4953</v>
      </c>
      <c r="H2634" s="42">
        <v>395</v>
      </c>
      <c r="I2634" s="42" cm="1">
        <f t="array" ref="I2634">AE2634*H2634</f>
        <v>790</v>
      </c>
      <c r="J2634" s="41" t="s">
        <v>79</v>
      </c>
      <c r="O2634" s="2">
        <v>1</v>
      </c>
      <c r="U2634" s="2">
        <v>1</v>
      </c>
      <c r="AE2634" s="2" cm="1">
        <f t="array" ref="AE2634">SUM(K2634:AD2634)</f>
        <v>2</v>
      </c>
    </row>
    <row r="2635" spans="1:31" s="2" customFormat="1" ht="15.95" customHeight="1">
      <c r="A2635" s="41" t="s">
        <v>4920</v>
      </c>
      <c r="B2635" s="41" t="s">
        <v>73</v>
      </c>
      <c r="C2635" s="41" t="s">
        <v>7182</v>
      </c>
      <c r="D2635" s="41" t="s">
        <v>7188</v>
      </c>
      <c r="E2635" s="41" t="s">
        <v>7184</v>
      </c>
      <c r="F2635" s="41" t="s">
        <v>7180</v>
      </c>
      <c r="G2635" s="41" t="s">
        <v>7181</v>
      </c>
      <c r="H2635" s="42">
        <v>395</v>
      </c>
      <c r="I2635" s="42" cm="1">
        <f t="array" ref="I2635">AE2635*H2635</f>
        <v>395</v>
      </c>
      <c r="J2635" s="41" t="s">
        <v>79</v>
      </c>
      <c r="O2635" s="2">
        <v>1</v>
      </c>
      <c r="AE2635" s="2" cm="1">
        <f t="array" ref="AE2635">SUM(K2635:AD2635)</f>
        <v>1</v>
      </c>
    </row>
    <row r="2636" spans="1:31" s="2" customFormat="1" ht="15.95" customHeight="1">
      <c r="A2636" s="41" t="s">
        <v>4920</v>
      </c>
      <c r="B2636" s="41" t="s">
        <v>73</v>
      </c>
      <c r="C2636" s="41" t="s">
        <v>7182</v>
      </c>
      <c r="D2636" s="41" t="s">
        <v>7189</v>
      </c>
      <c r="E2636" s="41" t="s">
        <v>7184</v>
      </c>
      <c r="F2636" s="41" t="s">
        <v>5479</v>
      </c>
      <c r="G2636" s="41" t="s">
        <v>5480</v>
      </c>
      <c r="H2636" s="42">
        <v>395</v>
      </c>
      <c r="I2636" s="42" cm="1">
        <f t="array" ref="I2636">AE2636*H2636</f>
        <v>395</v>
      </c>
      <c r="J2636" s="41" t="s">
        <v>79</v>
      </c>
      <c r="O2636" s="2">
        <v>1</v>
      </c>
      <c r="AE2636" s="2" cm="1">
        <f t="array" ref="AE2636">SUM(K2636:AD2636)</f>
        <v>1</v>
      </c>
    </row>
    <row r="2637" spans="1:31" s="2" customFormat="1" ht="15.95" customHeight="1">
      <c r="A2637" s="41" t="s">
        <v>4920</v>
      </c>
      <c r="B2637" s="41" t="s">
        <v>73</v>
      </c>
      <c r="C2637" s="41" t="s">
        <v>7190</v>
      </c>
      <c r="D2637" s="41" t="s">
        <v>7191</v>
      </c>
      <c r="E2637" s="41" t="s">
        <v>7179</v>
      </c>
      <c r="F2637" s="41" t="s">
        <v>7192</v>
      </c>
      <c r="G2637" s="41" t="s">
        <v>7193</v>
      </c>
      <c r="H2637" s="42">
        <v>450</v>
      </c>
      <c r="I2637" s="42" cm="1">
        <f t="array" ref="I2637">AE2637*H2637</f>
        <v>450</v>
      </c>
      <c r="J2637" s="41" t="s">
        <v>79</v>
      </c>
      <c r="O2637" s="2">
        <v>1</v>
      </c>
      <c r="AE2637" s="2" cm="1">
        <f t="array" ref="AE2637">SUM(K2637:AD2637)</f>
        <v>1</v>
      </c>
    </row>
    <row r="2638" spans="1:31" s="2" customFormat="1" ht="15.95" customHeight="1">
      <c r="A2638" s="41" t="s">
        <v>4920</v>
      </c>
      <c r="B2638" s="41" t="s">
        <v>73</v>
      </c>
      <c r="C2638" s="41" t="s">
        <v>7194</v>
      </c>
      <c r="D2638" s="41" t="s">
        <v>7195</v>
      </c>
      <c r="E2638" s="41" t="s">
        <v>7196</v>
      </c>
      <c r="F2638" s="41" t="s">
        <v>105</v>
      </c>
      <c r="G2638" s="41" t="s">
        <v>106</v>
      </c>
      <c r="H2638" s="42">
        <v>450</v>
      </c>
      <c r="I2638" s="42" cm="1">
        <f t="array" ref="I2638">AE2638*H2638</f>
        <v>450</v>
      </c>
      <c r="J2638" s="41" t="s">
        <v>79</v>
      </c>
      <c r="O2638" s="2">
        <v>1</v>
      </c>
      <c r="AE2638" s="2" cm="1">
        <f t="array" ref="AE2638">SUM(K2638:AD2638)</f>
        <v>1</v>
      </c>
    </row>
    <row r="2639" spans="1:31" s="2" customFormat="1" ht="15.95" customHeight="1">
      <c r="A2639" s="41" t="s">
        <v>4920</v>
      </c>
      <c r="B2639" s="41" t="s">
        <v>73</v>
      </c>
      <c r="C2639" s="41" t="s">
        <v>7194</v>
      </c>
      <c r="D2639" s="41" t="s">
        <v>7197</v>
      </c>
      <c r="E2639" s="41" t="s">
        <v>7196</v>
      </c>
      <c r="F2639" s="41" t="s">
        <v>105</v>
      </c>
      <c r="G2639" s="41" t="s">
        <v>106</v>
      </c>
      <c r="H2639" s="42">
        <v>450</v>
      </c>
      <c r="I2639" s="42" cm="1">
        <f t="array" ref="I2639">AE2639*H2639</f>
        <v>450</v>
      </c>
      <c r="J2639" s="41" t="s">
        <v>79</v>
      </c>
      <c r="O2639" s="2">
        <v>1</v>
      </c>
      <c r="AE2639" s="2" cm="1">
        <f t="array" ref="AE2639">SUM(K2639:AD2639)</f>
        <v>1</v>
      </c>
    </row>
    <row r="2640" spans="1:31" s="2" customFormat="1" ht="15.95" customHeight="1">
      <c r="A2640" s="41" t="s">
        <v>4920</v>
      </c>
      <c r="B2640" s="41" t="s">
        <v>73</v>
      </c>
      <c r="C2640" s="41" t="s">
        <v>7194</v>
      </c>
      <c r="D2640" s="41" t="s">
        <v>7198</v>
      </c>
      <c r="E2640" s="41" t="s">
        <v>7196</v>
      </c>
      <c r="F2640" s="41" t="s">
        <v>7129</v>
      </c>
      <c r="G2640" s="41" t="s">
        <v>7130</v>
      </c>
      <c r="H2640" s="42">
        <v>450</v>
      </c>
      <c r="I2640" s="42" cm="1">
        <f t="array" ref="I2640">AE2640*H2640</f>
        <v>450</v>
      </c>
      <c r="J2640" s="41" t="s">
        <v>79</v>
      </c>
      <c r="O2640" s="2">
        <v>1</v>
      </c>
      <c r="AE2640" s="2" cm="1">
        <f t="array" ref="AE2640">SUM(K2640:AD2640)</f>
        <v>1</v>
      </c>
    </row>
    <row r="2641" spans="1:31" s="2" customFormat="1" ht="15.95" customHeight="1">
      <c r="A2641" s="41" t="s">
        <v>4920</v>
      </c>
      <c r="B2641" s="41" t="s">
        <v>73</v>
      </c>
      <c r="C2641" s="41" t="s">
        <v>7194</v>
      </c>
      <c r="D2641" s="41" t="s">
        <v>7199</v>
      </c>
      <c r="E2641" s="41" t="s">
        <v>7196</v>
      </c>
      <c r="F2641" s="41" t="s">
        <v>5182</v>
      </c>
      <c r="G2641" s="41" t="s">
        <v>5183</v>
      </c>
      <c r="H2641" s="42">
        <v>450</v>
      </c>
      <c r="I2641" s="42" cm="1">
        <f t="array" ref="I2641">AE2641*H2641</f>
        <v>450</v>
      </c>
      <c r="J2641" s="41" t="s">
        <v>79</v>
      </c>
      <c r="O2641" s="2">
        <v>1</v>
      </c>
      <c r="AE2641" s="2" cm="1">
        <f t="array" ref="AE2641">SUM(K2641:AD2641)</f>
        <v>1</v>
      </c>
    </row>
    <row r="2642" spans="1:31" s="2" customFormat="1" ht="15.95" customHeight="1">
      <c r="A2642" s="41" t="s">
        <v>4920</v>
      </c>
      <c r="B2642" s="41" t="s">
        <v>73</v>
      </c>
      <c r="C2642" s="41" t="s">
        <v>7200</v>
      </c>
      <c r="D2642" s="41" t="s">
        <v>7201</v>
      </c>
      <c r="E2642" s="41" t="s">
        <v>7202</v>
      </c>
      <c r="F2642" s="41" t="s">
        <v>5650</v>
      </c>
      <c r="G2642" s="41" t="s">
        <v>5651</v>
      </c>
      <c r="H2642" s="42">
        <v>370</v>
      </c>
      <c r="I2642" s="42" cm="1">
        <f t="array" ref="I2642">AE2642*H2642</f>
        <v>370</v>
      </c>
      <c r="J2642" s="41" t="s">
        <v>79</v>
      </c>
      <c r="O2642" s="2">
        <v>1</v>
      </c>
      <c r="AE2642" s="2" cm="1">
        <f t="array" ref="AE2642">SUM(K2642:AD2642)</f>
        <v>1</v>
      </c>
    </row>
    <row r="2643" spans="1:31" s="2" customFormat="1" ht="15.95" customHeight="1">
      <c r="A2643" s="41" t="s">
        <v>4920</v>
      </c>
      <c r="B2643" s="41" t="s">
        <v>73</v>
      </c>
      <c r="C2643" s="41" t="s">
        <v>7203</v>
      </c>
      <c r="D2643" s="41" t="s">
        <v>7204</v>
      </c>
      <c r="E2643" s="41" t="s">
        <v>7205</v>
      </c>
      <c r="F2643" s="41" t="s">
        <v>168</v>
      </c>
      <c r="G2643" s="41" t="s">
        <v>169</v>
      </c>
      <c r="H2643" s="42">
        <v>620</v>
      </c>
      <c r="I2643" s="42" cm="1">
        <f t="array" ref="I2643">AE2643*H2643</f>
        <v>620</v>
      </c>
      <c r="J2643" s="41" t="s">
        <v>79</v>
      </c>
      <c r="O2643" s="2">
        <v>1</v>
      </c>
      <c r="AE2643" s="2" cm="1">
        <f t="array" ref="AE2643">SUM(K2643:AD2643)</f>
        <v>1</v>
      </c>
    </row>
    <row r="2644" spans="1:31" s="2" customFormat="1" ht="15.95" customHeight="1">
      <c r="A2644" s="41" t="s">
        <v>4920</v>
      </c>
      <c r="B2644" s="41" t="s">
        <v>73</v>
      </c>
      <c r="C2644" s="41" t="s">
        <v>7206</v>
      </c>
      <c r="D2644" s="41" t="s">
        <v>7207</v>
      </c>
      <c r="E2644" s="41" t="s">
        <v>7208</v>
      </c>
      <c r="F2644" s="41" t="s">
        <v>6729</v>
      </c>
      <c r="G2644" s="41" t="s">
        <v>6730</v>
      </c>
      <c r="H2644" s="42">
        <v>650</v>
      </c>
      <c r="I2644" s="42" cm="1">
        <f t="array" ref="I2644">AE2644*H2644</f>
        <v>650</v>
      </c>
      <c r="J2644" s="41" t="s">
        <v>79</v>
      </c>
      <c r="O2644" s="2">
        <v>1</v>
      </c>
      <c r="AE2644" s="2" cm="1">
        <f t="array" ref="AE2644">SUM(K2644:AD2644)</f>
        <v>1</v>
      </c>
    </row>
    <row r="2645" spans="1:31" s="2" customFormat="1" ht="15.95" customHeight="1">
      <c r="A2645" s="41" t="s">
        <v>4920</v>
      </c>
      <c r="B2645" s="41" t="s">
        <v>73</v>
      </c>
      <c r="C2645" s="41" t="s">
        <v>7209</v>
      </c>
      <c r="D2645" s="41" t="s">
        <v>7210</v>
      </c>
      <c r="E2645" s="41" t="s">
        <v>7211</v>
      </c>
      <c r="F2645" s="41" t="s">
        <v>5412</v>
      </c>
      <c r="G2645" s="41" t="s">
        <v>5413</v>
      </c>
      <c r="H2645" s="42">
        <v>650</v>
      </c>
      <c r="I2645" s="42" cm="1">
        <f t="array" ref="I2645">AE2645*H2645</f>
        <v>650</v>
      </c>
      <c r="J2645" s="41" t="s">
        <v>79</v>
      </c>
      <c r="O2645" s="2">
        <v>1</v>
      </c>
      <c r="AE2645" s="2" cm="1">
        <f t="array" ref="AE2645">SUM(K2645:AD2645)</f>
        <v>1</v>
      </c>
    </row>
    <row r="2646" spans="1:31" s="2" customFormat="1" ht="15.95" customHeight="1">
      <c r="A2646" s="41" t="s">
        <v>4920</v>
      </c>
      <c r="B2646" s="41" t="s">
        <v>73</v>
      </c>
      <c r="C2646" s="41" t="s">
        <v>7212</v>
      </c>
      <c r="D2646" s="41" t="s">
        <v>7213</v>
      </c>
      <c r="E2646" s="41" t="s">
        <v>7214</v>
      </c>
      <c r="F2646" s="41" t="s">
        <v>105</v>
      </c>
      <c r="G2646" s="41" t="s">
        <v>106</v>
      </c>
      <c r="H2646" s="42">
        <v>650</v>
      </c>
      <c r="I2646" s="42" cm="1">
        <f t="array" ref="I2646">AE2646*H2646</f>
        <v>650</v>
      </c>
      <c r="J2646" s="41" t="s">
        <v>79</v>
      </c>
      <c r="O2646" s="2">
        <v>1</v>
      </c>
      <c r="AE2646" s="2" cm="1">
        <f t="array" ref="AE2646">SUM(K2646:AD2646)</f>
        <v>1</v>
      </c>
    </row>
    <row r="2647" spans="1:31" s="2" customFormat="1" ht="15.95" customHeight="1">
      <c r="A2647" s="41" t="s">
        <v>4920</v>
      </c>
      <c r="B2647" s="41" t="s">
        <v>73</v>
      </c>
      <c r="C2647" s="41" t="s">
        <v>7215</v>
      </c>
      <c r="D2647" s="41" t="s">
        <v>7216</v>
      </c>
      <c r="E2647" s="41" t="s">
        <v>7217</v>
      </c>
      <c r="F2647" s="41" t="s">
        <v>5400</v>
      </c>
      <c r="G2647" s="41" t="s">
        <v>5401</v>
      </c>
      <c r="H2647" s="42">
        <v>498</v>
      </c>
      <c r="I2647" s="42" cm="1">
        <f t="array" ref="I2647">AE2647*H2647</f>
        <v>498</v>
      </c>
      <c r="J2647" s="41" t="s">
        <v>79</v>
      </c>
      <c r="O2647" s="2">
        <v>1</v>
      </c>
      <c r="AE2647" s="2" cm="1">
        <f t="array" ref="AE2647">SUM(K2647:AD2647)</f>
        <v>1</v>
      </c>
    </row>
    <row r="2648" spans="1:31" s="2" customFormat="1" ht="15.95" customHeight="1">
      <c r="A2648" s="41" t="s">
        <v>4920</v>
      </c>
      <c r="B2648" s="41" t="s">
        <v>73</v>
      </c>
      <c r="C2648" s="41" t="s">
        <v>7218</v>
      </c>
      <c r="D2648" s="41" t="s">
        <v>7219</v>
      </c>
      <c r="E2648" s="41" t="s">
        <v>7220</v>
      </c>
      <c r="F2648" s="41" t="s">
        <v>7221</v>
      </c>
      <c r="G2648" s="41" t="s">
        <v>7222</v>
      </c>
      <c r="H2648" s="42">
        <v>590</v>
      </c>
      <c r="I2648" s="42" cm="1">
        <f t="array" ref="I2648">AE2648*H2648</f>
        <v>590</v>
      </c>
      <c r="J2648" s="41" t="s">
        <v>79</v>
      </c>
      <c r="O2648" s="2">
        <v>1</v>
      </c>
      <c r="AE2648" s="2" cm="1">
        <f t="array" ref="AE2648">SUM(K2648:AD2648)</f>
        <v>1</v>
      </c>
    </row>
    <row r="2649" spans="1:31" s="2" customFormat="1" ht="15.95" customHeight="1">
      <c r="A2649" s="41" t="s">
        <v>4920</v>
      </c>
      <c r="B2649" s="41" t="s">
        <v>73</v>
      </c>
      <c r="C2649" s="41" t="s">
        <v>7218</v>
      </c>
      <c r="D2649" s="41" t="s">
        <v>7223</v>
      </c>
      <c r="E2649" s="41" t="s">
        <v>7220</v>
      </c>
      <c r="F2649" s="41" t="s">
        <v>7224</v>
      </c>
      <c r="G2649" s="41" t="s">
        <v>7225</v>
      </c>
      <c r="H2649" s="42">
        <v>590</v>
      </c>
      <c r="I2649" s="42" cm="1">
        <f t="array" ref="I2649">AE2649*H2649</f>
        <v>590</v>
      </c>
      <c r="J2649" s="41" t="s">
        <v>79</v>
      </c>
      <c r="O2649" s="2">
        <v>1</v>
      </c>
      <c r="AE2649" s="2" cm="1">
        <f t="array" ref="AE2649">SUM(K2649:AD2649)</f>
        <v>1</v>
      </c>
    </row>
    <row r="2650" spans="1:31" s="2" customFormat="1" ht="15.95" customHeight="1">
      <c r="A2650" s="41" t="s">
        <v>4920</v>
      </c>
      <c r="B2650" s="41" t="s">
        <v>73</v>
      </c>
      <c r="C2650" s="41" t="s">
        <v>7218</v>
      </c>
      <c r="D2650" s="41" t="s">
        <v>7226</v>
      </c>
      <c r="E2650" s="41" t="s">
        <v>7220</v>
      </c>
      <c r="F2650" s="41" t="s">
        <v>1751</v>
      </c>
      <c r="G2650" s="41" t="s">
        <v>87</v>
      </c>
      <c r="H2650" s="42">
        <v>590</v>
      </c>
      <c r="I2650" s="42" cm="1">
        <f t="array" ref="I2650">AE2650*H2650</f>
        <v>590</v>
      </c>
      <c r="J2650" s="41" t="s">
        <v>79</v>
      </c>
      <c r="O2650" s="2">
        <v>1</v>
      </c>
      <c r="AE2650" s="2" cm="1">
        <f t="array" ref="AE2650">SUM(K2650:AD2650)</f>
        <v>1</v>
      </c>
    </row>
    <row r="2651" spans="1:31" s="2" customFormat="1" ht="15.95" customHeight="1">
      <c r="A2651" s="41" t="s">
        <v>4920</v>
      </c>
      <c r="B2651" s="41" t="s">
        <v>73</v>
      </c>
      <c r="C2651" s="41" t="s">
        <v>7218</v>
      </c>
      <c r="D2651" s="41" t="s">
        <v>7227</v>
      </c>
      <c r="E2651" s="41" t="s">
        <v>7220</v>
      </c>
      <c r="F2651" s="41" t="s">
        <v>105</v>
      </c>
      <c r="G2651" s="41" t="s">
        <v>106</v>
      </c>
      <c r="H2651" s="42">
        <v>590</v>
      </c>
      <c r="I2651" s="42" cm="1">
        <f t="array" ref="I2651">AE2651*H2651</f>
        <v>590</v>
      </c>
      <c r="J2651" s="41" t="s">
        <v>79</v>
      </c>
      <c r="O2651" s="2">
        <v>1</v>
      </c>
      <c r="AE2651" s="2" cm="1">
        <f t="array" ref="AE2651">SUM(K2651:AD2651)</f>
        <v>1</v>
      </c>
    </row>
    <row r="2652" spans="1:31" s="2" customFormat="1" ht="15.95" customHeight="1">
      <c r="A2652" s="41" t="s">
        <v>4920</v>
      </c>
      <c r="B2652" s="41" t="s">
        <v>73</v>
      </c>
      <c r="C2652" s="41" t="s">
        <v>7218</v>
      </c>
      <c r="D2652" s="41" t="s">
        <v>7228</v>
      </c>
      <c r="E2652" s="41" t="s">
        <v>7220</v>
      </c>
      <c r="F2652" s="41" t="s">
        <v>7229</v>
      </c>
      <c r="G2652" s="41" t="s">
        <v>7230</v>
      </c>
      <c r="H2652" s="42">
        <v>590</v>
      </c>
      <c r="I2652" s="42" cm="1">
        <f t="array" ref="I2652">AE2652*H2652</f>
        <v>590</v>
      </c>
      <c r="J2652" s="41" t="s">
        <v>79</v>
      </c>
      <c r="O2652" s="2">
        <v>1</v>
      </c>
      <c r="AE2652" s="2" cm="1">
        <f t="array" ref="AE2652">SUM(K2652:AD2652)</f>
        <v>1</v>
      </c>
    </row>
    <row r="2653" spans="1:31" s="2" customFormat="1" ht="15.95" customHeight="1">
      <c r="A2653" s="41" t="s">
        <v>4920</v>
      </c>
      <c r="B2653" s="41" t="s">
        <v>73</v>
      </c>
      <c r="C2653" s="41" t="s">
        <v>7218</v>
      </c>
      <c r="D2653" s="41" t="s">
        <v>7231</v>
      </c>
      <c r="E2653" s="41" t="s">
        <v>7220</v>
      </c>
      <c r="F2653" s="41" t="s">
        <v>7232</v>
      </c>
      <c r="G2653" s="41" t="s">
        <v>7233</v>
      </c>
      <c r="H2653" s="42">
        <v>590</v>
      </c>
      <c r="I2653" s="42" cm="1">
        <f t="array" ref="I2653">AE2653*H2653</f>
        <v>590</v>
      </c>
      <c r="J2653" s="41" t="s">
        <v>79</v>
      </c>
      <c r="O2653" s="2">
        <v>1</v>
      </c>
      <c r="AE2653" s="2" cm="1">
        <f t="array" ref="AE2653">SUM(K2653:AD2653)</f>
        <v>1</v>
      </c>
    </row>
    <row r="2654" spans="1:31" s="2" customFormat="1" ht="15.95" customHeight="1">
      <c r="A2654" s="41" t="s">
        <v>4920</v>
      </c>
      <c r="B2654" s="41" t="s">
        <v>73</v>
      </c>
      <c r="C2654" s="41" t="s">
        <v>7218</v>
      </c>
      <c r="D2654" s="41" t="s">
        <v>7234</v>
      </c>
      <c r="E2654" s="41" t="s">
        <v>7220</v>
      </c>
      <c r="F2654" s="41" t="s">
        <v>7235</v>
      </c>
      <c r="G2654" s="41" t="s">
        <v>7236</v>
      </c>
      <c r="H2654" s="42">
        <v>590</v>
      </c>
      <c r="I2654" s="42" cm="1">
        <f t="array" ref="I2654">AE2654*H2654</f>
        <v>590</v>
      </c>
      <c r="J2654" s="41" t="s">
        <v>79</v>
      </c>
      <c r="U2654" s="2">
        <v>1</v>
      </c>
      <c r="AE2654" s="2" cm="1">
        <f t="array" ref="AE2654">SUM(K2654:AD2654)</f>
        <v>1</v>
      </c>
    </row>
    <row r="2655" spans="1:31" s="2" customFormat="1" ht="15.95" customHeight="1">
      <c r="A2655" s="41" t="s">
        <v>4920</v>
      </c>
      <c r="B2655" s="41" t="s">
        <v>73</v>
      </c>
      <c r="C2655" s="41" t="s">
        <v>7218</v>
      </c>
      <c r="D2655" s="41" t="s">
        <v>7237</v>
      </c>
      <c r="E2655" s="41" t="s">
        <v>7220</v>
      </c>
      <c r="F2655" s="41" t="s">
        <v>7238</v>
      </c>
      <c r="G2655" s="41" t="s">
        <v>7239</v>
      </c>
      <c r="H2655" s="42">
        <v>590</v>
      </c>
      <c r="I2655" s="42" cm="1">
        <f t="array" ref="I2655">AE2655*H2655</f>
        <v>1180</v>
      </c>
      <c r="J2655" s="41" t="s">
        <v>79</v>
      </c>
      <c r="O2655" s="2">
        <v>1</v>
      </c>
      <c r="U2655" s="2">
        <v>1</v>
      </c>
      <c r="AE2655" s="2" cm="1">
        <f t="array" ref="AE2655">SUM(K2655:AD2655)</f>
        <v>2</v>
      </c>
    </row>
    <row r="2656" spans="1:31" s="2" customFormat="1" ht="15.95" customHeight="1">
      <c r="A2656" s="41" t="s">
        <v>4920</v>
      </c>
      <c r="B2656" s="41" t="s">
        <v>73</v>
      </c>
      <c r="C2656" s="41" t="s">
        <v>7218</v>
      </c>
      <c r="D2656" s="41" t="s">
        <v>7240</v>
      </c>
      <c r="E2656" s="41" t="s">
        <v>7220</v>
      </c>
      <c r="F2656" s="41" t="s">
        <v>4962</v>
      </c>
      <c r="G2656" s="41" t="s">
        <v>4963</v>
      </c>
      <c r="H2656" s="42">
        <v>590</v>
      </c>
      <c r="I2656" s="42" cm="1">
        <f t="array" ref="I2656">AE2656*H2656</f>
        <v>590</v>
      </c>
      <c r="J2656" s="41" t="s">
        <v>79</v>
      </c>
      <c r="U2656" s="2">
        <v>1</v>
      </c>
      <c r="AE2656" s="2" cm="1">
        <f t="array" ref="AE2656">SUM(K2656:AD2656)</f>
        <v>1</v>
      </c>
    </row>
    <row r="2657" spans="1:31" s="2" customFormat="1" ht="15.95" customHeight="1">
      <c r="A2657" s="41" t="s">
        <v>4920</v>
      </c>
      <c r="B2657" s="41" t="s">
        <v>73</v>
      </c>
      <c r="C2657" s="41" t="s">
        <v>7241</v>
      </c>
      <c r="D2657" s="41" t="s">
        <v>7242</v>
      </c>
      <c r="E2657" s="41" t="s">
        <v>7243</v>
      </c>
      <c r="F2657" s="41" t="s">
        <v>7244</v>
      </c>
      <c r="G2657" s="41" t="s">
        <v>7245</v>
      </c>
      <c r="H2657" s="42">
        <v>450</v>
      </c>
      <c r="I2657" s="42" cm="1">
        <f t="array" ref="I2657">AE2657*H2657</f>
        <v>450</v>
      </c>
      <c r="J2657" s="41" t="s">
        <v>79</v>
      </c>
      <c r="O2657" s="2">
        <v>1</v>
      </c>
      <c r="AE2657" s="2" cm="1">
        <f t="array" ref="AE2657">SUM(K2657:AD2657)</f>
        <v>1</v>
      </c>
    </row>
    <row r="2658" spans="1:31" s="2" customFormat="1" ht="15.95" customHeight="1">
      <c r="A2658" s="41" t="s">
        <v>4920</v>
      </c>
      <c r="B2658" s="41" t="s">
        <v>73</v>
      </c>
      <c r="C2658" s="41" t="s">
        <v>7246</v>
      </c>
      <c r="D2658" s="41" t="s">
        <v>7247</v>
      </c>
      <c r="E2658" s="41" t="s">
        <v>7248</v>
      </c>
      <c r="F2658" s="41" t="s">
        <v>7249</v>
      </c>
      <c r="G2658" s="41" t="s">
        <v>7250</v>
      </c>
      <c r="H2658" s="42">
        <v>590</v>
      </c>
      <c r="I2658" s="42" cm="1">
        <f t="array" ref="I2658">AE2658*H2658</f>
        <v>590</v>
      </c>
      <c r="J2658" s="41" t="s">
        <v>79</v>
      </c>
      <c r="O2658" s="2">
        <v>1</v>
      </c>
      <c r="AE2658" s="2" cm="1">
        <f t="array" ref="AE2658">SUM(K2658:AD2658)</f>
        <v>1</v>
      </c>
    </row>
    <row r="2659" spans="1:31" s="2" customFormat="1" ht="15.95" customHeight="1">
      <c r="A2659" s="41" t="s">
        <v>4920</v>
      </c>
      <c r="B2659" s="41" t="s">
        <v>73</v>
      </c>
      <c r="C2659" s="41" t="s">
        <v>7251</v>
      </c>
      <c r="D2659" s="41" t="s">
        <v>7252</v>
      </c>
      <c r="E2659" s="41" t="s">
        <v>7253</v>
      </c>
      <c r="F2659" s="41" t="s">
        <v>77</v>
      </c>
      <c r="G2659" s="41" t="s">
        <v>78</v>
      </c>
      <c r="H2659" s="42">
        <v>470</v>
      </c>
      <c r="I2659" s="42" cm="1">
        <f t="array" ref="I2659">AE2659*H2659</f>
        <v>470</v>
      </c>
      <c r="J2659" s="41" t="s">
        <v>79</v>
      </c>
      <c r="O2659" s="2">
        <v>1</v>
      </c>
      <c r="AE2659" s="2" cm="1">
        <f t="array" ref="AE2659">SUM(K2659:AD2659)</f>
        <v>1</v>
      </c>
    </row>
    <row r="2660" spans="1:31" s="2" customFormat="1" ht="15.95" customHeight="1">
      <c r="A2660" s="41" t="s">
        <v>4920</v>
      </c>
      <c r="B2660" s="41" t="s">
        <v>73</v>
      </c>
      <c r="C2660" s="41" t="s">
        <v>7251</v>
      </c>
      <c r="D2660" s="41" t="s">
        <v>7254</v>
      </c>
      <c r="E2660" s="41" t="s">
        <v>7253</v>
      </c>
      <c r="F2660" s="41" t="s">
        <v>105</v>
      </c>
      <c r="G2660" s="41" t="s">
        <v>106</v>
      </c>
      <c r="H2660" s="42">
        <v>470</v>
      </c>
      <c r="I2660" s="42" cm="1">
        <f t="array" ref="I2660">AE2660*H2660</f>
        <v>470</v>
      </c>
      <c r="J2660" s="41" t="s">
        <v>79</v>
      </c>
      <c r="O2660" s="2">
        <v>1</v>
      </c>
      <c r="AE2660" s="2" cm="1">
        <f t="array" ref="AE2660">SUM(K2660:AD2660)</f>
        <v>1</v>
      </c>
    </row>
    <row r="2661" spans="1:31" s="2" customFormat="1" ht="15.95" customHeight="1">
      <c r="A2661" s="41" t="s">
        <v>4920</v>
      </c>
      <c r="B2661" s="41" t="s">
        <v>73</v>
      </c>
      <c r="C2661" s="41" t="s">
        <v>7255</v>
      </c>
      <c r="D2661" s="41" t="s">
        <v>7256</v>
      </c>
      <c r="E2661" s="41" t="s">
        <v>7257</v>
      </c>
      <c r="F2661" s="41" t="s">
        <v>1751</v>
      </c>
      <c r="G2661" s="41" t="s">
        <v>87</v>
      </c>
      <c r="H2661" s="42">
        <v>430</v>
      </c>
      <c r="I2661" s="42" cm="1">
        <f t="array" ref="I2661">AE2661*H2661</f>
        <v>430</v>
      </c>
      <c r="J2661" s="41" t="s">
        <v>79</v>
      </c>
      <c r="U2661" s="2">
        <v>1</v>
      </c>
      <c r="AE2661" s="2" cm="1">
        <f t="array" ref="AE2661">SUM(K2661:AD2661)</f>
        <v>1</v>
      </c>
    </row>
    <row r="2662" spans="1:31" s="2" customFormat="1" ht="15.95" customHeight="1">
      <c r="A2662" s="41" t="s">
        <v>4920</v>
      </c>
      <c r="B2662" s="41" t="s">
        <v>73</v>
      </c>
      <c r="C2662" s="41" t="s">
        <v>7258</v>
      </c>
      <c r="D2662" s="41" t="s">
        <v>7259</v>
      </c>
      <c r="E2662" s="41" t="s">
        <v>7260</v>
      </c>
      <c r="F2662" s="41" t="s">
        <v>1911</v>
      </c>
      <c r="G2662" s="41" t="s">
        <v>1912</v>
      </c>
      <c r="H2662" s="42">
        <v>510</v>
      </c>
      <c r="I2662" s="42" cm="1">
        <f t="array" ref="I2662">AE2662*H2662</f>
        <v>510</v>
      </c>
      <c r="J2662" s="41" t="s">
        <v>79</v>
      </c>
      <c r="O2662" s="2">
        <v>1</v>
      </c>
      <c r="AE2662" s="2" cm="1">
        <f t="array" ref="AE2662">SUM(K2662:AD2662)</f>
        <v>1</v>
      </c>
    </row>
    <row r="2663" spans="1:31" s="2" customFormat="1" ht="15.95" customHeight="1">
      <c r="A2663" s="41" t="s">
        <v>4920</v>
      </c>
      <c r="B2663" s="41" t="s">
        <v>73</v>
      </c>
      <c r="C2663" s="41" t="s">
        <v>7258</v>
      </c>
      <c r="D2663" s="41" t="s">
        <v>7261</v>
      </c>
      <c r="E2663" s="41" t="s">
        <v>7260</v>
      </c>
      <c r="F2663" s="41" t="s">
        <v>1533</v>
      </c>
      <c r="G2663" s="41" t="s">
        <v>1534</v>
      </c>
      <c r="H2663" s="42">
        <v>510</v>
      </c>
      <c r="I2663" s="42" cm="1">
        <f t="array" ref="I2663">AE2663*H2663</f>
        <v>510</v>
      </c>
      <c r="J2663" s="41" t="s">
        <v>79</v>
      </c>
      <c r="U2663" s="2">
        <v>1</v>
      </c>
      <c r="AE2663" s="2" cm="1">
        <f t="array" ref="AE2663">SUM(K2663:AD2663)</f>
        <v>1</v>
      </c>
    </row>
    <row r="2664" spans="1:31" s="2" customFormat="1" ht="15.95" customHeight="1">
      <c r="A2664" s="41" t="s">
        <v>4920</v>
      </c>
      <c r="B2664" s="41" t="s">
        <v>73</v>
      </c>
      <c r="C2664" s="41" t="s">
        <v>7262</v>
      </c>
      <c r="D2664" s="41" t="s">
        <v>7263</v>
      </c>
      <c r="E2664" s="41" t="s">
        <v>7264</v>
      </c>
      <c r="F2664" s="41" t="s">
        <v>7265</v>
      </c>
      <c r="G2664" s="41" t="s">
        <v>7266</v>
      </c>
      <c r="H2664" s="42">
        <v>430</v>
      </c>
      <c r="I2664" s="42" cm="1">
        <f t="array" ref="I2664">AE2664*H2664</f>
        <v>430</v>
      </c>
      <c r="J2664" s="41" t="s">
        <v>79</v>
      </c>
      <c r="O2664" s="2">
        <v>1</v>
      </c>
      <c r="AE2664" s="2" cm="1">
        <f t="array" ref="AE2664">SUM(K2664:AD2664)</f>
        <v>1</v>
      </c>
    </row>
    <row r="2665" spans="1:31" s="2" customFormat="1" ht="15.95" customHeight="1">
      <c r="A2665" s="41" t="s">
        <v>4920</v>
      </c>
      <c r="B2665" s="41" t="s">
        <v>73</v>
      </c>
      <c r="C2665" s="41" t="s">
        <v>7262</v>
      </c>
      <c r="D2665" s="41" t="s">
        <v>7267</v>
      </c>
      <c r="E2665" s="41" t="s">
        <v>7264</v>
      </c>
      <c r="F2665" s="41" t="s">
        <v>7268</v>
      </c>
      <c r="G2665" s="41" t="s">
        <v>7269</v>
      </c>
      <c r="H2665" s="42">
        <v>430</v>
      </c>
      <c r="I2665" s="42" cm="1">
        <f t="array" ref="I2665">AE2665*H2665</f>
        <v>430</v>
      </c>
      <c r="J2665" s="41" t="s">
        <v>79</v>
      </c>
      <c r="O2665" s="2">
        <v>1</v>
      </c>
      <c r="AE2665" s="2" cm="1">
        <f t="array" ref="AE2665">SUM(K2665:AD2665)</f>
        <v>1</v>
      </c>
    </row>
    <row r="2666" spans="1:31" s="2" customFormat="1" ht="15.95" customHeight="1">
      <c r="A2666" s="41" t="s">
        <v>4920</v>
      </c>
      <c r="B2666" s="41" t="s">
        <v>73</v>
      </c>
      <c r="C2666" s="41" t="s">
        <v>7262</v>
      </c>
      <c r="D2666" s="41" t="s">
        <v>7270</v>
      </c>
      <c r="E2666" s="41" t="s">
        <v>7264</v>
      </c>
      <c r="F2666" s="41" t="s">
        <v>7271</v>
      </c>
      <c r="G2666" s="41" t="s">
        <v>7272</v>
      </c>
      <c r="H2666" s="42">
        <v>430</v>
      </c>
      <c r="I2666" s="42" cm="1">
        <f t="array" ref="I2666">AE2666*H2666</f>
        <v>430</v>
      </c>
      <c r="J2666" s="41" t="s">
        <v>79</v>
      </c>
      <c r="O2666" s="2">
        <v>1</v>
      </c>
      <c r="AE2666" s="2" cm="1">
        <f t="array" ref="AE2666">SUM(K2666:AD2666)</f>
        <v>1</v>
      </c>
    </row>
    <row r="2667" spans="1:31" s="2" customFormat="1" ht="15.95" customHeight="1">
      <c r="A2667" s="41" t="s">
        <v>4920</v>
      </c>
      <c r="B2667" s="41" t="s">
        <v>73</v>
      </c>
      <c r="C2667" s="41" t="s">
        <v>7262</v>
      </c>
      <c r="D2667" s="41" t="s">
        <v>7273</v>
      </c>
      <c r="E2667" s="41" t="s">
        <v>7264</v>
      </c>
      <c r="F2667" s="41" t="s">
        <v>7274</v>
      </c>
      <c r="G2667" s="41" t="s">
        <v>7275</v>
      </c>
      <c r="H2667" s="42">
        <v>430</v>
      </c>
      <c r="I2667" s="42" cm="1">
        <f t="array" ref="I2667">AE2667*H2667</f>
        <v>430</v>
      </c>
      <c r="J2667" s="41" t="s">
        <v>79</v>
      </c>
      <c r="O2667" s="2">
        <v>1</v>
      </c>
      <c r="AE2667" s="2" cm="1">
        <f t="array" ref="AE2667">SUM(K2667:AD2667)</f>
        <v>1</v>
      </c>
    </row>
    <row r="2668" spans="1:31" s="2" customFormat="1" ht="15.95" customHeight="1">
      <c r="A2668" s="41" t="s">
        <v>4920</v>
      </c>
      <c r="B2668" s="41" t="s">
        <v>73</v>
      </c>
      <c r="C2668" s="41" t="s">
        <v>7276</v>
      </c>
      <c r="D2668" s="41" t="s">
        <v>7277</v>
      </c>
      <c r="E2668" s="41" t="s">
        <v>7278</v>
      </c>
      <c r="F2668" s="41" t="s">
        <v>7279</v>
      </c>
      <c r="G2668" s="41" t="s">
        <v>7280</v>
      </c>
      <c r="H2668" s="42">
        <v>450</v>
      </c>
      <c r="I2668" s="42" cm="1">
        <f t="array" ref="I2668">AE2668*H2668</f>
        <v>450</v>
      </c>
      <c r="J2668" s="41" t="s">
        <v>79</v>
      </c>
      <c r="O2668" s="2">
        <v>1</v>
      </c>
      <c r="AE2668" s="2" cm="1">
        <f t="array" ref="AE2668">SUM(K2668:AD2668)</f>
        <v>1</v>
      </c>
    </row>
    <row r="2669" spans="1:31" s="2" customFormat="1" ht="15.95" customHeight="1">
      <c r="A2669" s="41" t="s">
        <v>4920</v>
      </c>
      <c r="B2669" s="41" t="s">
        <v>73</v>
      </c>
      <c r="C2669" s="41" t="s">
        <v>7276</v>
      </c>
      <c r="D2669" s="41" t="s">
        <v>7281</v>
      </c>
      <c r="E2669" s="41" t="s">
        <v>7278</v>
      </c>
      <c r="F2669" s="41" t="s">
        <v>7282</v>
      </c>
      <c r="G2669" s="41" t="s">
        <v>7283</v>
      </c>
      <c r="H2669" s="42">
        <v>450</v>
      </c>
      <c r="I2669" s="42" cm="1">
        <f t="array" ref="I2669">AE2669*H2669</f>
        <v>450</v>
      </c>
      <c r="J2669" s="41" t="s">
        <v>79</v>
      </c>
      <c r="O2669" s="2">
        <v>1</v>
      </c>
      <c r="AE2669" s="2" cm="1">
        <f t="array" ref="AE2669">SUM(K2669:AD2669)</f>
        <v>1</v>
      </c>
    </row>
    <row r="2670" spans="1:31" s="2" customFormat="1" ht="15.95" customHeight="1">
      <c r="A2670" s="41" t="s">
        <v>4920</v>
      </c>
      <c r="B2670" s="41" t="s">
        <v>73</v>
      </c>
      <c r="C2670" s="41" t="s">
        <v>7284</v>
      </c>
      <c r="D2670" s="41" t="s">
        <v>7285</v>
      </c>
      <c r="E2670" s="41" t="s">
        <v>7286</v>
      </c>
      <c r="F2670" s="41" t="s">
        <v>7287</v>
      </c>
      <c r="G2670" s="41" t="s">
        <v>7288</v>
      </c>
      <c r="H2670" s="42">
        <v>490</v>
      </c>
      <c r="I2670" s="42" cm="1">
        <f t="array" ref="I2670">AE2670*H2670</f>
        <v>490</v>
      </c>
      <c r="J2670" s="41" t="s">
        <v>79</v>
      </c>
      <c r="O2670" s="2">
        <v>1</v>
      </c>
      <c r="AE2670" s="2" cm="1">
        <f t="array" ref="AE2670">SUM(K2670:AD2670)</f>
        <v>1</v>
      </c>
    </row>
    <row r="2671" spans="1:31" s="2" customFormat="1" ht="15.95" customHeight="1">
      <c r="A2671" s="41" t="s">
        <v>4920</v>
      </c>
      <c r="B2671" s="41" t="s">
        <v>73</v>
      </c>
      <c r="C2671" s="41" t="s">
        <v>7289</v>
      </c>
      <c r="D2671" s="41" t="s">
        <v>7290</v>
      </c>
      <c r="E2671" s="41" t="s">
        <v>7291</v>
      </c>
      <c r="F2671" s="41" t="s">
        <v>105</v>
      </c>
      <c r="G2671" s="41" t="s">
        <v>106</v>
      </c>
      <c r="H2671" s="42">
        <v>490</v>
      </c>
      <c r="I2671" s="42" cm="1">
        <f t="array" ref="I2671">AE2671*H2671</f>
        <v>490</v>
      </c>
      <c r="J2671" s="41" t="s">
        <v>79</v>
      </c>
      <c r="O2671" s="2">
        <v>1</v>
      </c>
      <c r="AE2671" s="2" cm="1">
        <f t="array" ref="AE2671">SUM(K2671:AD2671)</f>
        <v>1</v>
      </c>
    </row>
    <row r="2672" spans="1:31" s="2" customFormat="1" ht="15.95" customHeight="1">
      <c r="A2672" s="41" t="s">
        <v>4920</v>
      </c>
      <c r="B2672" s="41" t="s">
        <v>73</v>
      </c>
      <c r="C2672" s="41" t="s">
        <v>7289</v>
      </c>
      <c r="D2672" s="41" t="s">
        <v>7292</v>
      </c>
      <c r="E2672" s="41" t="s">
        <v>7291</v>
      </c>
      <c r="F2672" s="41" t="s">
        <v>7293</v>
      </c>
      <c r="G2672" s="41" t="s">
        <v>7294</v>
      </c>
      <c r="H2672" s="42">
        <v>490</v>
      </c>
      <c r="I2672" s="42" cm="1">
        <f t="array" ref="I2672">AE2672*H2672</f>
        <v>490</v>
      </c>
      <c r="J2672" s="41" t="s">
        <v>79</v>
      </c>
      <c r="O2672" s="2">
        <v>1</v>
      </c>
      <c r="AE2672" s="2" cm="1">
        <f t="array" ref="AE2672">SUM(K2672:AD2672)</f>
        <v>1</v>
      </c>
    </row>
    <row r="2673" spans="1:31" s="2" customFormat="1" ht="15.95" customHeight="1">
      <c r="A2673" s="41" t="s">
        <v>4920</v>
      </c>
      <c r="B2673" s="41" t="s">
        <v>73</v>
      </c>
      <c r="C2673" s="41" t="s">
        <v>7289</v>
      </c>
      <c r="D2673" s="41" t="s">
        <v>7295</v>
      </c>
      <c r="E2673" s="41" t="s">
        <v>7291</v>
      </c>
      <c r="F2673" s="41" t="s">
        <v>7296</v>
      </c>
      <c r="G2673" s="41" t="s">
        <v>7297</v>
      </c>
      <c r="H2673" s="42">
        <v>490</v>
      </c>
      <c r="I2673" s="42" cm="1">
        <f t="array" ref="I2673">AE2673*H2673</f>
        <v>490</v>
      </c>
      <c r="J2673" s="41" t="s">
        <v>79</v>
      </c>
      <c r="O2673" s="2">
        <v>1</v>
      </c>
      <c r="AE2673" s="2" cm="1">
        <f t="array" ref="AE2673">SUM(K2673:AD2673)</f>
        <v>1</v>
      </c>
    </row>
    <row r="2674" spans="1:31" s="2" customFormat="1" ht="15.95" customHeight="1">
      <c r="A2674" s="41" t="s">
        <v>4920</v>
      </c>
      <c r="B2674" s="41" t="s">
        <v>73</v>
      </c>
      <c r="C2674" s="41" t="s">
        <v>7298</v>
      </c>
      <c r="D2674" s="41" t="s">
        <v>7299</v>
      </c>
      <c r="E2674" s="41" t="s">
        <v>7300</v>
      </c>
      <c r="F2674" s="41" t="s">
        <v>105</v>
      </c>
      <c r="G2674" s="41" t="s">
        <v>106</v>
      </c>
      <c r="H2674" s="42">
        <v>490</v>
      </c>
      <c r="I2674" s="42" cm="1">
        <f t="array" ref="I2674">AE2674*H2674</f>
        <v>490</v>
      </c>
      <c r="J2674" s="41" t="s">
        <v>79</v>
      </c>
      <c r="O2674" s="2">
        <v>1</v>
      </c>
      <c r="AE2674" s="2" cm="1">
        <f t="array" ref="AE2674">SUM(K2674:AD2674)</f>
        <v>1</v>
      </c>
    </row>
    <row r="2675" spans="1:31" s="2" customFormat="1" ht="15.95" customHeight="1">
      <c r="A2675" s="41" t="s">
        <v>4920</v>
      </c>
      <c r="B2675" s="41" t="s">
        <v>73</v>
      </c>
      <c r="C2675" s="41" t="s">
        <v>7298</v>
      </c>
      <c r="D2675" s="41" t="s">
        <v>7301</v>
      </c>
      <c r="E2675" s="41" t="s">
        <v>7300</v>
      </c>
      <c r="F2675" s="41" t="s">
        <v>629</v>
      </c>
      <c r="G2675" s="41" t="s">
        <v>630</v>
      </c>
      <c r="H2675" s="42">
        <v>490</v>
      </c>
      <c r="I2675" s="42" cm="1">
        <f t="array" ref="I2675">AE2675*H2675</f>
        <v>490</v>
      </c>
      <c r="J2675" s="41" t="s">
        <v>79</v>
      </c>
      <c r="O2675" s="2">
        <v>1</v>
      </c>
      <c r="AE2675" s="2" cm="1">
        <f t="array" ref="AE2675">SUM(K2675:AD2675)</f>
        <v>1</v>
      </c>
    </row>
    <row r="2676" spans="1:31" s="2" customFormat="1" ht="15.95" customHeight="1">
      <c r="A2676" s="41" t="s">
        <v>4920</v>
      </c>
      <c r="B2676" s="41" t="s">
        <v>73</v>
      </c>
      <c r="C2676" s="41" t="s">
        <v>7302</v>
      </c>
      <c r="D2676" s="41" t="s">
        <v>7303</v>
      </c>
      <c r="E2676" s="41" t="s">
        <v>7304</v>
      </c>
      <c r="F2676" s="41" t="s">
        <v>629</v>
      </c>
      <c r="G2676" s="41" t="s">
        <v>630</v>
      </c>
      <c r="H2676" s="42">
        <v>490</v>
      </c>
      <c r="I2676" s="42" cm="1">
        <f t="array" ref="I2676">AE2676*H2676</f>
        <v>490</v>
      </c>
      <c r="J2676" s="41" t="s">
        <v>79</v>
      </c>
      <c r="O2676" s="2">
        <v>1</v>
      </c>
      <c r="AE2676" s="2" cm="1">
        <f t="array" ref="AE2676">SUM(K2676:AD2676)</f>
        <v>1</v>
      </c>
    </row>
    <row r="2677" spans="1:31" s="2" customFormat="1" ht="15.95" customHeight="1">
      <c r="A2677" s="41" t="s">
        <v>4920</v>
      </c>
      <c r="B2677" s="41" t="s">
        <v>73</v>
      </c>
      <c r="C2677" s="41" t="s">
        <v>7305</v>
      </c>
      <c r="D2677" s="41" t="s">
        <v>7306</v>
      </c>
      <c r="E2677" s="41" t="s">
        <v>7307</v>
      </c>
      <c r="F2677" s="41" t="s">
        <v>5582</v>
      </c>
      <c r="G2677" s="41" t="s">
        <v>5583</v>
      </c>
      <c r="H2677" s="42">
        <v>590</v>
      </c>
      <c r="I2677" s="42" cm="1">
        <f t="array" ref="I2677">AE2677*H2677</f>
        <v>590</v>
      </c>
      <c r="J2677" s="41" t="s">
        <v>79</v>
      </c>
      <c r="O2677" s="2">
        <v>1</v>
      </c>
      <c r="AE2677" s="2" cm="1">
        <f t="array" ref="AE2677">SUM(K2677:AD2677)</f>
        <v>1</v>
      </c>
    </row>
    <row r="2678" spans="1:31" s="2" customFormat="1" ht="15.95" customHeight="1">
      <c r="A2678" s="41" t="s">
        <v>4920</v>
      </c>
      <c r="B2678" s="41" t="s">
        <v>73</v>
      </c>
      <c r="C2678" s="41" t="s">
        <v>7305</v>
      </c>
      <c r="D2678" s="41" t="s">
        <v>7308</v>
      </c>
      <c r="E2678" s="41" t="s">
        <v>7307</v>
      </c>
      <c r="F2678" s="41" t="s">
        <v>105</v>
      </c>
      <c r="G2678" s="41" t="s">
        <v>106</v>
      </c>
      <c r="H2678" s="42">
        <v>590</v>
      </c>
      <c r="I2678" s="42" cm="1">
        <f t="array" ref="I2678">AE2678*H2678</f>
        <v>590</v>
      </c>
      <c r="J2678" s="41" t="s">
        <v>79</v>
      </c>
      <c r="O2678" s="2">
        <v>1</v>
      </c>
      <c r="AE2678" s="2" cm="1">
        <f t="array" ref="AE2678">SUM(K2678:AD2678)</f>
        <v>1</v>
      </c>
    </row>
    <row r="2679" spans="1:31" s="2" customFormat="1" ht="15.95" customHeight="1">
      <c r="A2679" s="41" t="s">
        <v>4920</v>
      </c>
      <c r="B2679" s="41" t="s">
        <v>73</v>
      </c>
      <c r="C2679" s="41" t="s">
        <v>7309</v>
      </c>
      <c r="D2679" s="41" t="s">
        <v>7310</v>
      </c>
      <c r="E2679" s="41" t="s">
        <v>7311</v>
      </c>
      <c r="F2679" s="41" t="s">
        <v>6601</v>
      </c>
      <c r="G2679" s="41" t="s">
        <v>6602</v>
      </c>
      <c r="H2679" s="42">
        <v>490</v>
      </c>
      <c r="I2679" s="42" cm="1">
        <f t="array" ref="I2679">AE2679*H2679</f>
        <v>980</v>
      </c>
      <c r="J2679" s="41" t="s">
        <v>79</v>
      </c>
      <c r="O2679" s="2">
        <v>2</v>
      </c>
      <c r="AE2679" s="2" cm="1">
        <f t="array" ref="AE2679">SUM(K2679:AD2679)</f>
        <v>2</v>
      </c>
    </row>
    <row r="2680" spans="1:31" s="2" customFormat="1" ht="15.95" customHeight="1">
      <c r="A2680" s="41" t="s">
        <v>4920</v>
      </c>
      <c r="B2680" s="41" t="s">
        <v>73</v>
      </c>
      <c r="C2680" s="41" t="s">
        <v>7309</v>
      </c>
      <c r="D2680" s="41" t="s">
        <v>7312</v>
      </c>
      <c r="E2680" s="41" t="s">
        <v>7311</v>
      </c>
      <c r="F2680" s="41" t="s">
        <v>7313</v>
      </c>
      <c r="G2680" s="41" t="s">
        <v>7314</v>
      </c>
      <c r="H2680" s="42">
        <v>430</v>
      </c>
      <c r="I2680" s="42" cm="1">
        <f t="array" ref="I2680">AE2680*H2680</f>
        <v>430</v>
      </c>
      <c r="J2680" s="41" t="s">
        <v>79</v>
      </c>
      <c r="O2680" s="2">
        <v>1</v>
      </c>
      <c r="AE2680" s="2" cm="1">
        <f t="array" ref="AE2680">SUM(K2680:AD2680)</f>
        <v>1</v>
      </c>
    </row>
    <row r="2681" spans="1:31" s="2" customFormat="1" ht="15.95" customHeight="1">
      <c r="A2681" s="41" t="s">
        <v>4920</v>
      </c>
      <c r="B2681" s="41" t="s">
        <v>73</v>
      </c>
      <c r="C2681" s="41" t="s">
        <v>7315</v>
      </c>
      <c r="D2681" s="41" t="s">
        <v>7316</v>
      </c>
      <c r="E2681" s="41" t="s">
        <v>7317</v>
      </c>
      <c r="F2681" s="41" t="s">
        <v>86</v>
      </c>
      <c r="G2681" s="41" t="s">
        <v>87</v>
      </c>
      <c r="H2681" s="42">
        <v>450</v>
      </c>
      <c r="I2681" s="42" cm="1">
        <f t="array" ref="I2681">AE2681*H2681</f>
        <v>450</v>
      </c>
      <c r="J2681" s="41" t="s">
        <v>79</v>
      </c>
      <c r="O2681" s="2">
        <v>1</v>
      </c>
      <c r="AE2681" s="2" cm="1">
        <f t="array" ref="AE2681">SUM(K2681:AD2681)</f>
        <v>1</v>
      </c>
    </row>
    <row r="2682" spans="1:31" s="2" customFormat="1" ht="15.95" customHeight="1">
      <c r="A2682" s="41" t="s">
        <v>4920</v>
      </c>
      <c r="B2682" s="41" t="s">
        <v>73</v>
      </c>
      <c r="C2682" s="41" t="s">
        <v>7318</v>
      </c>
      <c r="D2682" s="41" t="s">
        <v>7319</v>
      </c>
      <c r="E2682" s="41" t="s">
        <v>7320</v>
      </c>
      <c r="F2682" s="41" t="s">
        <v>7321</v>
      </c>
      <c r="G2682" s="41" t="s">
        <v>7322</v>
      </c>
      <c r="H2682" s="42">
        <v>390</v>
      </c>
      <c r="I2682" s="42" cm="1">
        <f t="array" ref="I2682">AE2682*H2682</f>
        <v>390</v>
      </c>
      <c r="J2682" s="41" t="s">
        <v>79</v>
      </c>
      <c r="O2682" s="2">
        <v>1</v>
      </c>
      <c r="AE2682" s="2" cm="1">
        <f t="array" ref="AE2682">SUM(K2682:AD2682)</f>
        <v>1</v>
      </c>
    </row>
    <row r="2683" spans="1:31" s="2" customFormat="1" ht="15.95" customHeight="1">
      <c r="A2683" s="41" t="s">
        <v>4920</v>
      </c>
      <c r="B2683" s="41" t="s">
        <v>73</v>
      </c>
      <c r="C2683" s="41" t="s">
        <v>7318</v>
      </c>
      <c r="D2683" s="41" t="s">
        <v>7323</v>
      </c>
      <c r="E2683" s="41" t="s">
        <v>7320</v>
      </c>
      <c r="F2683" s="41" t="s">
        <v>86</v>
      </c>
      <c r="G2683" s="41" t="s">
        <v>87</v>
      </c>
      <c r="H2683" s="42">
        <v>450</v>
      </c>
      <c r="I2683" s="42" cm="1">
        <f t="array" ref="I2683">AE2683*H2683</f>
        <v>450</v>
      </c>
      <c r="J2683" s="41" t="s">
        <v>79</v>
      </c>
      <c r="O2683" s="2">
        <v>1</v>
      </c>
      <c r="AE2683" s="2" cm="1">
        <f t="array" ref="AE2683">SUM(K2683:AD2683)</f>
        <v>1</v>
      </c>
    </row>
    <row r="2684" spans="1:31" s="2" customFormat="1" ht="15.95" customHeight="1">
      <c r="A2684" s="41" t="s">
        <v>4920</v>
      </c>
      <c r="B2684" s="41" t="s">
        <v>73</v>
      </c>
      <c r="C2684" s="41" t="s">
        <v>7324</v>
      </c>
      <c r="D2684" s="41" t="s">
        <v>7325</v>
      </c>
      <c r="E2684" s="41" t="s">
        <v>7326</v>
      </c>
      <c r="F2684" s="41" t="s">
        <v>629</v>
      </c>
      <c r="G2684" s="41" t="s">
        <v>630</v>
      </c>
      <c r="H2684" s="42">
        <v>420</v>
      </c>
      <c r="I2684" s="42" cm="1">
        <f t="array" ref="I2684">AE2684*H2684</f>
        <v>420</v>
      </c>
      <c r="J2684" s="41" t="s">
        <v>79</v>
      </c>
      <c r="O2684" s="2">
        <v>1</v>
      </c>
      <c r="AE2684" s="2" cm="1">
        <f t="array" ref="AE2684">SUM(K2684:AD2684)</f>
        <v>1</v>
      </c>
    </row>
    <row r="2685" spans="1:31" s="2" customFormat="1" ht="15.95" customHeight="1">
      <c r="A2685" s="41" t="s">
        <v>4920</v>
      </c>
      <c r="B2685" s="41" t="s">
        <v>73</v>
      </c>
      <c r="C2685" s="41" t="s">
        <v>7324</v>
      </c>
      <c r="D2685" s="41" t="s">
        <v>7327</v>
      </c>
      <c r="E2685" s="41" t="s">
        <v>7326</v>
      </c>
      <c r="F2685" s="41" t="s">
        <v>228</v>
      </c>
      <c r="G2685" s="41" t="s">
        <v>229</v>
      </c>
      <c r="H2685" s="42">
        <v>420</v>
      </c>
      <c r="I2685" s="42" cm="1">
        <f t="array" ref="I2685">AE2685*H2685</f>
        <v>420</v>
      </c>
      <c r="J2685" s="41" t="s">
        <v>79</v>
      </c>
      <c r="O2685" s="2">
        <v>1</v>
      </c>
      <c r="AE2685" s="2" cm="1">
        <f t="array" ref="AE2685">SUM(K2685:AD2685)</f>
        <v>1</v>
      </c>
    </row>
    <row r="2686" spans="1:31" s="2" customFormat="1" ht="15.95" customHeight="1">
      <c r="A2686" s="41" t="s">
        <v>4920</v>
      </c>
      <c r="B2686" s="41" t="s">
        <v>73</v>
      </c>
      <c r="C2686" s="41" t="s">
        <v>7324</v>
      </c>
      <c r="D2686" s="41" t="s">
        <v>7328</v>
      </c>
      <c r="E2686" s="41" t="s">
        <v>7326</v>
      </c>
      <c r="F2686" s="41" t="s">
        <v>105</v>
      </c>
      <c r="G2686" s="41" t="s">
        <v>106</v>
      </c>
      <c r="H2686" s="42">
        <v>420</v>
      </c>
      <c r="I2686" s="42" cm="1">
        <f t="array" ref="I2686">AE2686*H2686</f>
        <v>420</v>
      </c>
      <c r="J2686" s="41" t="s">
        <v>79</v>
      </c>
      <c r="O2686" s="2">
        <v>1</v>
      </c>
      <c r="AE2686" s="2" cm="1">
        <f t="array" ref="AE2686">SUM(K2686:AD2686)</f>
        <v>1</v>
      </c>
    </row>
    <row r="2687" spans="1:31" s="2" customFormat="1" ht="15.95" customHeight="1">
      <c r="A2687" s="41" t="s">
        <v>4920</v>
      </c>
      <c r="B2687" s="41" t="s">
        <v>73</v>
      </c>
      <c r="C2687" s="41" t="s">
        <v>7329</v>
      </c>
      <c r="D2687" s="41" t="s">
        <v>7330</v>
      </c>
      <c r="E2687" s="41" t="s">
        <v>7331</v>
      </c>
      <c r="F2687" s="41" t="s">
        <v>7332</v>
      </c>
      <c r="G2687" s="41" t="s">
        <v>7333</v>
      </c>
      <c r="H2687" s="42">
        <v>420</v>
      </c>
      <c r="I2687" s="42" cm="1">
        <f t="array" ref="I2687">AE2687*H2687</f>
        <v>420</v>
      </c>
      <c r="J2687" s="41" t="s">
        <v>79</v>
      </c>
      <c r="O2687" s="2">
        <v>1</v>
      </c>
      <c r="AE2687" s="2" cm="1">
        <f t="array" ref="AE2687">SUM(K2687:AD2687)</f>
        <v>1</v>
      </c>
    </row>
    <row r="2688" spans="1:31" s="2" customFormat="1" ht="15.95" customHeight="1">
      <c r="A2688" s="41" t="s">
        <v>4920</v>
      </c>
      <c r="B2688" s="41" t="s">
        <v>73</v>
      </c>
      <c r="C2688" s="41" t="s">
        <v>7334</v>
      </c>
      <c r="D2688" s="41" t="s">
        <v>7335</v>
      </c>
      <c r="E2688" s="41" t="s">
        <v>7336</v>
      </c>
      <c r="F2688" s="41" t="s">
        <v>5006</v>
      </c>
      <c r="G2688" s="41" t="s">
        <v>5007</v>
      </c>
      <c r="H2688" s="42">
        <v>550</v>
      </c>
      <c r="I2688" s="42" cm="1">
        <f t="array" ref="I2688">AE2688*H2688</f>
        <v>550</v>
      </c>
      <c r="J2688" s="41" t="s">
        <v>79</v>
      </c>
      <c r="M2688" s="2">
        <v>1</v>
      </c>
      <c r="AE2688" s="2" cm="1">
        <f t="array" ref="AE2688">SUM(K2688:AD2688)</f>
        <v>1</v>
      </c>
    </row>
    <row r="2689" spans="1:31" s="2" customFormat="1" ht="15.95" customHeight="1">
      <c r="A2689" s="41" t="s">
        <v>4920</v>
      </c>
      <c r="B2689" s="41" t="s">
        <v>73</v>
      </c>
      <c r="C2689" s="41" t="s">
        <v>7337</v>
      </c>
      <c r="D2689" s="41" t="s">
        <v>7338</v>
      </c>
      <c r="E2689" s="41" t="s">
        <v>7339</v>
      </c>
      <c r="F2689" s="41" t="s">
        <v>7165</v>
      </c>
      <c r="G2689" s="41" t="s">
        <v>7166</v>
      </c>
      <c r="H2689" s="42">
        <v>550</v>
      </c>
      <c r="I2689" s="42" cm="1">
        <f t="array" ref="I2689">AE2689*H2689</f>
        <v>550</v>
      </c>
      <c r="J2689" s="41" t="s">
        <v>79</v>
      </c>
      <c r="U2689" s="2">
        <v>1</v>
      </c>
      <c r="AE2689" s="2" cm="1">
        <f t="array" ref="AE2689">SUM(K2689:AD2689)</f>
        <v>1</v>
      </c>
    </row>
    <row r="2690" spans="1:31" s="2" customFormat="1" ht="15.95" customHeight="1">
      <c r="A2690" s="41" t="s">
        <v>4920</v>
      </c>
      <c r="B2690" s="41" t="s">
        <v>73</v>
      </c>
      <c r="C2690" s="41" t="s">
        <v>7337</v>
      </c>
      <c r="D2690" s="41" t="s">
        <v>7340</v>
      </c>
      <c r="E2690" s="41" t="s">
        <v>7339</v>
      </c>
      <c r="F2690" s="41" t="s">
        <v>7341</v>
      </c>
      <c r="G2690" s="41" t="s">
        <v>7342</v>
      </c>
      <c r="H2690" s="42">
        <v>550</v>
      </c>
      <c r="I2690" s="42" cm="1">
        <f t="array" ref="I2690">AE2690*H2690</f>
        <v>550</v>
      </c>
      <c r="J2690" s="41" t="s">
        <v>79</v>
      </c>
      <c r="U2690" s="2">
        <v>1</v>
      </c>
      <c r="AE2690" s="2" cm="1">
        <f t="array" ref="AE2690">SUM(K2690:AD2690)</f>
        <v>1</v>
      </c>
    </row>
    <row r="2691" spans="1:31" s="2" customFormat="1" ht="15.95" customHeight="1">
      <c r="A2691" s="41" t="s">
        <v>4920</v>
      </c>
      <c r="B2691" s="41" t="s">
        <v>73</v>
      </c>
      <c r="C2691" s="41" t="s">
        <v>7343</v>
      </c>
      <c r="D2691" s="41" t="s">
        <v>7344</v>
      </c>
      <c r="E2691" s="41" t="s">
        <v>7345</v>
      </c>
      <c r="F2691" s="41" t="s">
        <v>646</v>
      </c>
      <c r="G2691" s="41" t="s">
        <v>647</v>
      </c>
      <c r="H2691" s="42">
        <v>430</v>
      </c>
      <c r="I2691" s="42" cm="1">
        <f t="array" ref="I2691">AE2691*H2691</f>
        <v>430</v>
      </c>
      <c r="J2691" s="41" t="s">
        <v>79</v>
      </c>
      <c r="O2691" s="2">
        <v>1</v>
      </c>
      <c r="AE2691" s="2" cm="1">
        <f t="array" ref="AE2691">SUM(K2691:AD2691)</f>
        <v>1</v>
      </c>
    </row>
    <row r="2692" spans="1:31" s="2" customFormat="1" ht="15.95" customHeight="1">
      <c r="A2692" s="41" t="s">
        <v>4920</v>
      </c>
      <c r="B2692" s="41" t="s">
        <v>73</v>
      </c>
      <c r="C2692" s="41" t="s">
        <v>7346</v>
      </c>
      <c r="D2692" s="41" t="s">
        <v>7347</v>
      </c>
      <c r="E2692" s="41" t="s">
        <v>7348</v>
      </c>
      <c r="F2692" s="41" t="s">
        <v>1664</v>
      </c>
      <c r="G2692" s="41" t="s">
        <v>1665</v>
      </c>
      <c r="H2692" s="42">
        <v>490</v>
      </c>
      <c r="I2692" s="42" cm="1">
        <f t="array" ref="I2692">AE2692*H2692</f>
        <v>980</v>
      </c>
      <c r="J2692" s="41" t="s">
        <v>79</v>
      </c>
      <c r="O2692" s="2">
        <v>2</v>
      </c>
      <c r="AE2692" s="2" cm="1">
        <f t="array" ref="AE2692">SUM(K2692:AD2692)</f>
        <v>2</v>
      </c>
    </row>
    <row r="2693" spans="1:31" s="2" customFormat="1" ht="15.95" customHeight="1">
      <c r="A2693" s="41" t="s">
        <v>4920</v>
      </c>
      <c r="B2693" s="41" t="s">
        <v>73</v>
      </c>
      <c r="C2693" s="41" t="s">
        <v>7346</v>
      </c>
      <c r="D2693" s="41" t="s">
        <v>7349</v>
      </c>
      <c r="E2693" s="41" t="s">
        <v>7348</v>
      </c>
      <c r="F2693" s="41" t="s">
        <v>1566</v>
      </c>
      <c r="G2693" s="41" t="s">
        <v>1567</v>
      </c>
      <c r="H2693" s="42">
        <v>490</v>
      </c>
      <c r="I2693" s="42" cm="1">
        <f t="array" ref="I2693">AE2693*H2693</f>
        <v>490</v>
      </c>
      <c r="J2693" s="41" t="s">
        <v>79</v>
      </c>
      <c r="O2693" s="2">
        <v>1</v>
      </c>
      <c r="AE2693" s="2" cm="1">
        <f t="array" ref="AE2693">SUM(K2693:AD2693)</f>
        <v>1</v>
      </c>
    </row>
    <row r="2694" spans="1:31" s="2" customFormat="1" ht="15.95" customHeight="1">
      <c r="A2694" s="41" t="s">
        <v>4920</v>
      </c>
      <c r="B2694" s="41" t="s">
        <v>73</v>
      </c>
      <c r="C2694" s="41" t="s">
        <v>7346</v>
      </c>
      <c r="D2694" s="41" t="s">
        <v>7350</v>
      </c>
      <c r="E2694" s="41" t="s">
        <v>7348</v>
      </c>
      <c r="F2694" s="41" t="s">
        <v>105</v>
      </c>
      <c r="G2694" s="41" t="s">
        <v>106</v>
      </c>
      <c r="H2694" s="42">
        <v>490</v>
      </c>
      <c r="I2694" s="42" cm="1">
        <f t="array" ref="I2694">AE2694*H2694</f>
        <v>490</v>
      </c>
      <c r="J2694" s="41" t="s">
        <v>79</v>
      </c>
      <c r="O2694" s="2">
        <v>1</v>
      </c>
      <c r="AE2694" s="2" cm="1">
        <f t="array" ref="AE2694">SUM(K2694:AD2694)</f>
        <v>1</v>
      </c>
    </row>
    <row r="2695" spans="1:31" s="2" customFormat="1" ht="15.95" customHeight="1">
      <c r="A2695" s="41" t="s">
        <v>4920</v>
      </c>
      <c r="B2695" s="41" t="s">
        <v>73</v>
      </c>
      <c r="C2695" s="41" t="s">
        <v>7346</v>
      </c>
      <c r="D2695" s="41" t="s">
        <v>7351</v>
      </c>
      <c r="E2695" s="41" t="s">
        <v>7348</v>
      </c>
      <c r="F2695" s="41" t="s">
        <v>192</v>
      </c>
      <c r="G2695" s="41" t="s">
        <v>193</v>
      </c>
      <c r="H2695" s="42">
        <v>490</v>
      </c>
      <c r="I2695" s="42" cm="1">
        <f t="array" ref="I2695">AE2695*H2695</f>
        <v>490</v>
      </c>
      <c r="J2695" s="41" t="s">
        <v>79</v>
      </c>
      <c r="O2695" s="2">
        <v>1</v>
      </c>
      <c r="AE2695" s="2" cm="1">
        <f t="array" ref="AE2695">SUM(K2695:AD2695)</f>
        <v>1</v>
      </c>
    </row>
    <row r="2696" spans="1:31" s="2" customFormat="1" ht="15.95" customHeight="1">
      <c r="A2696" s="41" t="s">
        <v>4920</v>
      </c>
      <c r="B2696" s="41" t="s">
        <v>73</v>
      </c>
      <c r="C2696" s="41" t="s">
        <v>7346</v>
      </c>
      <c r="D2696" s="41" t="s">
        <v>7352</v>
      </c>
      <c r="E2696" s="41" t="s">
        <v>7348</v>
      </c>
      <c r="F2696" s="41" t="s">
        <v>7353</v>
      </c>
      <c r="G2696" s="41" t="s">
        <v>7354</v>
      </c>
      <c r="H2696" s="42">
        <v>450</v>
      </c>
      <c r="I2696" s="42" cm="1">
        <f t="array" ref="I2696">AE2696*H2696</f>
        <v>450</v>
      </c>
      <c r="J2696" s="41" t="s">
        <v>79</v>
      </c>
      <c r="O2696" s="2">
        <v>1</v>
      </c>
      <c r="AE2696" s="2" cm="1">
        <f t="array" ref="AE2696">SUM(K2696:AD2696)</f>
        <v>1</v>
      </c>
    </row>
    <row r="2697" spans="1:31" s="2" customFormat="1" ht="15.95" customHeight="1">
      <c r="A2697" s="41" t="s">
        <v>4920</v>
      </c>
      <c r="B2697" s="41" t="s">
        <v>73</v>
      </c>
      <c r="C2697" s="41" t="s">
        <v>7346</v>
      </c>
      <c r="D2697" s="41" t="s">
        <v>7355</v>
      </c>
      <c r="E2697" s="41" t="s">
        <v>7348</v>
      </c>
      <c r="F2697" s="41" t="s">
        <v>7356</v>
      </c>
      <c r="G2697" s="41" t="s">
        <v>7357</v>
      </c>
      <c r="H2697" s="42">
        <v>520</v>
      </c>
      <c r="I2697" s="42" cm="1">
        <f t="array" ref="I2697">AE2697*H2697</f>
        <v>520</v>
      </c>
      <c r="J2697" s="41" t="s">
        <v>79</v>
      </c>
      <c r="O2697" s="2">
        <v>1</v>
      </c>
      <c r="AE2697" s="2" cm="1">
        <f t="array" ref="AE2697">SUM(K2697:AD2697)</f>
        <v>1</v>
      </c>
    </row>
    <row r="2698" spans="1:31" s="2" customFormat="1" ht="15.95" customHeight="1">
      <c r="A2698" s="41" t="s">
        <v>4920</v>
      </c>
      <c r="B2698" s="41" t="s">
        <v>73</v>
      </c>
      <c r="C2698" s="41" t="s">
        <v>7346</v>
      </c>
      <c r="D2698" s="41" t="s">
        <v>7358</v>
      </c>
      <c r="E2698" s="41" t="s">
        <v>7348</v>
      </c>
      <c r="F2698" s="41" t="s">
        <v>4982</v>
      </c>
      <c r="G2698" s="41" t="s">
        <v>4983</v>
      </c>
      <c r="H2698" s="42">
        <v>490</v>
      </c>
      <c r="I2698" s="42" cm="1">
        <f t="array" ref="I2698">AE2698*H2698</f>
        <v>980</v>
      </c>
      <c r="J2698" s="41" t="s">
        <v>79</v>
      </c>
      <c r="O2698" s="2">
        <v>2</v>
      </c>
      <c r="AE2698" s="2" cm="1">
        <f t="array" ref="AE2698">SUM(K2698:AD2698)</f>
        <v>2</v>
      </c>
    </row>
    <row r="2699" spans="1:31" s="2" customFormat="1" ht="15.95" customHeight="1">
      <c r="A2699" s="41" t="s">
        <v>4920</v>
      </c>
      <c r="B2699" s="41" t="s">
        <v>73</v>
      </c>
      <c r="C2699" s="41" t="s">
        <v>7346</v>
      </c>
      <c r="D2699" s="41" t="s">
        <v>7359</v>
      </c>
      <c r="E2699" s="41" t="s">
        <v>7348</v>
      </c>
      <c r="F2699" s="41" t="s">
        <v>105</v>
      </c>
      <c r="G2699" s="41" t="s">
        <v>106</v>
      </c>
      <c r="H2699" s="42">
        <v>490</v>
      </c>
      <c r="I2699" s="42" cm="1">
        <f t="array" ref="I2699">AE2699*H2699</f>
        <v>490</v>
      </c>
      <c r="J2699" s="41" t="s">
        <v>79</v>
      </c>
      <c r="O2699" s="2">
        <v>1</v>
      </c>
      <c r="AE2699" s="2" cm="1">
        <f t="array" ref="AE2699">SUM(K2699:AD2699)</f>
        <v>1</v>
      </c>
    </row>
    <row r="2700" spans="1:31" s="2" customFormat="1" ht="15.95" customHeight="1">
      <c r="A2700" s="41" t="s">
        <v>4920</v>
      </c>
      <c r="B2700" s="41" t="s">
        <v>73</v>
      </c>
      <c r="C2700" s="41" t="s">
        <v>7346</v>
      </c>
      <c r="D2700" s="41" t="s">
        <v>7360</v>
      </c>
      <c r="E2700" s="41" t="s">
        <v>7348</v>
      </c>
      <c r="F2700" s="41" t="s">
        <v>7361</v>
      </c>
      <c r="G2700" s="41" t="s">
        <v>7362</v>
      </c>
      <c r="H2700" s="42">
        <v>490</v>
      </c>
      <c r="I2700" s="42" cm="1">
        <f t="array" ref="I2700">AE2700*H2700</f>
        <v>490</v>
      </c>
      <c r="J2700" s="41" t="s">
        <v>79</v>
      </c>
      <c r="O2700" s="2">
        <v>1</v>
      </c>
      <c r="AE2700" s="2" cm="1">
        <f t="array" ref="AE2700">SUM(K2700:AD2700)</f>
        <v>1</v>
      </c>
    </row>
    <row r="2701" spans="1:31" s="2" customFormat="1" ht="15.95" customHeight="1">
      <c r="A2701" s="41" t="s">
        <v>4920</v>
      </c>
      <c r="B2701" s="41" t="s">
        <v>73</v>
      </c>
      <c r="C2701" s="41" t="s">
        <v>7346</v>
      </c>
      <c r="D2701" s="41" t="s">
        <v>7363</v>
      </c>
      <c r="E2701" s="41" t="s">
        <v>7348</v>
      </c>
      <c r="F2701" s="41" t="s">
        <v>629</v>
      </c>
      <c r="G2701" s="41" t="s">
        <v>630</v>
      </c>
      <c r="H2701" s="42">
        <v>490</v>
      </c>
      <c r="I2701" s="42" cm="1">
        <f t="array" ref="I2701">AE2701*H2701</f>
        <v>490</v>
      </c>
      <c r="J2701" s="41" t="s">
        <v>79</v>
      </c>
      <c r="O2701" s="2">
        <v>1</v>
      </c>
      <c r="AE2701" s="2" cm="1">
        <f t="array" ref="AE2701">SUM(K2701:AD2701)</f>
        <v>1</v>
      </c>
    </row>
    <row r="2702" spans="1:31" s="2" customFormat="1" ht="15.95" customHeight="1">
      <c r="A2702" s="41" t="s">
        <v>4920</v>
      </c>
      <c r="B2702" s="41" t="s">
        <v>73</v>
      </c>
      <c r="C2702" s="41" t="s">
        <v>7346</v>
      </c>
      <c r="D2702" s="41" t="s">
        <v>7364</v>
      </c>
      <c r="E2702" s="41" t="s">
        <v>7348</v>
      </c>
      <c r="F2702" s="41" t="s">
        <v>4997</v>
      </c>
      <c r="G2702" s="41" t="s">
        <v>4998</v>
      </c>
      <c r="H2702" s="42">
        <v>490</v>
      </c>
      <c r="I2702" s="42" cm="1">
        <f t="array" ref="I2702">AE2702*H2702</f>
        <v>490</v>
      </c>
      <c r="J2702" s="41" t="s">
        <v>79</v>
      </c>
      <c r="O2702" s="2">
        <v>1</v>
      </c>
      <c r="AE2702" s="2" cm="1">
        <f t="array" ref="AE2702">SUM(K2702:AD2702)</f>
        <v>1</v>
      </c>
    </row>
    <row r="2703" spans="1:31" s="2" customFormat="1" ht="15.95" customHeight="1">
      <c r="A2703" s="41" t="s">
        <v>4920</v>
      </c>
      <c r="B2703" s="41" t="s">
        <v>73</v>
      </c>
      <c r="C2703" s="41" t="s">
        <v>7346</v>
      </c>
      <c r="D2703" s="41" t="s">
        <v>7365</v>
      </c>
      <c r="E2703" s="41" t="s">
        <v>7348</v>
      </c>
      <c r="F2703" s="41" t="s">
        <v>5164</v>
      </c>
      <c r="G2703" s="41" t="s">
        <v>5165</v>
      </c>
      <c r="H2703" s="42">
        <v>490</v>
      </c>
      <c r="I2703" s="42" cm="1">
        <f t="array" ref="I2703">AE2703*H2703</f>
        <v>490</v>
      </c>
      <c r="J2703" s="41" t="s">
        <v>79</v>
      </c>
      <c r="O2703" s="2">
        <v>1</v>
      </c>
      <c r="AE2703" s="2" cm="1">
        <f t="array" ref="AE2703">SUM(K2703:AD2703)</f>
        <v>1</v>
      </c>
    </row>
    <row r="2704" spans="1:31" s="2" customFormat="1" ht="15.95" customHeight="1">
      <c r="A2704" s="41" t="s">
        <v>4920</v>
      </c>
      <c r="B2704" s="41" t="s">
        <v>73</v>
      </c>
      <c r="C2704" s="41" t="s">
        <v>7346</v>
      </c>
      <c r="D2704" s="41" t="s">
        <v>7366</v>
      </c>
      <c r="E2704" s="41" t="s">
        <v>7348</v>
      </c>
      <c r="F2704" s="41" t="s">
        <v>6075</v>
      </c>
      <c r="G2704" s="41" t="s">
        <v>6076</v>
      </c>
      <c r="H2704" s="42">
        <v>490</v>
      </c>
      <c r="I2704" s="42" cm="1">
        <f t="array" ref="I2704">AE2704*H2704</f>
        <v>490</v>
      </c>
      <c r="J2704" s="41" t="s">
        <v>79</v>
      </c>
      <c r="O2704" s="2">
        <v>1</v>
      </c>
      <c r="AE2704" s="2" cm="1">
        <f t="array" ref="AE2704">SUM(K2704:AD2704)</f>
        <v>1</v>
      </c>
    </row>
    <row r="2705" spans="1:31" s="2" customFormat="1" ht="15.95" customHeight="1">
      <c r="A2705" s="41" t="s">
        <v>4920</v>
      </c>
      <c r="B2705" s="41" t="s">
        <v>73</v>
      </c>
      <c r="C2705" s="41" t="s">
        <v>7346</v>
      </c>
      <c r="D2705" s="41" t="s">
        <v>7367</v>
      </c>
      <c r="E2705" s="41" t="s">
        <v>7348</v>
      </c>
      <c r="F2705" s="41" t="s">
        <v>7368</v>
      </c>
      <c r="G2705" s="41" t="s">
        <v>7369</v>
      </c>
      <c r="H2705" s="42">
        <v>490</v>
      </c>
      <c r="I2705" s="42" cm="1">
        <f t="array" ref="I2705">AE2705*H2705</f>
        <v>980</v>
      </c>
      <c r="J2705" s="41" t="s">
        <v>79</v>
      </c>
      <c r="O2705" s="2">
        <v>2</v>
      </c>
      <c r="AE2705" s="2" cm="1">
        <f t="array" ref="AE2705">SUM(K2705:AD2705)</f>
        <v>2</v>
      </c>
    </row>
    <row r="2706" spans="1:31" s="2" customFormat="1" ht="15.95" customHeight="1">
      <c r="A2706" s="41" t="s">
        <v>4920</v>
      </c>
      <c r="B2706" s="41" t="s">
        <v>73</v>
      </c>
      <c r="C2706" s="41" t="s">
        <v>7346</v>
      </c>
      <c r="D2706" s="41" t="s">
        <v>7370</v>
      </c>
      <c r="E2706" s="41" t="s">
        <v>7348</v>
      </c>
      <c r="F2706" s="41" t="s">
        <v>168</v>
      </c>
      <c r="G2706" s="41" t="s">
        <v>169</v>
      </c>
      <c r="H2706" s="42">
        <v>490</v>
      </c>
      <c r="I2706" s="42" cm="1">
        <f t="array" ref="I2706">AE2706*H2706</f>
        <v>490</v>
      </c>
      <c r="J2706" s="41" t="s">
        <v>79</v>
      </c>
      <c r="O2706" s="2">
        <v>1</v>
      </c>
      <c r="AE2706" s="2" cm="1">
        <f t="array" ref="AE2706">SUM(K2706:AD2706)</f>
        <v>1</v>
      </c>
    </row>
    <row r="2707" spans="1:31" s="2" customFormat="1" ht="15.95" customHeight="1">
      <c r="A2707" s="41" t="s">
        <v>4920</v>
      </c>
      <c r="B2707" s="41" t="s">
        <v>73</v>
      </c>
      <c r="C2707" s="41" t="s">
        <v>7346</v>
      </c>
      <c r="D2707" s="41" t="s">
        <v>7371</v>
      </c>
      <c r="E2707" s="41" t="s">
        <v>7348</v>
      </c>
      <c r="F2707" s="41" t="s">
        <v>77</v>
      </c>
      <c r="G2707" s="41" t="s">
        <v>78</v>
      </c>
      <c r="H2707" s="42">
        <v>490</v>
      </c>
      <c r="I2707" s="42" cm="1">
        <f t="array" ref="I2707">AE2707*H2707</f>
        <v>490</v>
      </c>
      <c r="J2707" s="41" t="s">
        <v>79</v>
      </c>
      <c r="O2707" s="2">
        <v>1</v>
      </c>
      <c r="AE2707" s="2" cm="1">
        <f t="array" ref="AE2707">SUM(K2707:AD2707)</f>
        <v>1</v>
      </c>
    </row>
    <row r="2708" spans="1:31" s="2" customFormat="1" ht="15.95" customHeight="1">
      <c r="A2708" s="41" t="s">
        <v>4920</v>
      </c>
      <c r="B2708" s="41" t="s">
        <v>73</v>
      </c>
      <c r="C2708" s="41" t="s">
        <v>7372</v>
      </c>
      <c r="D2708" s="41" t="s">
        <v>7373</v>
      </c>
      <c r="E2708" s="41" t="s">
        <v>7374</v>
      </c>
      <c r="F2708" s="41" t="s">
        <v>105</v>
      </c>
      <c r="G2708" s="41" t="s">
        <v>106</v>
      </c>
      <c r="H2708" s="42">
        <v>490</v>
      </c>
      <c r="I2708" s="42" cm="1">
        <f t="array" ref="I2708">AE2708*H2708</f>
        <v>490</v>
      </c>
      <c r="J2708" s="41" t="s">
        <v>79</v>
      </c>
      <c r="O2708" s="2">
        <v>1</v>
      </c>
      <c r="AE2708" s="2" cm="1">
        <f t="array" ref="AE2708">SUM(K2708:AD2708)</f>
        <v>1</v>
      </c>
    </row>
    <row r="2709" spans="1:31" s="2" customFormat="1" ht="15.95" customHeight="1">
      <c r="A2709" s="41" t="s">
        <v>4920</v>
      </c>
      <c r="B2709" s="41" t="s">
        <v>73</v>
      </c>
      <c r="C2709" s="41" t="s">
        <v>7372</v>
      </c>
      <c r="D2709" s="41" t="s">
        <v>7375</v>
      </c>
      <c r="E2709" s="41" t="s">
        <v>7374</v>
      </c>
      <c r="F2709" s="41" t="s">
        <v>168</v>
      </c>
      <c r="G2709" s="41" t="s">
        <v>169</v>
      </c>
      <c r="H2709" s="42">
        <v>490</v>
      </c>
      <c r="I2709" s="42" cm="1">
        <f t="array" ref="I2709">AE2709*H2709</f>
        <v>490</v>
      </c>
      <c r="J2709" s="41" t="s">
        <v>79</v>
      </c>
      <c r="S2709" s="2">
        <v>1</v>
      </c>
      <c r="AE2709" s="2" cm="1">
        <f t="array" ref="AE2709">SUM(K2709:AD2709)</f>
        <v>1</v>
      </c>
    </row>
    <row r="2710" spans="1:31" s="2" customFormat="1" ht="15.95" customHeight="1">
      <c r="A2710" s="41" t="s">
        <v>4920</v>
      </c>
      <c r="B2710" s="41" t="s">
        <v>73</v>
      </c>
      <c r="C2710" s="41" t="s">
        <v>7372</v>
      </c>
      <c r="D2710" s="41" t="s">
        <v>7376</v>
      </c>
      <c r="E2710" s="41" t="s">
        <v>7374</v>
      </c>
      <c r="F2710" s="41" t="s">
        <v>105</v>
      </c>
      <c r="G2710" s="41" t="s">
        <v>106</v>
      </c>
      <c r="H2710" s="42">
        <v>490</v>
      </c>
      <c r="I2710" s="42" cm="1">
        <f t="array" ref="I2710">AE2710*H2710</f>
        <v>490</v>
      </c>
      <c r="J2710" s="41" t="s">
        <v>79</v>
      </c>
      <c r="O2710" s="2">
        <v>1</v>
      </c>
      <c r="AE2710" s="2" cm="1">
        <f t="array" ref="AE2710">SUM(K2710:AD2710)</f>
        <v>1</v>
      </c>
    </row>
    <row r="2711" spans="1:31" s="2" customFormat="1" ht="15.95" customHeight="1">
      <c r="A2711" s="41" t="s">
        <v>4920</v>
      </c>
      <c r="B2711" s="41" t="s">
        <v>73</v>
      </c>
      <c r="C2711" s="41" t="s">
        <v>7372</v>
      </c>
      <c r="D2711" s="41" t="s">
        <v>7377</v>
      </c>
      <c r="E2711" s="41" t="s">
        <v>7374</v>
      </c>
      <c r="F2711" s="41" t="s">
        <v>192</v>
      </c>
      <c r="G2711" s="41" t="s">
        <v>193</v>
      </c>
      <c r="H2711" s="42">
        <v>490</v>
      </c>
      <c r="I2711" s="42" cm="1">
        <f t="array" ref="I2711">AE2711*H2711</f>
        <v>490</v>
      </c>
      <c r="J2711" s="41" t="s">
        <v>79</v>
      </c>
      <c r="O2711" s="2">
        <v>1</v>
      </c>
      <c r="AE2711" s="2" cm="1">
        <f t="array" ref="AE2711">SUM(K2711:AD2711)</f>
        <v>1</v>
      </c>
    </row>
    <row r="2712" spans="1:31" s="2" customFormat="1" ht="15.95" customHeight="1">
      <c r="A2712" s="41" t="s">
        <v>4920</v>
      </c>
      <c r="B2712" s="41" t="s">
        <v>73</v>
      </c>
      <c r="C2712" s="41" t="s">
        <v>7378</v>
      </c>
      <c r="D2712" s="41" t="s">
        <v>7379</v>
      </c>
      <c r="E2712" s="41" t="s">
        <v>7380</v>
      </c>
      <c r="F2712" s="41" t="s">
        <v>105</v>
      </c>
      <c r="G2712" s="41" t="s">
        <v>106</v>
      </c>
      <c r="H2712" s="42">
        <v>470</v>
      </c>
      <c r="I2712" s="42" cm="1">
        <f t="array" ref="I2712">AE2712*H2712</f>
        <v>470</v>
      </c>
      <c r="J2712" s="41" t="s">
        <v>79</v>
      </c>
      <c r="O2712" s="2">
        <v>1</v>
      </c>
      <c r="AE2712" s="2" cm="1">
        <f t="array" ref="AE2712">SUM(K2712:AD2712)</f>
        <v>1</v>
      </c>
    </row>
    <row r="2713" spans="1:31" s="2" customFormat="1" ht="15.95" customHeight="1">
      <c r="A2713" s="41" t="s">
        <v>4920</v>
      </c>
      <c r="B2713" s="41" t="s">
        <v>73</v>
      </c>
      <c r="C2713" s="41" t="s">
        <v>7378</v>
      </c>
      <c r="D2713" s="41" t="s">
        <v>7381</v>
      </c>
      <c r="E2713" s="41" t="s">
        <v>7380</v>
      </c>
      <c r="F2713" s="41" t="s">
        <v>5099</v>
      </c>
      <c r="G2713" s="41" t="s">
        <v>5100</v>
      </c>
      <c r="H2713" s="42">
        <v>470</v>
      </c>
      <c r="I2713" s="42" cm="1">
        <f t="array" ref="I2713">AE2713*H2713</f>
        <v>470</v>
      </c>
      <c r="J2713" s="41" t="s">
        <v>79</v>
      </c>
      <c r="O2713" s="2">
        <v>1</v>
      </c>
      <c r="AE2713" s="2" cm="1">
        <f t="array" ref="AE2713">SUM(K2713:AD2713)</f>
        <v>1</v>
      </c>
    </row>
    <row r="2714" spans="1:31" s="2" customFormat="1" ht="15.95" customHeight="1">
      <c r="A2714" s="41" t="s">
        <v>4920</v>
      </c>
      <c r="B2714" s="41" t="s">
        <v>73</v>
      </c>
      <c r="C2714" s="41" t="s">
        <v>7382</v>
      </c>
      <c r="D2714" s="41" t="s">
        <v>7383</v>
      </c>
      <c r="E2714" s="41" t="s">
        <v>7384</v>
      </c>
      <c r="F2714" s="41" t="s">
        <v>7385</v>
      </c>
      <c r="G2714" s="41" t="s">
        <v>7386</v>
      </c>
      <c r="H2714" s="42">
        <v>570</v>
      </c>
      <c r="I2714" s="42" cm="1">
        <f t="array" ref="I2714">AE2714*H2714</f>
        <v>570</v>
      </c>
      <c r="J2714" s="41" t="s">
        <v>79</v>
      </c>
      <c r="O2714" s="2">
        <v>1</v>
      </c>
      <c r="AE2714" s="2" cm="1">
        <f t="array" ref="AE2714">SUM(K2714:AD2714)</f>
        <v>1</v>
      </c>
    </row>
    <row r="2715" spans="1:31" s="2" customFormat="1" ht="15.95" customHeight="1">
      <c r="A2715" s="41" t="s">
        <v>4920</v>
      </c>
      <c r="B2715" s="41" t="s">
        <v>73</v>
      </c>
      <c r="C2715" s="41" t="s">
        <v>7387</v>
      </c>
      <c r="D2715" s="41" t="s">
        <v>7388</v>
      </c>
      <c r="E2715" s="41" t="s">
        <v>7389</v>
      </c>
      <c r="F2715" s="41" t="s">
        <v>105</v>
      </c>
      <c r="G2715" s="41" t="s">
        <v>106</v>
      </c>
      <c r="H2715" s="42">
        <v>495</v>
      </c>
      <c r="I2715" s="42" cm="1">
        <f t="array" ref="I2715">AE2715*H2715</f>
        <v>495</v>
      </c>
      <c r="J2715" s="41" t="s">
        <v>79</v>
      </c>
      <c r="O2715" s="2">
        <v>1</v>
      </c>
      <c r="AE2715" s="2" cm="1">
        <f t="array" ref="AE2715">SUM(K2715:AD2715)</f>
        <v>1</v>
      </c>
    </row>
    <row r="2716" spans="1:31" s="2" customFormat="1" ht="15.95" customHeight="1">
      <c r="A2716" s="41" t="s">
        <v>4920</v>
      </c>
      <c r="B2716" s="41" t="s">
        <v>73</v>
      </c>
      <c r="C2716" s="41" t="s">
        <v>7390</v>
      </c>
      <c r="D2716" s="41" t="s">
        <v>7391</v>
      </c>
      <c r="E2716" s="41" t="s">
        <v>7392</v>
      </c>
      <c r="F2716" s="41" t="s">
        <v>7393</v>
      </c>
      <c r="G2716" s="41" t="s">
        <v>7394</v>
      </c>
      <c r="H2716" s="42">
        <v>590</v>
      </c>
      <c r="I2716" s="42" cm="1">
        <f t="array" ref="I2716">AE2716*H2716</f>
        <v>590</v>
      </c>
      <c r="J2716" s="41" t="s">
        <v>79</v>
      </c>
      <c r="O2716" s="2">
        <v>1</v>
      </c>
      <c r="AE2716" s="2" cm="1">
        <f t="array" ref="AE2716">SUM(K2716:AD2716)</f>
        <v>1</v>
      </c>
    </row>
    <row r="2717" spans="1:31" s="2" customFormat="1" ht="15.95" customHeight="1">
      <c r="A2717" s="41" t="s">
        <v>4920</v>
      </c>
      <c r="B2717" s="41" t="s">
        <v>73</v>
      </c>
      <c r="C2717" s="41" t="s">
        <v>7395</v>
      </c>
      <c r="D2717" s="41" t="s">
        <v>7396</v>
      </c>
      <c r="E2717" s="41" t="s">
        <v>7397</v>
      </c>
      <c r="F2717" s="41" t="s">
        <v>105</v>
      </c>
      <c r="G2717" s="41" t="s">
        <v>106</v>
      </c>
      <c r="H2717" s="42">
        <v>490</v>
      </c>
      <c r="I2717" s="42" cm="1">
        <f t="array" ref="I2717">AE2717*H2717</f>
        <v>490</v>
      </c>
      <c r="J2717" s="41" t="s">
        <v>79</v>
      </c>
      <c r="O2717" s="2">
        <v>1</v>
      </c>
      <c r="AE2717" s="2" cm="1">
        <f t="array" ref="AE2717">SUM(K2717:AD2717)</f>
        <v>1</v>
      </c>
    </row>
    <row r="2718" spans="1:31" s="2" customFormat="1" ht="15.95" customHeight="1">
      <c r="A2718" s="41" t="s">
        <v>4920</v>
      </c>
      <c r="B2718" s="41" t="s">
        <v>73</v>
      </c>
      <c r="C2718" s="41" t="s">
        <v>7395</v>
      </c>
      <c r="D2718" s="41" t="s">
        <v>7398</v>
      </c>
      <c r="E2718" s="41" t="s">
        <v>7397</v>
      </c>
      <c r="F2718" s="41" t="s">
        <v>629</v>
      </c>
      <c r="G2718" s="41" t="s">
        <v>630</v>
      </c>
      <c r="H2718" s="42">
        <v>490</v>
      </c>
      <c r="I2718" s="42" cm="1">
        <f t="array" ref="I2718">AE2718*H2718</f>
        <v>490</v>
      </c>
      <c r="J2718" s="41" t="s">
        <v>79</v>
      </c>
      <c r="O2718" s="2">
        <v>1</v>
      </c>
      <c r="AE2718" s="2" cm="1">
        <f t="array" ref="AE2718">SUM(K2718:AD2718)</f>
        <v>1</v>
      </c>
    </row>
    <row r="2719" spans="1:31" s="2" customFormat="1" ht="15.95" customHeight="1">
      <c r="A2719" s="41" t="s">
        <v>4920</v>
      </c>
      <c r="B2719" s="41" t="s">
        <v>73</v>
      </c>
      <c r="C2719" s="41" t="s">
        <v>7395</v>
      </c>
      <c r="D2719" s="41" t="s">
        <v>7399</v>
      </c>
      <c r="E2719" s="41" t="s">
        <v>7397</v>
      </c>
      <c r="F2719" s="41" t="s">
        <v>1644</v>
      </c>
      <c r="G2719" s="41" t="s">
        <v>1645</v>
      </c>
      <c r="H2719" s="42">
        <v>490</v>
      </c>
      <c r="I2719" s="42" cm="1">
        <f t="array" ref="I2719">AE2719*H2719</f>
        <v>490</v>
      </c>
      <c r="J2719" s="41" t="s">
        <v>79</v>
      </c>
      <c r="O2719" s="2">
        <v>1</v>
      </c>
      <c r="AE2719" s="2" cm="1">
        <f t="array" ref="AE2719">SUM(K2719:AD2719)</f>
        <v>1</v>
      </c>
    </row>
    <row r="2720" spans="1:31" s="2" customFormat="1" ht="15.95" customHeight="1">
      <c r="A2720" s="41" t="s">
        <v>4920</v>
      </c>
      <c r="B2720" s="41" t="s">
        <v>73</v>
      </c>
      <c r="C2720" s="41" t="s">
        <v>7395</v>
      </c>
      <c r="D2720" s="41" t="s">
        <v>7400</v>
      </c>
      <c r="E2720" s="41" t="s">
        <v>7397</v>
      </c>
      <c r="F2720" s="41" t="s">
        <v>7401</v>
      </c>
      <c r="G2720" s="41" t="s">
        <v>7402</v>
      </c>
      <c r="H2720" s="42">
        <v>490</v>
      </c>
      <c r="I2720" s="42" cm="1">
        <f t="array" ref="I2720">AE2720*H2720</f>
        <v>490</v>
      </c>
      <c r="J2720" s="41" t="s">
        <v>79</v>
      </c>
      <c r="O2720" s="2">
        <v>1</v>
      </c>
      <c r="AE2720" s="2" cm="1">
        <f t="array" ref="AE2720">SUM(K2720:AD2720)</f>
        <v>1</v>
      </c>
    </row>
    <row r="2721" spans="1:31" s="2" customFormat="1" ht="15.95" customHeight="1">
      <c r="A2721" s="41" t="s">
        <v>4920</v>
      </c>
      <c r="B2721" s="41" t="s">
        <v>73</v>
      </c>
      <c r="C2721" s="41" t="s">
        <v>7395</v>
      </c>
      <c r="D2721" s="41" t="s">
        <v>7403</v>
      </c>
      <c r="E2721" s="41" t="s">
        <v>7397</v>
      </c>
      <c r="F2721" s="41" t="s">
        <v>7404</v>
      </c>
      <c r="G2721" s="41" t="s">
        <v>7405</v>
      </c>
      <c r="H2721" s="42">
        <v>490</v>
      </c>
      <c r="I2721" s="42" cm="1">
        <f t="array" ref="I2721">AE2721*H2721</f>
        <v>490</v>
      </c>
      <c r="J2721" s="41" t="s">
        <v>79</v>
      </c>
      <c r="O2721" s="2">
        <v>1</v>
      </c>
      <c r="AE2721" s="2" cm="1">
        <f t="array" ref="AE2721">SUM(K2721:AD2721)</f>
        <v>1</v>
      </c>
    </row>
    <row r="2722" spans="1:31" s="2" customFormat="1" ht="15.95" customHeight="1">
      <c r="A2722" s="41" t="s">
        <v>4920</v>
      </c>
      <c r="B2722" s="41" t="s">
        <v>73</v>
      </c>
      <c r="C2722" s="41" t="s">
        <v>7406</v>
      </c>
      <c r="D2722" s="41" t="s">
        <v>7407</v>
      </c>
      <c r="E2722" s="41" t="s">
        <v>7408</v>
      </c>
      <c r="F2722" s="41" t="s">
        <v>856</v>
      </c>
      <c r="G2722" s="41" t="s">
        <v>857</v>
      </c>
      <c r="H2722" s="42">
        <v>390</v>
      </c>
      <c r="I2722" s="42" cm="1">
        <f t="array" ref="I2722">AE2722*H2722</f>
        <v>390</v>
      </c>
      <c r="J2722" s="41" t="s">
        <v>79</v>
      </c>
      <c r="O2722" s="2">
        <v>1</v>
      </c>
      <c r="AE2722" s="2" cm="1">
        <f t="array" ref="AE2722">SUM(K2722:AD2722)</f>
        <v>1</v>
      </c>
    </row>
    <row r="2723" spans="1:31" s="2" customFormat="1" ht="15.95" customHeight="1">
      <c r="A2723" s="41" t="s">
        <v>4920</v>
      </c>
      <c r="B2723" s="41" t="s">
        <v>73</v>
      </c>
      <c r="C2723" s="41" t="s">
        <v>7406</v>
      </c>
      <c r="D2723" s="41" t="s">
        <v>7409</v>
      </c>
      <c r="E2723" s="41" t="s">
        <v>7408</v>
      </c>
      <c r="F2723" s="41" t="s">
        <v>1911</v>
      </c>
      <c r="G2723" s="41" t="s">
        <v>1912</v>
      </c>
      <c r="H2723" s="42">
        <v>410</v>
      </c>
      <c r="I2723" s="42" cm="1">
        <f t="array" ref="I2723">AE2723*H2723</f>
        <v>410</v>
      </c>
      <c r="J2723" s="41" t="s">
        <v>79</v>
      </c>
      <c r="O2723" s="2">
        <v>1</v>
      </c>
      <c r="AE2723" s="2" cm="1">
        <f t="array" ref="AE2723">SUM(K2723:AD2723)</f>
        <v>1</v>
      </c>
    </row>
    <row r="2724" spans="1:31" s="2" customFormat="1" ht="15.95" customHeight="1">
      <c r="A2724" s="41" t="s">
        <v>4920</v>
      </c>
      <c r="B2724" s="41" t="s">
        <v>73</v>
      </c>
      <c r="C2724" s="41" t="s">
        <v>7410</v>
      </c>
      <c r="D2724" s="41" t="s">
        <v>7411</v>
      </c>
      <c r="E2724" s="41" t="s">
        <v>7412</v>
      </c>
      <c r="F2724" s="41" t="s">
        <v>105</v>
      </c>
      <c r="G2724" s="41" t="s">
        <v>106</v>
      </c>
      <c r="H2724" s="42">
        <v>520</v>
      </c>
      <c r="I2724" s="42" cm="1">
        <f t="array" ref="I2724">AE2724*H2724</f>
        <v>520</v>
      </c>
      <c r="J2724" s="41" t="s">
        <v>79</v>
      </c>
      <c r="O2724" s="2">
        <v>1</v>
      </c>
      <c r="AE2724" s="2" cm="1">
        <f t="array" ref="AE2724">SUM(K2724:AD2724)</f>
        <v>1</v>
      </c>
    </row>
    <row r="2725" spans="1:31" s="2" customFormat="1" ht="15.95" customHeight="1">
      <c r="A2725" s="41" t="s">
        <v>4920</v>
      </c>
      <c r="B2725" s="41" t="s">
        <v>73</v>
      </c>
      <c r="C2725" s="41" t="s">
        <v>7410</v>
      </c>
      <c r="D2725" s="41" t="s">
        <v>7413</v>
      </c>
      <c r="E2725" s="41" t="s">
        <v>7412</v>
      </c>
      <c r="F2725" s="41" t="s">
        <v>5831</v>
      </c>
      <c r="G2725" s="41" t="s">
        <v>5832</v>
      </c>
      <c r="H2725" s="42">
        <v>520</v>
      </c>
      <c r="I2725" s="42" cm="1">
        <f t="array" ref="I2725">AE2725*H2725</f>
        <v>520</v>
      </c>
      <c r="J2725" s="41" t="s">
        <v>79</v>
      </c>
      <c r="O2725" s="2">
        <v>1</v>
      </c>
      <c r="AE2725" s="2" cm="1">
        <f t="array" ref="AE2725">SUM(K2725:AD2725)</f>
        <v>1</v>
      </c>
    </row>
    <row r="2726" spans="1:31" s="2" customFormat="1" ht="15.95" customHeight="1">
      <c r="A2726" s="41" t="s">
        <v>4920</v>
      </c>
      <c r="B2726" s="41" t="s">
        <v>73</v>
      </c>
      <c r="C2726" s="41" t="s">
        <v>7410</v>
      </c>
      <c r="D2726" s="41" t="s">
        <v>7414</v>
      </c>
      <c r="E2726" s="41" t="s">
        <v>7412</v>
      </c>
      <c r="F2726" s="41" t="s">
        <v>7415</v>
      </c>
      <c r="G2726" s="41" t="s">
        <v>7416</v>
      </c>
      <c r="H2726" s="42">
        <v>540</v>
      </c>
      <c r="I2726" s="42" cm="1">
        <f t="array" ref="I2726">AE2726*H2726</f>
        <v>540</v>
      </c>
      <c r="J2726" s="41" t="s">
        <v>79</v>
      </c>
      <c r="O2726" s="2">
        <v>1</v>
      </c>
      <c r="AE2726" s="2" cm="1">
        <f t="array" ref="AE2726">SUM(K2726:AD2726)</f>
        <v>1</v>
      </c>
    </row>
    <row r="2727" spans="1:31" s="2" customFormat="1" ht="15.95" customHeight="1">
      <c r="A2727" s="41" t="s">
        <v>4920</v>
      </c>
      <c r="B2727" s="41" t="s">
        <v>73</v>
      </c>
      <c r="C2727" s="41" t="s">
        <v>7417</v>
      </c>
      <c r="D2727" s="41" t="s">
        <v>7418</v>
      </c>
      <c r="E2727" s="41" t="s">
        <v>7419</v>
      </c>
      <c r="F2727" s="41" t="s">
        <v>5831</v>
      </c>
      <c r="G2727" s="41" t="s">
        <v>5832</v>
      </c>
      <c r="H2727" s="42">
        <v>520</v>
      </c>
      <c r="I2727" s="42" cm="1">
        <f t="array" ref="I2727">AE2727*H2727</f>
        <v>520</v>
      </c>
      <c r="J2727" s="41" t="s">
        <v>79</v>
      </c>
      <c r="O2727" s="2">
        <v>1</v>
      </c>
      <c r="AE2727" s="2" cm="1">
        <f t="array" ref="AE2727">SUM(K2727:AD2727)</f>
        <v>1</v>
      </c>
    </row>
    <row r="2728" spans="1:31" s="2" customFormat="1" ht="15.95" customHeight="1">
      <c r="A2728" s="41" t="s">
        <v>4920</v>
      </c>
      <c r="B2728" s="41" t="s">
        <v>73</v>
      </c>
      <c r="C2728" s="41" t="s">
        <v>7420</v>
      </c>
      <c r="D2728" s="41" t="s">
        <v>7421</v>
      </c>
      <c r="E2728" s="41" t="s">
        <v>7422</v>
      </c>
      <c r="F2728" s="41" t="s">
        <v>105</v>
      </c>
      <c r="G2728" s="41" t="s">
        <v>106</v>
      </c>
      <c r="H2728" s="42">
        <v>590</v>
      </c>
      <c r="I2728" s="42" cm="1">
        <f t="array" ref="I2728">AE2728*H2728</f>
        <v>590</v>
      </c>
      <c r="J2728" s="41" t="s">
        <v>79</v>
      </c>
      <c r="O2728" s="2">
        <v>1</v>
      </c>
      <c r="AE2728" s="2" cm="1">
        <f t="array" ref="AE2728">SUM(K2728:AD2728)</f>
        <v>1</v>
      </c>
    </row>
    <row r="2729" spans="1:31" s="2" customFormat="1" ht="15.95" customHeight="1">
      <c r="A2729" s="41" t="s">
        <v>4920</v>
      </c>
      <c r="B2729" s="41" t="s">
        <v>73</v>
      </c>
      <c r="C2729" s="41" t="s">
        <v>7420</v>
      </c>
      <c r="D2729" s="41" t="s">
        <v>7423</v>
      </c>
      <c r="E2729" s="41" t="s">
        <v>7422</v>
      </c>
      <c r="F2729" s="41" t="s">
        <v>5807</v>
      </c>
      <c r="G2729" s="41" t="s">
        <v>5808</v>
      </c>
      <c r="H2729" s="42">
        <v>590</v>
      </c>
      <c r="I2729" s="42" cm="1">
        <f t="array" ref="I2729">AE2729*H2729</f>
        <v>590</v>
      </c>
      <c r="J2729" s="41" t="s">
        <v>79</v>
      </c>
      <c r="O2729" s="2">
        <v>1</v>
      </c>
      <c r="AE2729" s="2" cm="1">
        <f t="array" ref="AE2729">SUM(K2729:AD2729)</f>
        <v>1</v>
      </c>
    </row>
    <row r="2730" spans="1:31" s="2" customFormat="1" ht="15.95" customHeight="1">
      <c r="A2730" s="41" t="s">
        <v>4920</v>
      </c>
      <c r="B2730" s="41" t="s">
        <v>73</v>
      </c>
      <c r="C2730" s="41" t="s">
        <v>7424</v>
      </c>
      <c r="D2730" s="41" t="s">
        <v>7425</v>
      </c>
      <c r="E2730" s="41" t="s">
        <v>7426</v>
      </c>
      <c r="F2730" s="41" t="s">
        <v>7427</v>
      </c>
      <c r="G2730" s="41" t="s">
        <v>7428</v>
      </c>
      <c r="H2730" s="42">
        <v>690</v>
      </c>
      <c r="I2730" s="42" cm="1">
        <f t="array" ref="I2730">AE2730*H2730</f>
        <v>690</v>
      </c>
      <c r="J2730" s="41" t="s">
        <v>79</v>
      </c>
      <c r="O2730" s="2">
        <v>1</v>
      </c>
      <c r="AE2730" s="2" cm="1">
        <f t="array" ref="AE2730">SUM(K2730:AD2730)</f>
        <v>1</v>
      </c>
    </row>
    <row r="2731" spans="1:31" s="2" customFormat="1" ht="15.95" customHeight="1">
      <c r="A2731" s="41" t="s">
        <v>4920</v>
      </c>
      <c r="B2731" s="41" t="s">
        <v>73</v>
      </c>
      <c r="C2731" s="41" t="s">
        <v>7424</v>
      </c>
      <c r="D2731" s="41" t="s">
        <v>7429</v>
      </c>
      <c r="E2731" s="41" t="s">
        <v>7426</v>
      </c>
      <c r="F2731" s="41" t="s">
        <v>5456</v>
      </c>
      <c r="G2731" s="41" t="s">
        <v>5457</v>
      </c>
      <c r="H2731" s="42">
        <v>720</v>
      </c>
      <c r="I2731" s="42" cm="1">
        <f t="array" ref="I2731">AE2731*H2731</f>
        <v>720</v>
      </c>
      <c r="J2731" s="41" t="s">
        <v>79</v>
      </c>
      <c r="O2731" s="2">
        <v>1</v>
      </c>
      <c r="AE2731" s="2" cm="1">
        <f t="array" ref="AE2731">SUM(K2731:AD2731)</f>
        <v>1</v>
      </c>
    </row>
    <row r="2732" spans="1:31" s="2" customFormat="1" ht="15.95" customHeight="1">
      <c r="A2732" s="41" t="s">
        <v>4920</v>
      </c>
      <c r="B2732" s="41" t="s">
        <v>73</v>
      </c>
      <c r="C2732" s="41" t="s">
        <v>7430</v>
      </c>
      <c r="D2732" s="41" t="s">
        <v>7431</v>
      </c>
      <c r="E2732" s="41" t="s">
        <v>7432</v>
      </c>
      <c r="F2732" s="41" t="s">
        <v>5182</v>
      </c>
      <c r="G2732" s="41" t="s">
        <v>5183</v>
      </c>
      <c r="H2732" s="42">
        <v>640</v>
      </c>
      <c r="I2732" s="42" cm="1">
        <f t="array" ref="I2732">AE2732*H2732</f>
        <v>640</v>
      </c>
      <c r="J2732" s="41" t="s">
        <v>79</v>
      </c>
      <c r="O2732" s="2">
        <v>1</v>
      </c>
      <c r="AE2732" s="2" cm="1">
        <f t="array" ref="AE2732">SUM(K2732:AD2732)</f>
        <v>1</v>
      </c>
    </row>
    <row r="2733" spans="1:31" s="2" customFormat="1" ht="15.95" customHeight="1">
      <c r="A2733" s="41" t="s">
        <v>4920</v>
      </c>
      <c r="B2733" s="41" t="s">
        <v>73</v>
      </c>
      <c r="C2733" s="41" t="s">
        <v>7430</v>
      </c>
      <c r="D2733" s="41" t="s">
        <v>7433</v>
      </c>
      <c r="E2733" s="41" t="s">
        <v>7432</v>
      </c>
      <c r="F2733" s="41" t="s">
        <v>5017</v>
      </c>
      <c r="G2733" s="41" t="s">
        <v>5018</v>
      </c>
      <c r="H2733" s="42">
        <v>620</v>
      </c>
      <c r="I2733" s="42" cm="1">
        <f t="array" ref="I2733">AE2733*H2733</f>
        <v>620</v>
      </c>
      <c r="J2733" s="41" t="s">
        <v>79</v>
      </c>
      <c r="O2733" s="2">
        <v>1</v>
      </c>
      <c r="AE2733" s="2" cm="1">
        <f t="array" ref="AE2733">SUM(K2733:AD2733)</f>
        <v>1</v>
      </c>
    </row>
    <row r="2734" spans="1:31" s="2" customFormat="1" ht="15.95" customHeight="1">
      <c r="A2734" s="41" t="s">
        <v>4920</v>
      </c>
      <c r="B2734" s="41" t="s">
        <v>73</v>
      </c>
      <c r="C2734" s="41" t="s">
        <v>7434</v>
      </c>
      <c r="D2734" s="41" t="s">
        <v>7435</v>
      </c>
      <c r="E2734" s="41" t="s">
        <v>7436</v>
      </c>
      <c r="F2734" s="41" t="s">
        <v>7437</v>
      </c>
      <c r="G2734" s="41" t="s">
        <v>7438</v>
      </c>
      <c r="H2734" s="42">
        <v>750</v>
      </c>
      <c r="I2734" s="42" cm="1">
        <f t="array" ref="I2734">AE2734*H2734</f>
        <v>750</v>
      </c>
      <c r="J2734" s="41" t="s">
        <v>79</v>
      </c>
      <c r="O2734" s="2">
        <v>1</v>
      </c>
      <c r="AE2734" s="2" cm="1">
        <f t="array" ref="AE2734">SUM(K2734:AD2734)</f>
        <v>1</v>
      </c>
    </row>
    <row r="2735" spans="1:31" s="2" customFormat="1" ht="15.95" customHeight="1">
      <c r="A2735" s="41" t="s">
        <v>4920</v>
      </c>
      <c r="B2735" s="41" t="s">
        <v>73</v>
      </c>
      <c r="C2735" s="41" t="s">
        <v>7439</v>
      </c>
      <c r="D2735" s="41" t="s">
        <v>7440</v>
      </c>
      <c r="E2735" s="41" t="s">
        <v>7441</v>
      </c>
      <c r="F2735" s="41" t="s">
        <v>7442</v>
      </c>
      <c r="G2735" s="41" t="s">
        <v>7443</v>
      </c>
      <c r="H2735" s="42">
        <v>498</v>
      </c>
      <c r="I2735" s="42" cm="1">
        <f t="array" ref="I2735">AE2735*H2735</f>
        <v>498</v>
      </c>
      <c r="J2735" s="41" t="s">
        <v>79</v>
      </c>
      <c r="O2735" s="2">
        <v>1</v>
      </c>
      <c r="AE2735" s="2" cm="1">
        <f t="array" ref="AE2735">SUM(K2735:AD2735)</f>
        <v>1</v>
      </c>
    </row>
    <row r="2736" spans="1:31" s="2" customFormat="1" ht="15.95" customHeight="1">
      <c r="A2736" s="41" t="s">
        <v>4920</v>
      </c>
      <c r="B2736" s="41" t="s">
        <v>73</v>
      </c>
      <c r="C2736" s="41" t="s">
        <v>7444</v>
      </c>
      <c r="D2736" s="41" t="s">
        <v>7445</v>
      </c>
      <c r="E2736" s="41" t="s">
        <v>7446</v>
      </c>
      <c r="F2736" s="41" t="s">
        <v>629</v>
      </c>
      <c r="G2736" s="41" t="s">
        <v>630</v>
      </c>
      <c r="H2736" s="42">
        <v>598</v>
      </c>
      <c r="I2736" s="42" cm="1">
        <f t="array" ref="I2736">AE2736*H2736</f>
        <v>598</v>
      </c>
      <c r="J2736" s="41" t="s">
        <v>79</v>
      </c>
      <c r="O2736" s="2">
        <v>1</v>
      </c>
      <c r="AE2736" s="2" cm="1">
        <f t="array" ref="AE2736">SUM(K2736:AD2736)</f>
        <v>1</v>
      </c>
    </row>
    <row r="2737" spans="1:31" s="2" customFormat="1" ht="15.95" customHeight="1">
      <c r="A2737" s="41" t="s">
        <v>4920</v>
      </c>
      <c r="B2737" s="41" t="s">
        <v>73</v>
      </c>
      <c r="C2737" s="41" t="s">
        <v>7447</v>
      </c>
      <c r="D2737" s="41" t="s">
        <v>7448</v>
      </c>
      <c r="E2737" s="41" t="s">
        <v>7449</v>
      </c>
      <c r="F2737" s="41" t="s">
        <v>4997</v>
      </c>
      <c r="G2737" s="41" t="s">
        <v>4998</v>
      </c>
      <c r="H2737" s="42">
        <v>540</v>
      </c>
      <c r="I2737" s="42" cm="1">
        <f t="array" ref="I2737">AE2737*H2737</f>
        <v>540</v>
      </c>
      <c r="J2737" s="41" t="s">
        <v>79</v>
      </c>
      <c r="O2737" s="2">
        <v>1</v>
      </c>
      <c r="AE2737" s="2" cm="1">
        <f t="array" ref="AE2737">SUM(K2737:AD2737)</f>
        <v>1</v>
      </c>
    </row>
    <row r="2738" spans="1:31" s="2" customFormat="1" ht="15.95" customHeight="1">
      <c r="A2738" s="41" t="s">
        <v>4920</v>
      </c>
      <c r="B2738" s="41" t="s">
        <v>73</v>
      </c>
      <c r="C2738" s="41" t="s">
        <v>7450</v>
      </c>
      <c r="D2738" s="41" t="s">
        <v>7451</v>
      </c>
      <c r="E2738" s="41" t="s">
        <v>7452</v>
      </c>
      <c r="F2738" s="41" t="s">
        <v>7453</v>
      </c>
      <c r="G2738" s="41" t="s">
        <v>7454</v>
      </c>
      <c r="H2738" s="42">
        <v>550</v>
      </c>
      <c r="I2738" s="42" cm="1">
        <f t="array" ref="I2738">AE2738*H2738</f>
        <v>550</v>
      </c>
      <c r="J2738" s="41" t="s">
        <v>79</v>
      </c>
      <c r="O2738" s="2">
        <v>1</v>
      </c>
      <c r="AE2738" s="2" cm="1">
        <f t="array" ref="AE2738">SUM(K2738:AD2738)</f>
        <v>1</v>
      </c>
    </row>
    <row r="2739" spans="1:31" s="2" customFormat="1" ht="15.95" customHeight="1">
      <c r="A2739" s="41" t="s">
        <v>4920</v>
      </c>
      <c r="B2739" s="41" t="s">
        <v>73</v>
      </c>
      <c r="C2739" s="41" t="s">
        <v>7450</v>
      </c>
      <c r="D2739" s="41" t="s">
        <v>7455</v>
      </c>
      <c r="E2739" s="41" t="s">
        <v>7452</v>
      </c>
      <c r="F2739" s="41" t="s">
        <v>7456</v>
      </c>
      <c r="G2739" s="41" t="s">
        <v>7457</v>
      </c>
      <c r="H2739" s="42">
        <v>550</v>
      </c>
      <c r="I2739" s="42" cm="1">
        <f t="array" ref="I2739">AE2739*H2739</f>
        <v>550</v>
      </c>
      <c r="J2739" s="41" t="s">
        <v>79</v>
      </c>
      <c r="O2739" s="2">
        <v>1</v>
      </c>
      <c r="AE2739" s="2" cm="1">
        <f t="array" ref="AE2739">SUM(K2739:AD2739)</f>
        <v>1</v>
      </c>
    </row>
    <row r="2740" spans="1:31" s="2" customFormat="1" ht="15.95" customHeight="1">
      <c r="A2740" s="41" t="s">
        <v>4920</v>
      </c>
      <c r="B2740" s="41" t="s">
        <v>73</v>
      </c>
      <c r="C2740" s="41" t="s">
        <v>7450</v>
      </c>
      <c r="D2740" s="41" t="s">
        <v>7458</v>
      </c>
      <c r="E2740" s="41" t="s">
        <v>7452</v>
      </c>
      <c r="F2740" s="41" t="s">
        <v>7459</v>
      </c>
      <c r="G2740" s="41" t="s">
        <v>7460</v>
      </c>
      <c r="H2740" s="42">
        <v>550</v>
      </c>
      <c r="I2740" s="42" cm="1">
        <f t="array" ref="I2740">AE2740*H2740</f>
        <v>550</v>
      </c>
      <c r="J2740" s="41" t="s">
        <v>79</v>
      </c>
      <c r="O2740" s="2">
        <v>1</v>
      </c>
      <c r="AE2740" s="2" cm="1">
        <f t="array" ref="AE2740">SUM(K2740:AD2740)</f>
        <v>1</v>
      </c>
    </row>
    <row r="2741" spans="1:31" s="2" customFormat="1" ht="15.95" customHeight="1">
      <c r="A2741" s="41" t="s">
        <v>4920</v>
      </c>
      <c r="B2741" s="41" t="s">
        <v>73</v>
      </c>
      <c r="C2741" s="41" t="s">
        <v>7461</v>
      </c>
      <c r="D2741" s="41" t="s">
        <v>7462</v>
      </c>
      <c r="E2741" s="41" t="s">
        <v>7463</v>
      </c>
      <c r="F2741" s="41" t="s">
        <v>7464</v>
      </c>
      <c r="G2741" s="41" t="s">
        <v>7465</v>
      </c>
      <c r="H2741" s="42">
        <v>470</v>
      </c>
      <c r="I2741" s="42" cm="1">
        <f t="array" ref="I2741">AE2741*H2741</f>
        <v>470</v>
      </c>
      <c r="J2741" s="41" t="s">
        <v>79</v>
      </c>
      <c r="O2741" s="2">
        <v>1</v>
      </c>
      <c r="AE2741" s="2" cm="1">
        <f t="array" ref="AE2741">SUM(K2741:AD2741)</f>
        <v>1</v>
      </c>
    </row>
    <row r="2742" spans="1:31" s="2" customFormat="1" ht="15.95" customHeight="1">
      <c r="A2742" s="41" t="s">
        <v>4920</v>
      </c>
      <c r="B2742" s="41" t="s">
        <v>73</v>
      </c>
      <c r="C2742" s="41" t="s">
        <v>7466</v>
      </c>
      <c r="D2742" s="41" t="s">
        <v>7467</v>
      </c>
      <c r="E2742" s="41" t="s">
        <v>7468</v>
      </c>
      <c r="F2742" s="41" t="s">
        <v>7427</v>
      </c>
      <c r="G2742" s="41" t="s">
        <v>7428</v>
      </c>
      <c r="H2742" s="42">
        <v>450</v>
      </c>
      <c r="I2742" s="42" cm="1">
        <f t="array" ref="I2742">AE2742*H2742</f>
        <v>450</v>
      </c>
      <c r="J2742" s="41" t="s">
        <v>79</v>
      </c>
      <c r="O2742" s="2">
        <v>1</v>
      </c>
      <c r="AE2742" s="2" cm="1">
        <f t="array" ref="AE2742">SUM(K2742:AD2742)</f>
        <v>1</v>
      </c>
    </row>
    <row r="2743" spans="1:31" s="2" customFormat="1" ht="15.95" customHeight="1">
      <c r="A2743" s="41" t="s">
        <v>4920</v>
      </c>
      <c r="B2743" s="41" t="s">
        <v>73</v>
      </c>
      <c r="C2743" s="41" t="s">
        <v>7466</v>
      </c>
      <c r="D2743" s="41" t="s">
        <v>7469</v>
      </c>
      <c r="E2743" s="41" t="s">
        <v>7468</v>
      </c>
      <c r="F2743" s="41" t="s">
        <v>105</v>
      </c>
      <c r="G2743" s="41" t="s">
        <v>106</v>
      </c>
      <c r="H2743" s="42">
        <v>450</v>
      </c>
      <c r="I2743" s="42" cm="1">
        <f t="array" ref="I2743">AE2743*H2743</f>
        <v>450</v>
      </c>
      <c r="J2743" s="41" t="s">
        <v>79</v>
      </c>
      <c r="O2743" s="2">
        <v>1</v>
      </c>
      <c r="AE2743" s="2" cm="1">
        <f t="array" ref="AE2743">SUM(K2743:AD2743)</f>
        <v>1</v>
      </c>
    </row>
    <row r="2744" spans="1:31" s="2" customFormat="1" ht="15.95" customHeight="1">
      <c r="A2744" s="41" t="s">
        <v>4920</v>
      </c>
      <c r="B2744" s="41" t="s">
        <v>73</v>
      </c>
      <c r="C2744" s="41" t="s">
        <v>7470</v>
      </c>
      <c r="D2744" s="41" t="s">
        <v>7471</v>
      </c>
      <c r="E2744" s="41" t="s">
        <v>7472</v>
      </c>
      <c r="F2744" s="41" t="s">
        <v>105</v>
      </c>
      <c r="G2744" s="41" t="s">
        <v>106</v>
      </c>
      <c r="H2744" s="42">
        <v>490</v>
      </c>
      <c r="I2744" s="42" cm="1">
        <f t="array" ref="I2744">AE2744*H2744</f>
        <v>980</v>
      </c>
      <c r="J2744" s="41" t="s">
        <v>79</v>
      </c>
      <c r="O2744" s="2">
        <v>2</v>
      </c>
      <c r="AE2744" s="2" cm="1">
        <f t="array" ref="AE2744">SUM(K2744:AD2744)</f>
        <v>2</v>
      </c>
    </row>
    <row r="2745" spans="1:31" s="2" customFormat="1" ht="15.95" customHeight="1">
      <c r="A2745" s="41" t="s">
        <v>4920</v>
      </c>
      <c r="B2745" s="41" t="s">
        <v>73</v>
      </c>
      <c r="C2745" s="41" t="s">
        <v>7473</v>
      </c>
      <c r="D2745" s="41" t="s">
        <v>7474</v>
      </c>
      <c r="E2745" s="41" t="s">
        <v>7475</v>
      </c>
      <c r="F2745" s="41" t="s">
        <v>5253</v>
      </c>
      <c r="G2745" s="41" t="s">
        <v>5254</v>
      </c>
      <c r="H2745" s="42">
        <v>620</v>
      </c>
      <c r="I2745" s="42" cm="1">
        <f t="array" ref="I2745">AE2745*H2745</f>
        <v>620</v>
      </c>
      <c r="J2745" s="41" t="s">
        <v>79</v>
      </c>
      <c r="O2745" s="2">
        <v>1</v>
      </c>
      <c r="AE2745" s="2" cm="1">
        <f t="array" ref="AE2745">SUM(K2745:AD2745)</f>
        <v>1</v>
      </c>
    </row>
    <row r="2746" spans="1:31" s="2" customFormat="1" ht="15.95" customHeight="1">
      <c r="A2746" s="41" t="s">
        <v>4920</v>
      </c>
      <c r="B2746" s="41" t="s">
        <v>73</v>
      </c>
      <c r="C2746" s="41" t="s">
        <v>7473</v>
      </c>
      <c r="D2746" s="41" t="s">
        <v>7476</v>
      </c>
      <c r="E2746" s="41" t="s">
        <v>7475</v>
      </c>
      <c r="F2746" s="41" t="s">
        <v>7477</v>
      </c>
      <c r="G2746" s="41" t="s">
        <v>7478</v>
      </c>
      <c r="H2746" s="42">
        <v>620</v>
      </c>
      <c r="I2746" s="42" cm="1">
        <f t="array" ref="I2746">AE2746*H2746</f>
        <v>620</v>
      </c>
      <c r="J2746" s="41" t="s">
        <v>79</v>
      </c>
      <c r="O2746" s="2">
        <v>1</v>
      </c>
      <c r="AE2746" s="2" cm="1">
        <f t="array" ref="AE2746">SUM(K2746:AD2746)</f>
        <v>1</v>
      </c>
    </row>
    <row r="2747" spans="1:31" s="2" customFormat="1" ht="15.95" customHeight="1">
      <c r="A2747" s="41" t="s">
        <v>4920</v>
      </c>
      <c r="B2747" s="41" t="s">
        <v>73</v>
      </c>
      <c r="C2747" s="41" t="s">
        <v>7479</v>
      </c>
      <c r="D2747" s="41" t="s">
        <v>7480</v>
      </c>
      <c r="E2747" s="41" t="s">
        <v>7481</v>
      </c>
      <c r="F2747" s="41" t="s">
        <v>105</v>
      </c>
      <c r="G2747" s="41" t="s">
        <v>106</v>
      </c>
      <c r="H2747" s="42">
        <v>450</v>
      </c>
      <c r="I2747" s="42" cm="1">
        <f t="array" ref="I2747">AE2747*H2747</f>
        <v>450</v>
      </c>
      <c r="J2747" s="41" t="s">
        <v>79</v>
      </c>
      <c r="O2747" s="2">
        <v>1</v>
      </c>
      <c r="AE2747" s="2" cm="1">
        <f t="array" ref="AE2747">SUM(K2747:AD2747)</f>
        <v>1</v>
      </c>
    </row>
    <row r="2748" spans="1:31" s="2" customFormat="1" ht="15.95" customHeight="1">
      <c r="A2748" s="41" t="s">
        <v>4920</v>
      </c>
      <c r="B2748" s="41" t="s">
        <v>73</v>
      </c>
      <c r="C2748" s="41" t="s">
        <v>7479</v>
      </c>
      <c r="D2748" s="41" t="s">
        <v>7482</v>
      </c>
      <c r="E2748" s="41" t="s">
        <v>7481</v>
      </c>
      <c r="F2748" s="41" t="s">
        <v>5831</v>
      </c>
      <c r="G2748" s="41" t="s">
        <v>5832</v>
      </c>
      <c r="H2748" s="42">
        <v>470</v>
      </c>
      <c r="I2748" s="42" cm="1">
        <f t="array" ref="I2748">AE2748*H2748</f>
        <v>470</v>
      </c>
      <c r="J2748" s="41" t="s">
        <v>79</v>
      </c>
      <c r="O2748" s="2">
        <v>1</v>
      </c>
      <c r="AE2748" s="2" cm="1">
        <f t="array" ref="AE2748">SUM(K2748:AD2748)</f>
        <v>1</v>
      </c>
    </row>
    <row r="2749" spans="1:31" s="2" customFormat="1" ht="15.95" customHeight="1">
      <c r="A2749" s="41" t="s">
        <v>4920</v>
      </c>
      <c r="B2749" s="41" t="s">
        <v>73</v>
      </c>
      <c r="C2749" s="41" t="s">
        <v>7479</v>
      </c>
      <c r="D2749" s="41" t="s">
        <v>7483</v>
      </c>
      <c r="E2749" s="41" t="s">
        <v>7481</v>
      </c>
      <c r="F2749" s="41" t="s">
        <v>5082</v>
      </c>
      <c r="G2749" s="41" t="s">
        <v>5083</v>
      </c>
      <c r="H2749" s="42">
        <v>450</v>
      </c>
      <c r="I2749" s="42" cm="1">
        <f t="array" ref="I2749">AE2749*H2749</f>
        <v>450</v>
      </c>
      <c r="J2749" s="41" t="s">
        <v>79</v>
      </c>
      <c r="O2749" s="2">
        <v>1</v>
      </c>
      <c r="AE2749" s="2" cm="1">
        <f t="array" ref="AE2749">SUM(K2749:AD2749)</f>
        <v>1</v>
      </c>
    </row>
    <row r="2750" spans="1:31" s="2" customFormat="1" ht="15.95" customHeight="1">
      <c r="A2750" s="41" t="s">
        <v>4920</v>
      </c>
      <c r="B2750" s="41" t="s">
        <v>73</v>
      </c>
      <c r="C2750" s="41" t="s">
        <v>7484</v>
      </c>
      <c r="D2750" s="41" t="s">
        <v>7485</v>
      </c>
      <c r="E2750" s="41" t="s">
        <v>7486</v>
      </c>
      <c r="F2750" s="41" t="s">
        <v>105</v>
      </c>
      <c r="G2750" s="41" t="s">
        <v>106</v>
      </c>
      <c r="H2750" s="42">
        <v>450</v>
      </c>
      <c r="I2750" s="42" cm="1">
        <f t="array" ref="I2750">AE2750*H2750</f>
        <v>450</v>
      </c>
      <c r="J2750" s="41" t="s">
        <v>79</v>
      </c>
      <c r="O2750" s="2">
        <v>1</v>
      </c>
      <c r="AE2750" s="2" cm="1">
        <f t="array" ref="AE2750">SUM(K2750:AD2750)</f>
        <v>1</v>
      </c>
    </row>
    <row r="2751" spans="1:31" s="2" customFormat="1" ht="15.95" customHeight="1">
      <c r="A2751" s="41" t="s">
        <v>4920</v>
      </c>
      <c r="B2751" s="41" t="s">
        <v>73</v>
      </c>
      <c r="C2751" s="41" t="s">
        <v>7487</v>
      </c>
      <c r="D2751" s="41" t="s">
        <v>7488</v>
      </c>
      <c r="E2751" s="41" t="s">
        <v>7489</v>
      </c>
      <c r="F2751" s="41" t="s">
        <v>686</v>
      </c>
      <c r="G2751" s="41" t="s">
        <v>687</v>
      </c>
      <c r="H2751" s="42">
        <v>398</v>
      </c>
      <c r="I2751" s="42" cm="1">
        <f t="array" ref="I2751">AE2751*H2751</f>
        <v>1194</v>
      </c>
      <c r="J2751" s="41" t="s">
        <v>79</v>
      </c>
      <c r="O2751" s="2">
        <v>3</v>
      </c>
      <c r="AE2751" s="2" cm="1">
        <f t="array" ref="AE2751">SUM(K2751:AD2751)</f>
        <v>3</v>
      </c>
    </row>
    <row r="2752" spans="1:31" s="2" customFormat="1" ht="15.95" customHeight="1">
      <c r="A2752" s="41" t="s">
        <v>4920</v>
      </c>
      <c r="B2752" s="41" t="s">
        <v>73</v>
      </c>
      <c r="C2752" s="41" t="s">
        <v>7487</v>
      </c>
      <c r="D2752" s="41" t="s">
        <v>7490</v>
      </c>
      <c r="E2752" s="41" t="s">
        <v>7489</v>
      </c>
      <c r="F2752" s="41" t="s">
        <v>629</v>
      </c>
      <c r="G2752" s="41" t="s">
        <v>630</v>
      </c>
      <c r="H2752" s="42">
        <v>398</v>
      </c>
      <c r="I2752" s="42" cm="1">
        <f t="array" ref="I2752">AE2752*H2752</f>
        <v>398</v>
      </c>
      <c r="J2752" s="41" t="s">
        <v>79</v>
      </c>
      <c r="O2752" s="2">
        <v>1</v>
      </c>
      <c r="AE2752" s="2" cm="1">
        <f t="array" ref="AE2752">SUM(K2752:AD2752)</f>
        <v>1</v>
      </c>
    </row>
    <row r="2753" spans="1:31" s="2" customFormat="1" ht="15.95" customHeight="1">
      <c r="A2753" s="41" t="s">
        <v>4920</v>
      </c>
      <c r="B2753" s="41" t="s">
        <v>73</v>
      </c>
      <c r="C2753" s="41" t="s">
        <v>7491</v>
      </c>
      <c r="D2753" s="41" t="s">
        <v>7492</v>
      </c>
      <c r="E2753" s="41" t="s">
        <v>7493</v>
      </c>
      <c r="F2753" s="41" t="s">
        <v>5562</v>
      </c>
      <c r="G2753" s="41" t="s">
        <v>5563</v>
      </c>
      <c r="H2753" s="42">
        <v>550</v>
      </c>
      <c r="I2753" s="42" cm="1">
        <f t="array" ref="I2753">AE2753*H2753</f>
        <v>550</v>
      </c>
      <c r="J2753" s="41" t="s">
        <v>79</v>
      </c>
      <c r="U2753" s="2">
        <v>1</v>
      </c>
      <c r="AE2753" s="2" cm="1">
        <f t="array" ref="AE2753">SUM(K2753:AD2753)</f>
        <v>1</v>
      </c>
    </row>
    <row r="2754" spans="1:31" s="2" customFormat="1" ht="15.95" customHeight="1">
      <c r="A2754" s="41" t="s">
        <v>4920</v>
      </c>
      <c r="B2754" s="41" t="s">
        <v>73</v>
      </c>
      <c r="C2754" s="41" t="s">
        <v>7494</v>
      </c>
      <c r="D2754" s="41" t="s">
        <v>7495</v>
      </c>
      <c r="E2754" s="41" t="s">
        <v>7496</v>
      </c>
      <c r="F2754" s="41" t="s">
        <v>686</v>
      </c>
      <c r="G2754" s="41" t="s">
        <v>687</v>
      </c>
      <c r="H2754" s="42">
        <v>570</v>
      </c>
      <c r="I2754" s="42" cm="1">
        <f t="array" ref="I2754">AE2754*H2754</f>
        <v>570</v>
      </c>
      <c r="J2754" s="41" t="s">
        <v>79</v>
      </c>
      <c r="O2754" s="2">
        <v>1</v>
      </c>
      <c r="AE2754" s="2" cm="1">
        <f t="array" ref="AE2754">SUM(K2754:AD2754)</f>
        <v>1</v>
      </c>
    </row>
    <row r="2755" spans="1:31" s="2" customFormat="1" ht="15.95" customHeight="1">
      <c r="A2755" s="41" t="s">
        <v>4920</v>
      </c>
      <c r="B2755" s="41" t="s">
        <v>73</v>
      </c>
      <c r="C2755" s="41" t="s">
        <v>7497</v>
      </c>
      <c r="D2755" s="41" t="s">
        <v>7498</v>
      </c>
      <c r="E2755" s="41" t="s">
        <v>7499</v>
      </c>
      <c r="F2755" s="41" t="s">
        <v>5407</v>
      </c>
      <c r="G2755" s="41" t="s">
        <v>5408</v>
      </c>
      <c r="H2755" s="42">
        <v>480</v>
      </c>
      <c r="I2755" s="42" cm="1">
        <f t="array" ref="I2755">AE2755*H2755</f>
        <v>480</v>
      </c>
      <c r="J2755" s="41" t="s">
        <v>79</v>
      </c>
      <c r="U2755" s="2">
        <v>1</v>
      </c>
      <c r="AE2755" s="2" cm="1">
        <f t="array" ref="AE2755">SUM(K2755:AD2755)</f>
        <v>1</v>
      </c>
    </row>
    <row r="2756" spans="1:31" s="2" customFormat="1" ht="15.95" customHeight="1">
      <c r="A2756" s="41" t="s">
        <v>4920</v>
      </c>
      <c r="B2756" s="41" t="s">
        <v>73</v>
      </c>
      <c r="C2756" s="41" t="s">
        <v>7497</v>
      </c>
      <c r="D2756" s="41" t="s">
        <v>7500</v>
      </c>
      <c r="E2756" s="41" t="s">
        <v>7499</v>
      </c>
      <c r="F2756" s="41" t="s">
        <v>5136</v>
      </c>
      <c r="G2756" s="41" t="s">
        <v>5137</v>
      </c>
      <c r="H2756" s="42">
        <v>480</v>
      </c>
      <c r="I2756" s="42" cm="1">
        <f t="array" ref="I2756">AE2756*H2756</f>
        <v>480</v>
      </c>
      <c r="J2756" s="41" t="s">
        <v>79</v>
      </c>
      <c r="U2756" s="2">
        <v>1</v>
      </c>
      <c r="AE2756" s="2" cm="1">
        <f t="array" ref="AE2756">SUM(K2756:AD2756)</f>
        <v>1</v>
      </c>
    </row>
    <row r="2757" spans="1:31" s="2" customFormat="1" ht="15.95" customHeight="1">
      <c r="A2757" s="41" t="s">
        <v>4920</v>
      </c>
      <c r="B2757" s="41" t="s">
        <v>73</v>
      </c>
      <c r="C2757" s="41" t="s">
        <v>7501</v>
      </c>
      <c r="D2757" s="41" t="s">
        <v>7502</v>
      </c>
      <c r="E2757" s="41" t="s">
        <v>7503</v>
      </c>
      <c r="F2757" s="41" t="s">
        <v>4952</v>
      </c>
      <c r="G2757" s="41" t="s">
        <v>4953</v>
      </c>
      <c r="H2757" s="42">
        <v>480</v>
      </c>
      <c r="I2757" s="42" cm="1">
        <f t="array" ref="I2757">AE2757*H2757</f>
        <v>480</v>
      </c>
      <c r="J2757" s="41" t="s">
        <v>79</v>
      </c>
      <c r="M2757" s="2">
        <v>1</v>
      </c>
      <c r="AE2757" s="2" cm="1">
        <f t="array" ref="AE2757">SUM(K2757:AD2757)</f>
        <v>1</v>
      </c>
    </row>
    <row r="2758" spans="1:31" s="2" customFormat="1" ht="15.95" customHeight="1">
      <c r="A2758" s="41" t="s">
        <v>4920</v>
      </c>
      <c r="B2758" s="41" t="s">
        <v>73</v>
      </c>
      <c r="C2758" s="41" t="s">
        <v>7501</v>
      </c>
      <c r="D2758" s="41" t="s">
        <v>7504</v>
      </c>
      <c r="E2758" s="41" t="s">
        <v>7503</v>
      </c>
      <c r="F2758" s="41" t="s">
        <v>495</v>
      </c>
      <c r="G2758" s="41" t="s">
        <v>496</v>
      </c>
      <c r="H2758" s="42">
        <v>480</v>
      </c>
      <c r="I2758" s="42" cm="1">
        <f t="array" ref="I2758">AE2758*H2758</f>
        <v>480</v>
      </c>
      <c r="J2758" s="41" t="s">
        <v>79</v>
      </c>
      <c r="O2758" s="2">
        <v>1</v>
      </c>
      <c r="AE2758" s="2" cm="1">
        <f t="array" ref="AE2758">SUM(K2758:AD2758)</f>
        <v>1</v>
      </c>
    </row>
    <row r="2759" spans="1:31" s="2" customFormat="1" ht="15.95" customHeight="1">
      <c r="A2759" s="41" t="s">
        <v>4920</v>
      </c>
      <c r="B2759" s="41" t="s">
        <v>73</v>
      </c>
      <c r="C2759" s="41" t="s">
        <v>7505</v>
      </c>
      <c r="D2759" s="41" t="s">
        <v>7506</v>
      </c>
      <c r="E2759" s="41" t="s">
        <v>7507</v>
      </c>
      <c r="F2759" s="41" t="s">
        <v>1911</v>
      </c>
      <c r="G2759" s="41" t="s">
        <v>1912</v>
      </c>
      <c r="H2759" s="42">
        <v>570</v>
      </c>
      <c r="I2759" s="42" cm="1">
        <f t="array" ref="I2759">AE2759*H2759</f>
        <v>570</v>
      </c>
      <c r="J2759" s="41" t="s">
        <v>79</v>
      </c>
      <c r="O2759" s="2">
        <v>1</v>
      </c>
      <c r="AE2759" s="2" cm="1">
        <f t="array" ref="AE2759">SUM(K2759:AD2759)</f>
        <v>1</v>
      </c>
    </row>
    <row r="2760" spans="1:31" s="2" customFormat="1" ht="15.95" customHeight="1">
      <c r="A2760" s="41" t="s">
        <v>4920</v>
      </c>
      <c r="B2760" s="41" t="s">
        <v>73</v>
      </c>
      <c r="C2760" s="41" t="s">
        <v>7505</v>
      </c>
      <c r="D2760" s="41" t="s">
        <v>7508</v>
      </c>
      <c r="E2760" s="41" t="s">
        <v>7507</v>
      </c>
      <c r="F2760" s="41" t="s">
        <v>168</v>
      </c>
      <c r="G2760" s="41" t="s">
        <v>169</v>
      </c>
      <c r="H2760" s="42">
        <v>570</v>
      </c>
      <c r="I2760" s="42" cm="1">
        <f t="array" ref="I2760">AE2760*H2760</f>
        <v>570</v>
      </c>
      <c r="J2760" s="41" t="s">
        <v>79</v>
      </c>
      <c r="O2760" s="2">
        <v>1</v>
      </c>
      <c r="AE2760" s="2" cm="1">
        <f t="array" ref="AE2760">SUM(K2760:AD2760)</f>
        <v>1</v>
      </c>
    </row>
    <row r="2761" spans="1:31" s="2" customFormat="1" ht="15.95" customHeight="1">
      <c r="A2761" s="41" t="s">
        <v>4920</v>
      </c>
      <c r="B2761" s="41" t="s">
        <v>73</v>
      </c>
      <c r="C2761" s="41" t="s">
        <v>7505</v>
      </c>
      <c r="D2761" s="41" t="s">
        <v>7509</v>
      </c>
      <c r="E2761" s="41" t="s">
        <v>7507</v>
      </c>
      <c r="F2761" s="41" t="s">
        <v>4959</v>
      </c>
      <c r="G2761" s="41" t="s">
        <v>4960</v>
      </c>
      <c r="H2761" s="42">
        <v>550</v>
      </c>
      <c r="I2761" s="42" cm="1">
        <f t="array" ref="I2761">AE2761*H2761</f>
        <v>550</v>
      </c>
      <c r="J2761" s="41" t="s">
        <v>79</v>
      </c>
      <c r="O2761" s="2">
        <v>1</v>
      </c>
      <c r="AE2761" s="2" cm="1">
        <f t="array" ref="AE2761">SUM(K2761:AD2761)</f>
        <v>1</v>
      </c>
    </row>
    <row r="2762" spans="1:31" s="2" customFormat="1" ht="15.95" customHeight="1">
      <c r="A2762" s="41" t="s">
        <v>4920</v>
      </c>
      <c r="B2762" s="41" t="s">
        <v>73</v>
      </c>
      <c r="C2762" s="41" t="s">
        <v>7505</v>
      </c>
      <c r="D2762" s="41" t="s">
        <v>7510</v>
      </c>
      <c r="E2762" s="41" t="s">
        <v>7507</v>
      </c>
      <c r="F2762" s="41" t="s">
        <v>4976</v>
      </c>
      <c r="G2762" s="41" t="s">
        <v>4977</v>
      </c>
      <c r="H2762" s="42">
        <v>550</v>
      </c>
      <c r="I2762" s="42" cm="1">
        <f t="array" ref="I2762">AE2762*H2762</f>
        <v>550</v>
      </c>
      <c r="J2762" s="41" t="s">
        <v>79</v>
      </c>
      <c r="O2762" s="2">
        <v>1</v>
      </c>
      <c r="AE2762" s="2" cm="1">
        <f t="array" ref="AE2762">SUM(K2762:AD2762)</f>
        <v>1</v>
      </c>
    </row>
    <row r="2763" spans="1:31" s="2" customFormat="1" ht="15.95" customHeight="1">
      <c r="A2763" s="41" t="s">
        <v>4920</v>
      </c>
      <c r="B2763" s="41" t="s">
        <v>73</v>
      </c>
      <c r="C2763" s="41" t="s">
        <v>7505</v>
      </c>
      <c r="D2763" s="41" t="s">
        <v>7511</v>
      </c>
      <c r="E2763" s="41" t="s">
        <v>7507</v>
      </c>
      <c r="F2763" s="41" t="s">
        <v>5456</v>
      </c>
      <c r="G2763" s="41" t="s">
        <v>5457</v>
      </c>
      <c r="H2763" s="42">
        <v>550</v>
      </c>
      <c r="I2763" s="42" cm="1">
        <f t="array" ref="I2763">AE2763*H2763</f>
        <v>550</v>
      </c>
      <c r="J2763" s="41" t="s">
        <v>79</v>
      </c>
      <c r="O2763" s="2">
        <v>1</v>
      </c>
      <c r="AE2763" s="2" cm="1">
        <f t="array" ref="AE2763">SUM(K2763:AD2763)</f>
        <v>1</v>
      </c>
    </row>
    <row r="2764" spans="1:31" s="2" customFormat="1" ht="15.95" customHeight="1">
      <c r="A2764" s="41" t="s">
        <v>4920</v>
      </c>
      <c r="B2764" s="41" t="s">
        <v>73</v>
      </c>
      <c r="C2764" s="41" t="s">
        <v>7512</v>
      </c>
      <c r="D2764" s="41" t="s">
        <v>7513</v>
      </c>
      <c r="E2764" s="41" t="s">
        <v>7514</v>
      </c>
      <c r="F2764" s="41" t="s">
        <v>5006</v>
      </c>
      <c r="G2764" s="41" t="s">
        <v>5007</v>
      </c>
      <c r="H2764" s="42">
        <v>550</v>
      </c>
      <c r="I2764" s="42" cm="1">
        <f t="array" ref="I2764">AE2764*H2764</f>
        <v>550</v>
      </c>
      <c r="J2764" s="41" t="s">
        <v>79</v>
      </c>
      <c r="O2764" s="2">
        <v>1</v>
      </c>
      <c r="AE2764" s="2" cm="1">
        <f t="array" ref="AE2764">SUM(K2764:AD2764)</f>
        <v>1</v>
      </c>
    </row>
    <row r="2765" spans="1:31" s="2" customFormat="1" ht="15.95" customHeight="1">
      <c r="A2765" s="41" t="s">
        <v>4920</v>
      </c>
      <c r="B2765" s="41" t="s">
        <v>73</v>
      </c>
      <c r="C2765" s="41" t="s">
        <v>7515</v>
      </c>
      <c r="D2765" s="41" t="s">
        <v>7516</v>
      </c>
      <c r="E2765" s="41" t="s">
        <v>7517</v>
      </c>
      <c r="F2765" s="41" t="s">
        <v>5368</v>
      </c>
      <c r="G2765" s="41" t="s">
        <v>5369</v>
      </c>
      <c r="H2765" s="42">
        <v>550</v>
      </c>
      <c r="I2765" s="42" cm="1">
        <f t="array" ref="I2765">AE2765*H2765</f>
        <v>550</v>
      </c>
      <c r="J2765" s="41" t="s">
        <v>79</v>
      </c>
      <c r="O2765" s="2">
        <v>1</v>
      </c>
      <c r="AE2765" s="2" cm="1">
        <f t="array" ref="AE2765">SUM(K2765:AD2765)</f>
        <v>1</v>
      </c>
    </row>
    <row r="2766" spans="1:31" s="2" customFormat="1" ht="15.95" customHeight="1">
      <c r="A2766" s="41" t="s">
        <v>4920</v>
      </c>
      <c r="B2766" s="41" t="s">
        <v>73</v>
      </c>
      <c r="C2766" s="41" t="s">
        <v>7518</v>
      </c>
      <c r="D2766" s="41" t="s">
        <v>7519</v>
      </c>
      <c r="E2766" s="41" t="s">
        <v>7520</v>
      </c>
      <c r="F2766" s="41" t="s">
        <v>856</v>
      </c>
      <c r="G2766" s="41" t="s">
        <v>857</v>
      </c>
      <c r="H2766" s="42">
        <v>470</v>
      </c>
      <c r="I2766" s="42" cm="1">
        <f t="array" ref="I2766">AE2766*H2766</f>
        <v>470</v>
      </c>
      <c r="J2766" s="41" t="s">
        <v>79</v>
      </c>
      <c r="O2766" s="2">
        <v>1</v>
      </c>
      <c r="AE2766" s="2" cm="1">
        <f t="array" ref="AE2766">SUM(K2766:AD2766)</f>
        <v>1</v>
      </c>
    </row>
    <row r="2767" spans="1:31" s="2" customFormat="1" ht="15.95" customHeight="1">
      <c r="A2767" s="41" t="s">
        <v>4920</v>
      </c>
      <c r="B2767" s="41" t="s">
        <v>73</v>
      </c>
      <c r="C2767" s="41" t="s">
        <v>7521</v>
      </c>
      <c r="D2767" s="41" t="s">
        <v>7522</v>
      </c>
      <c r="E2767" s="41" t="s">
        <v>7523</v>
      </c>
      <c r="F2767" s="41" t="s">
        <v>5031</v>
      </c>
      <c r="G2767" s="41" t="s">
        <v>5032</v>
      </c>
      <c r="H2767" s="42">
        <v>540</v>
      </c>
      <c r="I2767" s="42" cm="1">
        <f t="array" ref="I2767">AE2767*H2767</f>
        <v>540</v>
      </c>
      <c r="J2767" s="41" t="s">
        <v>79</v>
      </c>
      <c r="O2767" s="2">
        <v>1</v>
      </c>
      <c r="AE2767" s="2" cm="1">
        <f t="array" ref="AE2767">SUM(K2767:AD2767)</f>
        <v>1</v>
      </c>
    </row>
    <row r="2768" spans="1:31" s="2" customFormat="1" ht="15.95" customHeight="1">
      <c r="A2768" s="41" t="s">
        <v>4920</v>
      </c>
      <c r="B2768" s="41" t="s">
        <v>73</v>
      </c>
      <c r="C2768" s="41" t="s">
        <v>7524</v>
      </c>
      <c r="D2768" s="41" t="s">
        <v>7525</v>
      </c>
      <c r="E2768" s="41" t="s">
        <v>7526</v>
      </c>
      <c r="F2768" s="41" t="s">
        <v>686</v>
      </c>
      <c r="G2768" s="41" t="s">
        <v>687</v>
      </c>
      <c r="H2768" s="42">
        <v>590</v>
      </c>
      <c r="I2768" s="42" cm="1">
        <f t="array" ref="I2768">AE2768*H2768</f>
        <v>590</v>
      </c>
      <c r="J2768" s="41" t="s">
        <v>79</v>
      </c>
      <c r="O2768" s="2">
        <v>1</v>
      </c>
      <c r="AE2768" s="2" cm="1">
        <f t="array" ref="AE2768">SUM(K2768:AD2768)</f>
        <v>1</v>
      </c>
    </row>
    <row r="2769" spans="1:31" s="2" customFormat="1" ht="15.95" customHeight="1">
      <c r="A2769" s="41" t="s">
        <v>4920</v>
      </c>
      <c r="B2769" s="41" t="s">
        <v>73</v>
      </c>
      <c r="C2769" s="41" t="s">
        <v>7524</v>
      </c>
      <c r="D2769" s="41" t="s">
        <v>7527</v>
      </c>
      <c r="E2769" s="41" t="s">
        <v>7526</v>
      </c>
      <c r="F2769" s="41" t="s">
        <v>7401</v>
      </c>
      <c r="G2769" s="41" t="s">
        <v>7402</v>
      </c>
      <c r="H2769" s="42">
        <v>590</v>
      </c>
      <c r="I2769" s="42" cm="1">
        <f t="array" ref="I2769">AE2769*H2769</f>
        <v>590</v>
      </c>
      <c r="J2769" s="41" t="s">
        <v>79</v>
      </c>
      <c r="O2769" s="2">
        <v>1</v>
      </c>
      <c r="AE2769" s="2" cm="1">
        <f t="array" ref="AE2769">SUM(K2769:AD2769)</f>
        <v>1</v>
      </c>
    </row>
    <row r="2770" spans="1:31" s="2" customFormat="1" ht="15.95" customHeight="1">
      <c r="A2770" s="41" t="s">
        <v>4920</v>
      </c>
      <c r="B2770" s="41" t="s">
        <v>73</v>
      </c>
      <c r="C2770" s="41" t="s">
        <v>7528</v>
      </c>
      <c r="D2770" s="41" t="s">
        <v>7529</v>
      </c>
      <c r="E2770" s="41" t="s">
        <v>7530</v>
      </c>
      <c r="F2770" s="41" t="s">
        <v>105</v>
      </c>
      <c r="G2770" s="41" t="s">
        <v>106</v>
      </c>
      <c r="H2770" s="42">
        <v>570</v>
      </c>
      <c r="I2770" s="42" cm="1">
        <f t="array" ref="I2770">AE2770*H2770</f>
        <v>570</v>
      </c>
      <c r="J2770" s="41" t="s">
        <v>79</v>
      </c>
      <c r="O2770" s="2">
        <v>1</v>
      </c>
      <c r="AE2770" s="2" cm="1">
        <f t="array" ref="AE2770">SUM(K2770:AD2770)</f>
        <v>1</v>
      </c>
    </row>
    <row r="2771" spans="1:31" s="2" customFormat="1" ht="15.95" customHeight="1">
      <c r="A2771" s="41" t="s">
        <v>4920</v>
      </c>
      <c r="B2771" s="41" t="s">
        <v>73</v>
      </c>
      <c r="C2771" s="41" t="s">
        <v>7531</v>
      </c>
      <c r="D2771" s="41" t="s">
        <v>7532</v>
      </c>
      <c r="E2771" s="41" t="s">
        <v>7533</v>
      </c>
      <c r="F2771" s="41" t="s">
        <v>247</v>
      </c>
      <c r="G2771" s="41" t="s">
        <v>248</v>
      </c>
      <c r="H2771" s="42">
        <v>570</v>
      </c>
      <c r="I2771" s="42" cm="1">
        <f t="array" ref="I2771">AE2771*H2771</f>
        <v>570</v>
      </c>
      <c r="J2771" s="41" t="s">
        <v>79</v>
      </c>
      <c r="O2771" s="2">
        <v>1</v>
      </c>
      <c r="AE2771" s="2" cm="1">
        <f t="array" ref="AE2771">SUM(K2771:AD2771)</f>
        <v>1</v>
      </c>
    </row>
    <row r="2772" spans="1:31" s="2" customFormat="1" ht="15.95" customHeight="1">
      <c r="A2772" s="41" t="s">
        <v>4920</v>
      </c>
      <c r="B2772" s="41" t="s">
        <v>73</v>
      </c>
      <c r="C2772" s="41" t="s">
        <v>7531</v>
      </c>
      <c r="D2772" s="41" t="s">
        <v>7534</v>
      </c>
      <c r="E2772" s="41" t="s">
        <v>7533</v>
      </c>
      <c r="F2772" s="41" t="s">
        <v>250</v>
      </c>
      <c r="G2772" s="41" t="s">
        <v>251</v>
      </c>
      <c r="H2772" s="42">
        <v>570</v>
      </c>
      <c r="I2772" s="42" cm="1">
        <f t="array" ref="I2772">AE2772*H2772</f>
        <v>1140</v>
      </c>
      <c r="J2772" s="41" t="s">
        <v>79</v>
      </c>
      <c r="O2772" s="2">
        <v>2</v>
      </c>
      <c r="AE2772" s="2" cm="1">
        <f t="array" ref="AE2772">SUM(K2772:AD2772)</f>
        <v>2</v>
      </c>
    </row>
    <row r="2773" spans="1:31" s="2" customFormat="1" ht="15.95" customHeight="1">
      <c r="A2773" s="41" t="s">
        <v>4920</v>
      </c>
      <c r="B2773" s="41" t="s">
        <v>73</v>
      </c>
      <c r="C2773" s="41" t="s">
        <v>7531</v>
      </c>
      <c r="D2773" s="41" t="s">
        <v>7535</v>
      </c>
      <c r="E2773" s="41" t="s">
        <v>7533</v>
      </c>
      <c r="F2773" s="41" t="s">
        <v>7536</v>
      </c>
      <c r="G2773" s="41" t="s">
        <v>7537</v>
      </c>
      <c r="H2773" s="42">
        <v>570</v>
      </c>
      <c r="I2773" s="42" cm="1">
        <f t="array" ref="I2773">AE2773*H2773</f>
        <v>570</v>
      </c>
      <c r="J2773" s="41" t="s">
        <v>79</v>
      </c>
      <c r="O2773" s="2">
        <v>1</v>
      </c>
      <c r="AE2773" s="2" cm="1">
        <f t="array" ref="AE2773">SUM(K2773:AD2773)</f>
        <v>1</v>
      </c>
    </row>
    <row r="2774" spans="1:31" s="2" customFormat="1" ht="15.95" customHeight="1">
      <c r="A2774" s="41" t="s">
        <v>4920</v>
      </c>
      <c r="B2774" s="41" t="s">
        <v>73</v>
      </c>
      <c r="C2774" s="41" t="s">
        <v>7538</v>
      </c>
      <c r="D2774" s="41" t="s">
        <v>7539</v>
      </c>
      <c r="E2774" s="41" t="s">
        <v>7540</v>
      </c>
      <c r="F2774" s="41" t="s">
        <v>5017</v>
      </c>
      <c r="G2774" s="41" t="s">
        <v>5018</v>
      </c>
      <c r="H2774" s="42">
        <v>570</v>
      </c>
      <c r="I2774" s="42" cm="1">
        <f t="array" ref="I2774">AE2774*H2774</f>
        <v>570</v>
      </c>
      <c r="J2774" s="41" t="s">
        <v>79</v>
      </c>
      <c r="O2774" s="2">
        <v>1</v>
      </c>
      <c r="AE2774" s="2" cm="1">
        <f t="array" ref="AE2774">SUM(K2774:AD2774)</f>
        <v>1</v>
      </c>
    </row>
    <row r="2775" spans="1:31" s="2" customFormat="1" ht="15.95" customHeight="1">
      <c r="A2775" s="41" t="s">
        <v>4920</v>
      </c>
      <c r="B2775" s="41" t="s">
        <v>73</v>
      </c>
      <c r="C2775" s="41" t="s">
        <v>7541</v>
      </c>
      <c r="D2775" s="41" t="s">
        <v>7542</v>
      </c>
      <c r="E2775" s="41" t="s">
        <v>7543</v>
      </c>
      <c r="F2775" s="41" t="s">
        <v>5456</v>
      </c>
      <c r="G2775" s="41" t="s">
        <v>5457</v>
      </c>
      <c r="H2775" s="42">
        <v>570</v>
      </c>
      <c r="I2775" s="42" cm="1">
        <f t="array" ref="I2775">AE2775*H2775</f>
        <v>570</v>
      </c>
      <c r="J2775" s="41" t="s">
        <v>79</v>
      </c>
      <c r="O2775" s="2">
        <v>1</v>
      </c>
      <c r="AE2775" s="2" cm="1">
        <f t="array" ref="AE2775">SUM(K2775:AD2775)</f>
        <v>1</v>
      </c>
    </row>
    <row r="2776" spans="1:31" s="2" customFormat="1" ht="15.95" customHeight="1">
      <c r="A2776" s="41" t="s">
        <v>4920</v>
      </c>
      <c r="B2776" s="41" t="s">
        <v>73</v>
      </c>
      <c r="C2776" s="41" t="s">
        <v>7544</v>
      </c>
      <c r="D2776" s="41" t="s">
        <v>7545</v>
      </c>
      <c r="E2776" s="41" t="s">
        <v>7546</v>
      </c>
      <c r="F2776" s="41" t="s">
        <v>1911</v>
      </c>
      <c r="G2776" s="41" t="s">
        <v>1912</v>
      </c>
      <c r="H2776" s="42">
        <v>480</v>
      </c>
      <c r="I2776" s="42" cm="1">
        <f t="array" ref="I2776">AE2776*H2776</f>
        <v>480</v>
      </c>
      <c r="J2776" s="41" t="s">
        <v>79</v>
      </c>
      <c r="O2776" s="2">
        <v>1</v>
      </c>
      <c r="AE2776" s="2" cm="1">
        <f t="array" ref="AE2776">SUM(K2776:AD2776)</f>
        <v>1</v>
      </c>
    </row>
    <row r="2777" spans="1:31" s="2" customFormat="1" ht="15.95" customHeight="1">
      <c r="A2777" s="41" t="s">
        <v>4920</v>
      </c>
      <c r="B2777" s="41" t="s">
        <v>73</v>
      </c>
      <c r="C2777" s="41" t="s">
        <v>7544</v>
      </c>
      <c r="D2777" s="41" t="s">
        <v>7547</v>
      </c>
      <c r="E2777" s="41" t="s">
        <v>7546</v>
      </c>
      <c r="F2777" s="41" t="s">
        <v>7548</v>
      </c>
      <c r="G2777" s="41" t="s">
        <v>7549</v>
      </c>
      <c r="H2777" s="42">
        <v>460</v>
      </c>
      <c r="I2777" s="42" cm="1">
        <f t="array" ref="I2777">AE2777*H2777</f>
        <v>460</v>
      </c>
      <c r="J2777" s="41" t="s">
        <v>79</v>
      </c>
      <c r="O2777" s="2">
        <v>1</v>
      </c>
      <c r="AE2777" s="2" cm="1">
        <f t="array" ref="AE2777">SUM(K2777:AD2777)</f>
        <v>1</v>
      </c>
    </row>
    <row r="2778" spans="1:31" s="2" customFormat="1" ht="15.95" customHeight="1">
      <c r="A2778" s="41" t="s">
        <v>4920</v>
      </c>
      <c r="B2778" s="41" t="s">
        <v>73</v>
      </c>
      <c r="C2778" s="41" t="s">
        <v>7550</v>
      </c>
      <c r="D2778" s="41" t="s">
        <v>7551</v>
      </c>
      <c r="E2778" s="41" t="s">
        <v>7552</v>
      </c>
      <c r="F2778" s="41" t="s">
        <v>5800</v>
      </c>
      <c r="G2778" s="41" t="s">
        <v>5801</v>
      </c>
      <c r="H2778" s="42">
        <v>540</v>
      </c>
      <c r="I2778" s="42" cm="1">
        <f t="array" ref="I2778">AE2778*H2778</f>
        <v>540</v>
      </c>
      <c r="J2778" s="41" t="s">
        <v>79</v>
      </c>
      <c r="O2778" s="2">
        <v>1</v>
      </c>
      <c r="AE2778" s="2" cm="1">
        <f t="array" ref="AE2778">SUM(K2778:AD2778)</f>
        <v>1</v>
      </c>
    </row>
    <row r="2779" spans="1:31" s="2" customFormat="1" ht="15.95" customHeight="1">
      <c r="A2779" s="41" t="s">
        <v>4920</v>
      </c>
      <c r="B2779" s="41" t="s">
        <v>73</v>
      </c>
      <c r="C2779" s="41" t="s">
        <v>7550</v>
      </c>
      <c r="D2779" s="41" t="s">
        <v>7553</v>
      </c>
      <c r="E2779" s="41" t="s">
        <v>7552</v>
      </c>
      <c r="F2779" s="41" t="s">
        <v>7238</v>
      </c>
      <c r="G2779" s="41" t="s">
        <v>7239</v>
      </c>
      <c r="H2779" s="42">
        <v>540</v>
      </c>
      <c r="I2779" s="42" cm="1">
        <f t="array" ref="I2779">AE2779*H2779</f>
        <v>540</v>
      </c>
      <c r="J2779" s="41" t="s">
        <v>79</v>
      </c>
      <c r="O2779" s="2">
        <v>1</v>
      </c>
      <c r="AE2779" s="2" cm="1">
        <f t="array" ref="AE2779">SUM(K2779:AD2779)</f>
        <v>1</v>
      </c>
    </row>
    <row r="2780" spans="1:31" s="2" customFormat="1" ht="15.95" customHeight="1">
      <c r="A2780" s="41" t="s">
        <v>4920</v>
      </c>
      <c r="B2780" s="41" t="s">
        <v>73</v>
      </c>
      <c r="C2780" s="41" t="s">
        <v>7554</v>
      </c>
      <c r="D2780" s="41" t="s">
        <v>7555</v>
      </c>
      <c r="E2780" s="41" t="s">
        <v>7556</v>
      </c>
      <c r="F2780" s="41" t="s">
        <v>7557</v>
      </c>
      <c r="G2780" s="41" t="s">
        <v>7558</v>
      </c>
      <c r="H2780" s="42">
        <v>490</v>
      </c>
      <c r="I2780" s="42" cm="1">
        <f t="array" ref="I2780">AE2780*H2780</f>
        <v>490</v>
      </c>
      <c r="J2780" s="41" t="s">
        <v>79</v>
      </c>
      <c r="O2780" s="2">
        <v>1</v>
      </c>
      <c r="AE2780" s="2" cm="1">
        <f t="array" ref="AE2780">SUM(K2780:AD2780)</f>
        <v>1</v>
      </c>
    </row>
    <row r="2781" spans="1:31" s="2" customFormat="1" ht="15.95" customHeight="1">
      <c r="A2781" s="41" t="s">
        <v>4920</v>
      </c>
      <c r="B2781" s="41" t="s">
        <v>73</v>
      </c>
      <c r="C2781" s="41" t="s">
        <v>7554</v>
      </c>
      <c r="D2781" s="41" t="s">
        <v>7559</v>
      </c>
      <c r="E2781" s="41" t="s">
        <v>7556</v>
      </c>
      <c r="F2781" s="41" t="s">
        <v>7560</v>
      </c>
      <c r="G2781" s="41" t="s">
        <v>7561</v>
      </c>
      <c r="H2781" s="42">
        <v>490</v>
      </c>
      <c r="I2781" s="42" cm="1">
        <f t="array" ref="I2781">AE2781*H2781</f>
        <v>980</v>
      </c>
      <c r="J2781" s="41" t="s">
        <v>79</v>
      </c>
      <c r="O2781" s="2">
        <v>2</v>
      </c>
      <c r="AE2781" s="2" cm="1">
        <f t="array" ref="AE2781">SUM(K2781:AD2781)</f>
        <v>2</v>
      </c>
    </row>
    <row r="2782" spans="1:31" s="2" customFormat="1" ht="15.95" customHeight="1">
      <c r="A2782" s="41" t="s">
        <v>4920</v>
      </c>
      <c r="B2782" s="41" t="s">
        <v>73</v>
      </c>
      <c r="C2782" s="41" t="s">
        <v>7554</v>
      </c>
      <c r="D2782" s="41" t="s">
        <v>7562</v>
      </c>
      <c r="E2782" s="41" t="s">
        <v>7556</v>
      </c>
      <c r="F2782" s="41" t="s">
        <v>105</v>
      </c>
      <c r="G2782" s="41" t="s">
        <v>106</v>
      </c>
      <c r="H2782" s="42">
        <v>490</v>
      </c>
      <c r="I2782" s="42" cm="1">
        <f t="array" ref="I2782">AE2782*H2782</f>
        <v>490</v>
      </c>
      <c r="J2782" s="41" t="s">
        <v>79</v>
      </c>
      <c r="O2782" s="2">
        <v>1</v>
      </c>
      <c r="AE2782" s="2" cm="1">
        <f t="array" ref="AE2782">SUM(K2782:AD2782)</f>
        <v>1</v>
      </c>
    </row>
    <row r="2783" spans="1:31" s="2" customFormat="1" ht="15.95" customHeight="1">
      <c r="A2783" s="41" t="s">
        <v>4920</v>
      </c>
      <c r="B2783" s="41" t="s">
        <v>73</v>
      </c>
      <c r="C2783" s="41" t="s">
        <v>7554</v>
      </c>
      <c r="D2783" s="41" t="s">
        <v>7563</v>
      </c>
      <c r="E2783" s="41" t="s">
        <v>7556</v>
      </c>
      <c r="F2783" s="41" t="s">
        <v>7564</v>
      </c>
      <c r="G2783" s="41" t="s">
        <v>7565</v>
      </c>
      <c r="H2783" s="42">
        <v>490</v>
      </c>
      <c r="I2783" s="42" cm="1">
        <f t="array" ref="I2783">AE2783*H2783</f>
        <v>490</v>
      </c>
      <c r="J2783" s="41" t="s">
        <v>79</v>
      </c>
      <c r="O2783" s="2">
        <v>1</v>
      </c>
      <c r="AE2783" s="2" cm="1">
        <f t="array" ref="AE2783">SUM(K2783:AD2783)</f>
        <v>1</v>
      </c>
    </row>
    <row r="2784" spans="1:31" s="2" customFormat="1" ht="15.95" customHeight="1">
      <c r="A2784" s="41" t="s">
        <v>4920</v>
      </c>
      <c r="B2784" s="41" t="s">
        <v>73</v>
      </c>
      <c r="C2784" s="41" t="s">
        <v>7554</v>
      </c>
      <c r="D2784" s="41" t="s">
        <v>7566</v>
      </c>
      <c r="E2784" s="41" t="s">
        <v>7556</v>
      </c>
      <c r="F2784" s="41" t="s">
        <v>7567</v>
      </c>
      <c r="G2784" s="41" t="s">
        <v>7568</v>
      </c>
      <c r="H2784" s="42">
        <v>490</v>
      </c>
      <c r="I2784" s="42" cm="1">
        <f t="array" ref="I2784">AE2784*H2784</f>
        <v>490</v>
      </c>
      <c r="J2784" s="41" t="s">
        <v>79</v>
      </c>
      <c r="O2784" s="2">
        <v>1</v>
      </c>
      <c r="AE2784" s="2" cm="1">
        <f t="array" ref="AE2784">SUM(K2784:AD2784)</f>
        <v>1</v>
      </c>
    </row>
    <row r="2785" spans="1:31" s="2" customFormat="1" ht="15.95" customHeight="1">
      <c r="A2785" s="41" t="s">
        <v>4920</v>
      </c>
      <c r="B2785" s="41" t="s">
        <v>73</v>
      </c>
      <c r="C2785" s="41" t="s">
        <v>7569</v>
      </c>
      <c r="D2785" s="41" t="s">
        <v>7570</v>
      </c>
      <c r="E2785" s="41" t="s">
        <v>7571</v>
      </c>
      <c r="F2785" s="41" t="s">
        <v>86</v>
      </c>
      <c r="G2785" s="41" t="s">
        <v>87</v>
      </c>
      <c r="H2785" s="42">
        <v>540</v>
      </c>
      <c r="I2785" s="42" cm="1">
        <f t="array" ref="I2785">AE2785*H2785</f>
        <v>540</v>
      </c>
      <c r="J2785" s="41" t="s">
        <v>79</v>
      </c>
      <c r="U2785" s="2">
        <v>1</v>
      </c>
      <c r="AE2785" s="2" cm="1">
        <f t="array" ref="AE2785">SUM(K2785:AD2785)</f>
        <v>1</v>
      </c>
    </row>
    <row r="2786" spans="1:31" s="2" customFormat="1" ht="15.95" customHeight="1">
      <c r="A2786" s="41" t="s">
        <v>4920</v>
      </c>
      <c r="B2786" s="41" t="s">
        <v>73</v>
      </c>
      <c r="C2786" s="41" t="s">
        <v>7569</v>
      </c>
      <c r="D2786" s="41" t="s">
        <v>7572</v>
      </c>
      <c r="E2786" s="41" t="s">
        <v>7571</v>
      </c>
      <c r="F2786" s="41" t="s">
        <v>7573</v>
      </c>
      <c r="G2786" s="41" t="s">
        <v>7574</v>
      </c>
      <c r="H2786" s="42">
        <v>540</v>
      </c>
      <c r="I2786" s="42" cm="1">
        <f t="array" ref="I2786">AE2786*H2786</f>
        <v>540</v>
      </c>
      <c r="J2786" s="41" t="s">
        <v>79</v>
      </c>
      <c r="O2786" s="2">
        <v>1</v>
      </c>
      <c r="AE2786" s="2" cm="1">
        <f t="array" ref="AE2786">SUM(K2786:AD2786)</f>
        <v>1</v>
      </c>
    </row>
    <row r="2787" spans="1:31" s="2" customFormat="1" ht="15.95" customHeight="1">
      <c r="A2787" s="41" t="s">
        <v>4920</v>
      </c>
      <c r="B2787" s="41" t="s">
        <v>73</v>
      </c>
      <c r="C2787" s="41" t="s">
        <v>7569</v>
      </c>
      <c r="D2787" s="41" t="s">
        <v>7575</v>
      </c>
      <c r="E2787" s="41" t="s">
        <v>7571</v>
      </c>
      <c r="F2787" s="41" t="s">
        <v>7576</v>
      </c>
      <c r="G2787" s="41" t="s">
        <v>7577</v>
      </c>
      <c r="H2787" s="42">
        <v>540</v>
      </c>
      <c r="I2787" s="42" cm="1">
        <f t="array" ref="I2787">AE2787*H2787</f>
        <v>540</v>
      </c>
      <c r="J2787" s="41" t="s">
        <v>79</v>
      </c>
      <c r="O2787" s="2">
        <v>1</v>
      </c>
      <c r="AE2787" s="2" cm="1">
        <f t="array" ref="AE2787">SUM(K2787:AD2787)</f>
        <v>1</v>
      </c>
    </row>
    <row r="2788" spans="1:31" s="2" customFormat="1" ht="15.95" customHeight="1">
      <c r="A2788" s="41" t="s">
        <v>4920</v>
      </c>
      <c r="B2788" s="41" t="s">
        <v>73</v>
      </c>
      <c r="C2788" s="41" t="s">
        <v>7569</v>
      </c>
      <c r="D2788" s="41" t="s">
        <v>7578</v>
      </c>
      <c r="E2788" s="41" t="s">
        <v>7571</v>
      </c>
      <c r="F2788" s="41" t="s">
        <v>7579</v>
      </c>
      <c r="G2788" s="41" t="s">
        <v>7580</v>
      </c>
      <c r="H2788" s="42">
        <v>540</v>
      </c>
      <c r="I2788" s="42" cm="1">
        <f t="array" ref="I2788">AE2788*H2788</f>
        <v>540</v>
      </c>
      <c r="J2788" s="41" t="s">
        <v>79</v>
      </c>
      <c r="O2788" s="2">
        <v>1</v>
      </c>
      <c r="AE2788" s="2" cm="1">
        <f t="array" ref="AE2788">SUM(K2788:AD2788)</f>
        <v>1</v>
      </c>
    </row>
    <row r="2789" spans="1:31" s="2" customFormat="1" ht="15.95" customHeight="1">
      <c r="A2789" s="41" t="s">
        <v>4920</v>
      </c>
      <c r="B2789" s="41" t="s">
        <v>73</v>
      </c>
      <c r="C2789" s="41" t="s">
        <v>7581</v>
      </c>
      <c r="D2789" s="41" t="s">
        <v>7582</v>
      </c>
      <c r="E2789" s="41" t="s">
        <v>7583</v>
      </c>
      <c r="F2789" s="41" t="s">
        <v>7584</v>
      </c>
      <c r="G2789" s="41" t="s">
        <v>7585</v>
      </c>
      <c r="H2789" s="42">
        <v>570</v>
      </c>
      <c r="I2789" s="42" cm="1">
        <f t="array" ref="I2789">AE2789*H2789</f>
        <v>570</v>
      </c>
      <c r="J2789" s="41" t="s">
        <v>79</v>
      </c>
      <c r="O2789" s="2">
        <v>1</v>
      </c>
      <c r="AE2789" s="2" cm="1">
        <f t="array" ref="AE2789">SUM(K2789:AD2789)</f>
        <v>1</v>
      </c>
    </row>
    <row r="2790" spans="1:31" s="2" customFormat="1" ht="15.95" customHeight="1">
      <c r="A2790" s="41" t="s">
        <v>4920</v>
      </c>
      <c r="B2790" s="41" t="s">
        <v>73</v>
      </c>
      <c r="C2790" s="41" t="s">
        <v>7586</v>
      </c>
      <c r="D2790" s="41" t="s">
        <v>7587</v>
      </c>
      <c r="E2790" s="41" t="s">
        <v>7588</v>
      </c>
      <c r="F2790" s="41" t="s">
        <v>7589</v>
      </c>
      <c r="G2790" s="41" t="s">
        <v>7590</v>
      </c>
      <c r="H2790" s="42">
        <v>540</v>
      </c>
      <c r="I2790" s="42" cm="1">
        <f t="array" ref="I2790">AE2790*H2790</f>
        <v>540</v>
      </c>
      <c r="J2790" s="41" t="s">
        <v>79</v>
      </c>
      <c r="O2790" s="2">
        <v>1</v>
      </c>
      <c r="AE2790" s="2" cm="1">
        <f t="array" ref="AE2790">SUM(K2790:AD2790)</f>
        <v>1</v>
      </c>
    </row>
    <row r="2791" spans="1:31" s="2" customFormat="1" ht="15.95" customHeight="1">
      <c r="A2791" s="41" t="s">
        <v>4920</v>
      </c>
      <c r="B2791" s="41" t="s">
        <v>73</v>
      </c>
      <c r="C2791" s="41" t="s">
        <v>7586</v>
      </c>
      <c r="D2791" s="41" t="s">
        <v>7591</v>
      </c>
      <c r="E2791" s="41" t="s">
        <v>7588</v>
      </c>
      <c r="F2791" s="41" t="s">
        <v>7592</v>
      </c>
      <c r="G2791" s="41" t="s">
        <v>7593</v>
      </c>
      <c r="H2791" s="42">
        <v>540</v>
      </c>
      <c r="I2791" s="42" cm="1">
        <f t="array" ref="I2791">AE2791*H2791</f>
        <v>540</v>
      </c>
      <c r="J2791" s="41" t="s">
        <v>79</v>
      </c>
      <c r="O2791" s="2">
        <v>1</v>
      </c>
      <c r="AE2791" s="2" cm="1">
        <f t="array" ref="AE2791">SUM(K2791:AD2791)</f>
        <v>1</v>
      </c>
    </row>
    <row r="2792" spans="1:31" s="2" customFormat="1" ht="15.95" customHeight="1">
      <c r="A2792" s="41" t="s">
        <v>4920</v>
      </c>
      <c r="B2792" s="41" t="s">
        <v>73</v>
      </c>
      <c r="C2792" s="41" t="s">
        <v>7586</v>
      </c>
      <c r="D2792" s="41" t="s">
        <v>7594</v>
      </c>
      <c r="E2792" s="41" t="s">
        <v>7588</v>
      </c>
      <c r="F2792" s="41" t="s">
        <v>123</v>
      </c>
      <c r="G2792" s="41" t="s">
        <v>87</v>
      </c>
      <c r="H2792" s="42">
        <v>540</v>
      </c>
      <c r="I2792" s="42" cm="1">
        <f t="array" ref="I2792">AE2792*H2792</f>
        <v>540</v>
      </c>
      <c r="J2792" s="41" t="s">
        <v>79</v>
      </c>
      <c r="O2792" s="2">
        <v>1</v>
      </c>
      <c r="AE2792" s="2" cm="1">
        <f t="array" ref="AE2792">SUM(K2792:AD2792)</f>
        <v>1</v>
      </c>
    </row>
    <row r="2793" spans="1:31" s="2" customFormat="1" ht="15.95" customHeight="1">
      <c r="A2793" s="41" t="s">
        <v>4920</v>
      </c>
      <c r="B2793" s="41" t="s">
        <v>73</v>
      </c>
      <c r="C2793" s="41" t="s">
        <v>7586</v>
      </c>
      <c r="D2793" s="41" t="s">
        <v>7595</v>
      </c>
      <c r="E2793" s="41" t="s">
        <v>7588</v>
      </c>
      <c r="F2793" s="41" t="s">
        <v>86</v>
      </c>
      <c r="G2793" s="41" t="s">
        <v>87</v>
      </c>
      <c r="H2793" s="42">
        <v>540</v>
      </c>
      <c r="I2793" s="42" cm="1">
        <f t="array" ref="I2793">AE2793*H2793</f>
        <v>540</v>
      </c>
      <c r="J2793" s="41" t="s">
        <v>79</v>
      </c>
      <c r="O2793" s="2">
        <v>1</v>
      </c>
      <c r="AE2793" s="2" cm="1">
        <f t="array" ref="AE2793">SUM(K2793:AD2793)</f>
        <v>1</v>
      </c>
    </row>
    <row r="2794" spans="1:31" s="2" customFormat="1" ht="15.95" customHeight="1">
      <c r="A2794" s="41" t="s">
        <v>4920</v>
      </c>
      <c r="B2794" s="41" t="s">
        <v>73</v>
      </c>
      <c r="C2794" s="41" t="s">
        <v>7596</v>
      </c>
      <c r="D2794" s="41" t="s">
        <v>7597</v>
      </c>
      <c r="E2794" s="41" t="s">
        <v>7598</v>
      </c>
      <c r="F2794" s="41" t="s">
        <v>1751</v>
      </c>
      <c r="G2794" s="41" t="s">
        <v>87</v>
      </c>
      <c r="H2794" s="42">
        <v>540</v>
      </c>
      <c r="I2794" s="42" cm="1">
        <f t="array" ref="I2794">AE2794*H2794</f>
        <v>540</v>
      </c>
      <c r="J2794" s="41" t="s">
        <v>79</v>
      </c>
      <c r="O2794" s="2">
        <v>1</v>
      </c>
      <c r="AE2794" s="2" cm="1">
        <f t="array" ref="AE2794">SUM(K2794:AD2794)</f>
        <v>1</v>
      </c>
    </row>
    <row r="2795" spans="1:31" s="2" customFormat="1" ht="15.95" customHeight="1">
      <c r="A2795" s="41" t="s">
        <v>4920</v>
      </c>
      <c r="B2795" s="41" t="s">
        <v>73</v>
      </c>
      <c r="C2795" s="41" t="s">
        <v>7596</v>
      </c>
      <c r="D2795" s="41" t="s">
        <v>7599</v>
      </c>
      <c r="E2795" s="41" t="s">
        <v>7598</v>
      </c>
      <c r="F2795" s="41" t="s">
        <v>86</v>
      </c>
      <c r="G2795" s="41" t="s">
        <v>87</v>
      </c>
      <c r="H2795" s="42">
        <v>540</v>
      </c>
      <c r="I2795" s="42" cm="1">
        <f t="array" ref="I2795">AE2795*H2795</f>
        <v>540</v>
      </c>
      <c r="J2795" s="41" t="s">
        <v>79</v>
      </c>
      <c r="O2795" s="2">
        <v>1</v>
      </c>
      <c r="AE2795" s="2" cm="1">
        <f t="array" ref="AE2795">SUM(K2795:AD2795)</f>
        <v>1</v>
      </c>
    </row>
    <row r="2796" spans="1:31" s="2" customFormat="1" ht="15.95" customHeight="1">
      <c r="A2796" s="41" t="s">
        <v>4920</v>
      </c>
      <c r="B2796" s="41" t="s">
        <v>73</v>
      </c>
      <c r="C2796" s="41" t="s">
        <v>7596</v>
      </c>
      <c r="D2796" s="41" t="s">
        <v>7600</v>
      </c>
      <c r="E2796" s="41" t="s">
        <v>7598</v>
      </c>
      <c r="F2796" s="41" t="s">
        <v>7601</v>
      </c>
      <c r="G2796" s="41" t="s">
        <v>7602</v>
      </c>
      <c r="H2796" s="42">
        <v>540</v>
      </c>
      <c r="I2796" s="42" cm="1">
        <f t="array" ref="I2796">AE2796*H2796</f>
        <v>1080</v>
      </c>
      <c r="J2796" s="41" t="s">
        <v>79</v>
      </c>
      <c r="O2796" s="2">
        <v>2</v>
      </c>
      <c r="AE2796" s="2" cm="1">
        <f t="array" ref="AE2796">SUM(K2796:AD2796)</f>
        <v>2</v>
      </c>
    </row>
    <row r="2797" spans="1:31" s="2" customFormat="1" ht="15.95" customHeight="1">
      <c r="A2797" s="41" t="s">
        <v>4920</v>
      </c>
      <c r="B2797" s="41" t="s">
        <v>73</v>
      </c>
      <c r="C2797" s="41" t="s">
        <v>7596</v>
      </c>
      <c r="D2797" s="41" t="s">
        <v>7603</v>
      </c>
      <c r="E2797" s="41" t="s">
        <v>7598</v>
      </c>
      <c r="F2797" s="41" t="s">
        <v>1181</v>
      </c>
      <c r="G2797" s="41" t="s">
        <v>1182</v>
      </c>
      <c r="H2797" s="42">
        <v>540</v>
      </c>
      <c r="I2797" s="42" cm="1">
        <f t="array" ref="I2797">AE2797*H2797</f>
        <v>540</v>
      </c>
      <c r="J2797" s="41" t="s">
        <v>79</v>
      </c>
      <c r="O2797" s="2">
        <v>1</v>
      </c>
      <c r="AE2797" s="2" cm="1">
        <f t="array" ref="AE2797">SUM(K2797:AD2797)</f>
        <v>1</v>
      </c>
    </row>
    <row r="2798" spans="1:31" s="2" customFormat="1" ht="15.95" customHeight="1">
      <c r="A2798" s="41" t="s">
        <v>4920</v>
      </c>
      <c r="B2798" s="41" t="s">
        <v>73</v>
      </c>
      <c r="C2798" s="41" t="s">
        <v>7596</v>
      </c>
      <c r="D2798" s="41" t="s">
        <v>7604</v>
      </c>
      <c r="E2798" s="41" t="s">
        <v>7598</v>
      </c>
      <c r="F2798" s="41" t="s">
        <v>7605</v>
      </c>
      <c r="G2798" s="41" t="s">
        <v>7606</v>
      </c>
      <c r="H2798" s="42">
        <v>540</v>
      </c>
      <c r="I2798" s="42" cm="1">
        <f t="array" ref="I2798">AE2798*H2798</f>
        <v>1080</v>
      </c>
      <c r="J2798" s="41" t="s">
        <v>79</v>
      </c>
      <c r="O2798" s="2">
        <v>2</v>
      </c>
      <c r="AE2798" s="2" cm="1">
        <f t="array" ref="AE2798">SUM(K2798:AD2798)</f>
        <v>2</v>
      </c>
    </row>
    <row r="2799" spans="1:31" s="2" customFormat="1" ht="15.95" customHeight="1">
      <c r="A2799" s="41" t="s">
        <v>4920</v>
      </c>
      <c r="B2799" s="41" t="s">
        <v>73</v>
      </c>
      <c r="C2799" s="41" t="s">
        <v>7607</v>
      </c>
      <c r="D2799" s="41" t="s">
        <v>7608</v>
      </c>
      <c r="E2799" s="41" t="s">
        <v>7609</v>
      </c>
      <c r="F2799" s="41" t="s">
        <v>442</v>
      </c>
      <c r="G2799" s="41" t="s">
        <v>87</v>
      </c>
      <c r="H2799" s="42">
        <v>540</v>
      </c>
      <c r="I2799" s="42" cm="1">
        <f t="array" ref="I2799">AE2799*H2799</f>
        <v>540</v>
      </c>
      <c r="J2799" s="41" t="s">
        <v>79</v>
      </c>
      <c r="O2799" s="2">
        <v>1</v>
      </c>
      <c r="AE2799" s="2" cm="1">
        <f t="array" ref="AE2799">SUM(K2799:AD2799)</f>
        <v>1</v>
      </c>
    </row>
    <row r="2800" spans="1:31" s="2" customFormat="1" ht="15.95" customHeight="1">
      <c r="A2800" s="41" t="s">
        <v>4920</v>
      </c>
      <c r="B2800" s="41" t="s">
        <v>73</v>
      </c>
      <c r="C2800" s="41" t="s">
        <v>7610</v>
      </c>
      <c r="D2800" s="41" t="s">
        <v>7611</v>
      </c>
      <c r="E2800" s="41" t="s">
        <v>7612</v>
      </c>
      <c r="F2800" s="41" t="s">
        <v>7613</v>
      </c>
      <c r="G2800" s="41" t="s">
        <v>7614</v>
      </c>
      <c r="H2800" s="42">
        <v>590</v>
      </c>
      <c r="I2800" s="42" cm="1">
        <f t="array" ref="I2800">AE2800*H2800</f>
        <v>590</v>
      </c>
      <c r="J2800" s="41" t="s">
        <v>79</v>
      </c>
      <c r="O2800" s="2">
        <v>1</v>
      </c>
      <c r="AE2800" s="2" cm="1">
        <f t="array" ref="AE2800">SUM(K2800:AD2800)</f>
        <v>1</v>
      </c>
    </row>
    <row r="2801" spans="1:31" s="2" customFormat="1" ht="15.95" customHeight="1">
      <c r="A2801" s="41" t="s">
        <v>4920</v>
      </c>
      <c r="B2801" s="41" t="s">
        <v>73</v>
      </c>
      <c r="C2801" s="41" t="s">
        <v>7610</v>
      </c>
      <c r="D2801" s="41" t="s">
        <v>7615</v>
      </c>
      <c r="E2801" s="41" t="s">
        <v>7612</v>
      </c>
      <c r="F2801" s="41" t="s">
        <v>7616</v>
      </c>
      <c r="G2801" s="41" t="s">
        <v>7617</v>
      </c>
      <c r="H2801" s="42">
        <v>590</v>
      </c>
      <c r="I2801" s="42" cm="1">
        <f t="array" ref="I2801">AE2801*H2801</f>
        <v>590</v>
      </c>
      <c r="J2801" s="41" t="s">
        <v>79</v>
      </c>
      <c r="O2801" s="2">
        <v>1</v>
      </c>
      <c r="AE2801" s="2" cm="1">
        <f t="array" ref="AE2801">SUM(K2801:AD2801)</f>
        <v>1</v>
      </c>
    </row>
    <row r="2802" spans="1:31" s="2" customFormat="1" ht="15.95" customHeight="1">
      <c r="A2802" s="41" t="s">
        <v>4920</v>
      </c>
      <c r="B2802" s="41" t="s">
        <v>73</v>
      </c>
      <c r="C2802" s="41" t="s">
        <v>7610</v>
      </c>
      <c r="D2802" s="41" t="s">
        <v>7618</v>
      </c>
      <c r="E2802" s="41" t="s">
        <v>7612</v>
      </c>
      <c r="F2802" s="41" t="s">
        <v>7619</v>
      </c>
      <c r="G2802" s="41" t="s">
        <v>7620</v>
      </c>
      <c r="H2802" s="42">
        <v>570</v>
      </c>
      <c r="I2802" s="42" cm="1">
        <f t="array" ref="I2802">AE2802*H2802</f>
        <v>570</v>
      </c>
      <c r="J2802" s="41" t="s">
        <v>79</v>
      </c>
      <c r="O2802" s="2">
        <v>1</v>
      </c>
      <c r="AE2802" s="2" cm="1">
        <f t="array" ref="AE2802">SUM(K2802:AD2802)</f>
        <v>1</v>
      </c>
    </row>
    <row r="2803" spans="1:31" s="2" customFormat="1" ht="15.95" customHeight="1">
      <c r="A2803" s="41" t="s">
        <v>4920</v>
      </c>
      <c r="B2803" s="41" t="s">
        <v>73</v>
      </c>
      <c r="C2803" s="41" t="s">
        <v>7621</v>
      </c>
      <c r="D2803" s="41" t="s">
        <v>7622</v>
      </c>
      <c r="E2803" s="41" t="s">
        <v>7623</v>
      </c>
      <c r="F2803" s="41" t="s">
        <v>3095</v>
      </c>
      <c r="G2803" s="41" t="s">
        <v>3096</v>
      </c>
      <c r="H2803" s="42">
        <v>430</v>
      </c>
      <c r="I2803" s="42" cm="1">
        <f t="array" ref="I2803">AE2803*H2803</f>
        <v>430</v>
      </c>
      <c r="J2803" s="41" t="s">
        <v>79</v>
      </c>
      <c r="O2803" s="2">
        <v>1</v>
      </c>
      <c r="AE2803" s="2" cm="1">
        <f t="array" ref="AE2803">SUM(K2803:AD2803)</f>
        <v>1</v>
      </c>
    </row>
    <row r="2804" spans="1:31" s="2" customFormat="1" ht="15.95" customHeight="1">
      <c r="A2804" s="41" t="s">
        <v>4920</v>
      </c>
      <c r="B2804" s="41" t="s">
        <v>73</v>
      </c>
      <c r="C2804" s="41" t="s">
        <v>7621</v>
      </c>
      <c r="D2804" s="41" t="s">
        <v>7624</v>
      </c>
      <c r="E2804" s="41" t="s">
        <v>7623</v>
      </c>
      <c r="F2804" s="41" t="s">
        <v>7625</v>
      </c>
      <c r="G2804" s="41" t="s">
        <v>7626</v>
      </c>
      <c r="H2804" s="42">
        <v>430</v>
      </c>
      <c r="I2804" s="42" cm="1">
        <f t="array" ref="I2804">AE2804*H2804</f>
        <v>860</v>
      </c>
      <c r="J2804" s="41" t="s">
        <v>79</v>
      </c>
      <c r="O2804" s="2">
        <v>1</v>
      </c>
      <c r="U2804" s="2">
        <v>1</v>
      </c>
      <c r="AE2804" s="2" cm="1">
        <f t="array" ref="AE2804">SUM(K2804:AD2804)</f>
        <v>2</v>
      </c>
    </row>
    <row r="2805" spans="1:31" s="2" customFormat="1" ht="15.95" customHeight="1">
      <c r="A2805" s="41" t="s">
        <v>4920</v>
      </c>
      <c r="B2805" s="41" t="s">
        <v>73</v>
      </c>
      <c r="C2805" s="41" t="s">
        <v>7621</v>
      </c>
      <c r="D2805" s="41" t="s">
        <v>7627</v>
      </c>
      <c r="E2805" s="41" t="s">
        <v>7623</v>
      </c>
      <c r="F2805" s="41" t="s">
        <v>5701</v>
      </c>
      <c r="G2805" s="41" t="s">
        <v>5702</v>
      </c>
      <c r="H2805" s="42">
        <v>430</v>
      </c>
      <c r="I2805" s="42" cm="1">
        <f t="array" ref="I2805">AE2805*H2805</f>
        <v>860</v>
      </c>
      <c r="J2805" s="41" t="s">
        <v>79</v>
      </c>
      <c r="U2805" s="2">
        <v>2</v>
      </c>
      <c r="AE2805" s="2" cm="1">
        <f t="array" ref="AE2805">SUM(K2805:AD2805)</f>
        <v>2</v>
      </c>
    </row>
    <row r="2806" spans="1:31" s="2" customFormat="1" ht="15.95" customHeight="1">
      <c r="A2806" s="41" t="s">
        <v>4920</v>
      </c>
      <c r="B2806" s="41" t="s">
        <v>73</v>
      </c>
      <c r="C2806" s="41" t="s">
        <v>7621</v>
      </c>
      <c r="D2806" s="41" t="s">
        <v>7628</v>
      </c>
      <c r="E2806" s="41" t="s">
        <v>7623</v>
      </c>
      <c r="F2806" s="41" t="s">
        <v>7287</v>
      </c>
      <c r="G2806" s="41" t="s">
        <v>7288</v>
      </c>
      <c r="H2806" s="42">
        <v>430</v>
      </c>
      <c r="I2806" s="42" cm="1">
        <f t="array" ref="I2806">AE2806*H2806</f>
        <v>860</v>
      </c>
      <c r="J2806" s="41" t="s">
        <v>79</v>
      </c>
      <c r="O2806" s="2">
        <v>2</v>
      </c>
      <c r="AE2806" s="2" cm="1">
        <f t="array" ref="AE2806">SUM(K2806:AD2806)</f>
        <v>2</v>
      </c>
    </row>
    <row r="2807" spans="1:31" s="2" customFormat="1" ht="15.95" customHeight="1">
      <c r="A2807" s="41" t="s">
        <v>4920</v>
      </c>
      <c r="B2807" s="41" t="s">
        <v>73</v>
      </c>
      <c r="C2807" s="41" t="s">
        <v>7629</v>
      </c>
      <c r="D2807" s="41" t="s">
        <v>7630</v>
      </c>
      <c r="E2807" s="41" t="s">
        <v>7631</v>
      </c>
      <c r="F2807" s="41" t="s">
        <v>4952</v>
      </c>
      <c r="G2807" s="41" t="s">
        <v>4953</v>
      </c>
      <c r="H2807" s="42">
        <v>550</v>
      </c>
      <c r="I2807" s="42" cm="1">
        <f t="array" ref="I2807">AE2807*H2807</f>
        <v>550</v>
      </c>
      <c r="J2807" s="41" t="s">
        <v>79</v>
      </c>
      <c r="O2807" s="2">
        <v>1</v>
      </c>
      <c r="AE2807" s="2" cm="1">
        <f t="array" ref="AE2807">SUM(K2807:AD2807)</f>
        <v>1</v>
      </c>
    </row>
    <row r="2808" spans="1:31" s="2" customFormat="1" ht="15.95" customHeight="1">
      <c r="A2808" s="41" t="s">
        <v>4920</v>
      </c>
      <c r="B2808" s="41" t="s">
        <v>73</v>
      </c>
      <c r="C2808" s="41" t="s">
        <v>7632</v>
      </c>
      <c r="D2808" s="41" t="s">
        <v>7633</v>
      </c>
      <c r="E2808" s="41" t="s">
        <v>7634</v>
      </c>
      <c r="F2808" s="41" t="s">
        <v>5456</v>
      </c>
      <c r="G2808" s="41" t="s">
        <v>5457</v>
      </c>
      <c r="H2808" s="42">
        <v>590</v>
      </c>
      <c r="I2808" s="42" cm="1">
        <f t="array" ref="I2808">AE2808*H2808</f>
        <v>590</v>
      </c>
      <c r="J2808" s="41" t="s">
        <v>79</v>
      </c>
      <c r="O2808" s="2">
        <v>1</v>
      </c>
      <c r="AE2808" s="2" cm="1">
        <f t="array" ref="AE2808">SUM(K2808:AD2808)</f>
        <v>1</v>
      </c>
    </row>
    <row r="2809" spans="1:31" s="2" customFormat="1" ht="15.95" customHeight="1">
      <c r="A2809" s="41" t="s">
        <v>4920</v>
      </c>
      <c r="B2809" s="41" t="s">
        <v>73</v>
      </c>
      <c r="C2809" s="41" t="s">
        <v>7635</v>
      </c>
      <c r="D2809" s="41" t="s">
        <v>7636</v>
      </c>
      <c r="E2809" s="41" t="s">
        <v>7637</v>
      </c>
      <c r="F2809" s="41" t="s">
        <v>7638</v>
      </c>
      <c r="G2809" s="41" t="s">
        <v>7639</v>
      </c>
      <c r="H2809" s="42">
        <v>490</v>
      </c>
      <c r="I2809" s="42" cm="1">
        <f t="array" ref="I2809">AE2809*H2809</f>
        <v>490</v>
      </c>
      <c r="J2809" s="41" t="s">
        <v>79</v>
      </c>
      <c r="O2809" s="2">
        <v>1</v>
      </c>
      <c r="AE2809" s="2" cm="1">
        <f t="array" ref="AE2809">SUM(K2809:AD2809)</f>
        <v>1</v>
      </c>
    </row>
    <row r="2810" spans="1:31" s="2" customFormat="1" ht="15.95" customHeight="1">
      <c r="A2810" s="41" t="s">
        <v>4920</v>
      </c>
      <c r="B2810" s="41" t="s">
        <v>194</v>
      </c>
      <c r="C2810" s="41" t="s">
        <v>7640</v>
      </c>
      <c r="D2810" s="41" t="s">
        <v>7641</v>
      </c>
      <c r="E2810" s="41" t="s">
        <v>7642</v>
      </c>
      <c r="F2810" s="41" t="s">
        <v>7643</v>
      </c>
      <c r="G2810" s="41" t="s">
        <v>7644</v>
      </c>
      <c r="H2810" s="42">
        <v>550</v>
      </c>
      <c r="I2810" s="42" cm="1">
        <f t="array" ref="I2810">AE2810*H2810</f>
        <v>550</v>
      </c>
      <c r="J2810" s="41" t="s">
        <v>198</v>
      </c>
      <c r="Q2810" s="2">
        <v>1</v>
      </c>
      <c r="AE2810" s="2" cm="1">
        <f t="array" ref="AE2810">SUM(K2810:AD2810)</f>
        <v>1</v>
      </c>
    </row>
    <row r="2811" spans="1:31" s="2" customFormat="1" ht="15.95" customHeight="1">
      <c r="A2811" s="41" t="s">
        <v>4920</v>
      </c>
      <c r="B2811" s="41" t="s">
        <v>194</v>
      </c>
      <c r="C2811" s="41" t="s">
        <v>7640</v>
      </c>
      <c r="D2811" s="41" t="s">
        <v>7645</v>
      </c>
      <c r="E2811" s="41" t="s">
        <v>7642</v>
      </c>
      <c r="F2811" s="41" t="s">
        <v>538</v>
      </c>
      <c r="G2811" s="41" t="s">
        <v>539</v>
      </c>
      <c r="H2811" s="42">
        <v>550</v>
      </c>
      <c r="I2811" s="42" cm="1">
        <f t="array" ref="I2811">AE2811*H2811</f>
        <v>550</v>
      </c>
      <c r="J2811" s="41" t="s">
        <v>198</v>
      </c>
      <c r="Q2811" s="2">
        <v>1</v>
      </c>
      <c r="AE2811" s="2" cm="1">
        <f t="array" ref="AE2811">SUM(K2811:AD2811)</f>
        <v>1</v>
      </c>
    </row>
    <row r="2812" spans="1:31" s="2" customFormat="1" ht="15.95" customHeight="1">
      <c r="A2812" s="41" t="s">
        <v>4920</v>
      </c>
      <c r="B2812" s="41" t="s">
        <v>194</v>
      </c>
      <c r="C2812" s="41" t="s">
        <v>7640</v>
      </c>
      <c r="D2812" s="41" t="s">
        <v>7646</v>
      </c>
      <c r="E2812" s="41" t="s">
        <v>7642</v>
      </c>
      <c r="F2812" s="41" t="s">
        <v>7647</v>
      </c>
      <c r="G2812" s="41" t="s">
        <v>7648</v>
      </c>
      <c r="H2812" s="42">
        <v>550</v>
      </c>
      <c r="I2812" s="42" cm="1">
        <f t="array" ref="I2812">AE2812*H2812</f>
        <v>1650</v>
      </c>
      <c r="J2812" s="41" t="s">
        <v>198</v>
      </c>
      <c r="Q2812" s="2">
        <v>3</v>
      </c>
      <c r="AE2812" s="2" cm="1">
        <f t="array" ref="AE2812">SUM(K2812:AD2812)</f>
        <v>3</v>
      </c>
    </row>
    <row r="2813" spans="1:31" s="2" customFormat="1" ht="15.95" customHeight="1">
      <c r="A2813" s="41" t="s">
        <v>4920</v>
      </c>
      <c r="B2813" s="41" t="s">
        <v>194</v>
      </c>
      <c r="C2813" s="41" t="s">
        <v>7640</v>
      </c>
      <c r="D2813" s="41" t="s">
        <v>7649</v>
      </c>
      <c r="E2813" s="41" t="s">
        <v>7642</v>
      </c>
      <c r="F2813" s="41" t="s">
        <v>5407</v>
      </c>
      <c r="G2813" s="41" t="s">
        <v>5408</v>
      </c>
      <c r="H2813" s="42">
        <v>550</v>
      </c>
      <c r="I2813" s="42" cm="1">
        <f t="array" ref="I2813">AE2813*H2813</f>
        <v>1100</v>
      </c>
      <c r="J2813" s="41" t="s">
        <v>198</v>
      </c>
      <c r="Q2813" s="2">
        <v>2</v>
      </c>
      <c r="AE2813" s="2" cm="1">
        <f t="array" ref="AE2813">SUM(K2813:AD2813)</f>
        <v>2</v>
      </c>
    </row>
    <row r="2814" spans="1:31" s="2" customFormat="1" ht="15.95" customHeight="1">
      <c r="A2814" s="41" t="s">
        <v>4920</v>
      </c>
      <c r="B2814" s="41" t="s">
        <v>194</v>
      </c>
      <c r="C2814" s="41" t="s">
        <v>7640</v>
      </c>
      <c r="D2814" s="41" t="s">
        <v>7650</v>
      </c>
      <c r="E2814" s="41" t="s">
        <v>7642</v>
      </c>
      <c r="F2814" s="41" t="s">
        <v>7651</v>
      </c>
      <c r="G2814" s="41" t="s">
        <v>7652</v>
      </c>
      <c r="H2814" s="42">
        <v>550</v>
      </c>
      <c r="I2814" s="42" cm="1">
        <f t="array" ref="I2814">AE2814*H2814</f>
        <v>1100</v>
      </c>
      <c r="J2814" s="41" t="s">
        <v>198</v>
      </c>
      <c r="Q2814" s="2">
        <v>2</v>
      </c>
      <c r="AE2814" s="2" cm="1">
        <f t="array" ref="AE2814">SUM(K2814:AD2814)</f>
        <v>2</v>
      </c>
    </row>
    <row r="2815" spans="1:31" s="2" customFormat="1" ht="15.95" customHeight="1">
      <c r="A2815" s="41" t="s">
        <v>4920</v>
      </c>
      <c r="B2815" s="41" t="s">
        <v>194</v>
      </c>
      <c r="C2815" s="41" t="s">
        <v>7640</v>
      </c>
      <c r="D2815" s="41" t="s">
        <v>7653</v>
      </c>
      <c r="E2815" s="41" t="s">
        <v>7642</v>
      </c>
      <c r="F2815" s="41" t="s">
        <v>7654</v>
      </c>
      <c r="G2815" s="41" t="s">
        <v>7655</v>
      </c>
      <c r="H2815" s="42">
        <v>550</v>
      </c>
      <c r="I2815" s="42" cm="1">
        <f t="array" ref="I2815">AE2815*H2815</f>
        <v>1650</v>
      </c>
      <c r="J2815" s="41" t="s">
        <v>198</v>
      </c>
      <c r="Q2815" s="2">
        <v>3</v>
      </c>
      <c r="AE2815" s="2" cm="1">
        <f t="array" ref="AE2815">SUM(K2815:AD2815)</f>
        <v>3</v>
      </c>
    </row>
    <row r="2816" spans="1:31" s="2" customFormat="1" ht="15.95" customHeight="1">
      <c r="A2816" s="41" t="s">
        <v>4920</v>
      </c>
      <c r="B2816" s="41" t="s">
        <v>194</v>
      </c>
      <c r="C2816" s="41" t="s">
        <v>7640</v>
      </c>
      <c r="D2816" s="41" t="s">
        <v>7656</v>
      </c>
      <c r="E2816" s="41" t="s">
        <v>7642</v>
      </c>
      <c r="F2816" s="41" t="s">
        <v>7657</v>
      </c>
      <c r="G2816" s="41" t="s">
        <v>7658</v>
      </c>
      <c r="H2816" s="42">
        <v>550</v>
      </c>
      <c r="I2816" s="42" cm="1">
        <f t="array" ref="I2816">AE2816*H2816</f>
        <v>550</v>
      </c>
      <c r="J2816" s="41" t="s">
        <v>198</v>
      </c>
      <c r="Q2816" s="2">
        <v>1</v>
      </c>
      <c r="AE2816" s="2" cm="1">
        <f t="array" ref="AE2816">SUM(K2816:AD2816)</f>
        <v>1</v>
      </c>
    </row>
    <row r="2817" spans="1:31" s="2" customFormat="1" ht="15.95" customHeight="1">
      <c r="A2817" s="41" t="s">
        <v>4920</v>
      </c>
      <c r="B2817" s="41" t="s">
        <v>194</v>
      </c>
      <c r="C2817" s="41" t="s">
        <v>7640</v>
      </c>
      <c r="D2817" s="41" t="s">
        <v>7659</v>
      </c>
      <c r="E2817" s="41" t="s">
        <v>7642</v>
      </c>
      <c r="F2817" s="41" t="s">
        <v>6093</v>
      </c>
      <c r="G2817" s="41" t="s">
        <v>785</v>
      </c>
      <c r="H2817" s="42">
        <v>550</v>
      </c>
      <c r="I2817" s="42" cm="1">
        <f t="array" ref="I2817">AE2817*H2817</f>
        <v>550</v>
      </c>
      <c r="J2817" s="41" t="s">
        <v>198</v>
      </c>
      <c r="Q2817" s="2">
        <v>1</v>
      </c>
      <c r="AE2817" s="2" cm="1">
        <f t="array" ref="AE2817">SUM(K2817:AD2817)</f>
        <v>1</v>
      </c>
    </row>
    <row r="2818" spans="1:31" s="2" customFormat="1" ht="15.95" customHeight="1">
      <c r="A2818" s="41" t="s">
        <v>4920</v>
      </c>
      <c r="B2818" s="41" t="s">
        <v>194</v>
      </c>
      <c r="C2818" s="41" t="s">
        <v>7640</v>
      </c>
      <c r="D2818" s="41" t="s">
        <v>7660</v>
      </c>
      <c r="E2818" s="41" t="s">
        <v>7642</v>
      </c>
      <c r="F2818" s="41" t="s">
        <v>5209</v>
      </c>
      <c r="G2818" s="41" t="s">
        <v>5210</v>
      </c>
      <c r="H2818" s="42">
        <v>550</v>
      </c>
      <c r="I2818" s="42" cm="1">
        <f t="array" ref="I2818">AE2818*H2818</f>
        <v>550</v>
      </c>
      <c r="J2818" s="41" t="s">
        <v>198</v>
      </c>
      <c r="Q2818" s="2">
        <v>1</v>
      </c>
      <c r="AE2818" s="2" cm="1">
        <f t="array" ref="AE2818">SUM(K2818:AD2818)</f>
        <v>1</v>
      </c>
    </row>
    <row r="2819" spans="1:31" s="2" customFormat="1" ht="15.95" customHeight="1">
      <c r="A2819" s="41" t="s">
        <v>4920</v>
      </c>
      <c r="B2819" s="41" t="s">
        <v>194</v>
      </c>
      <c r="C2819" s="41" t="s">
        <v>7640</v>
      </c>
      <c r="D2819" s="41" t="s">
        <v>7661</v>
      </c>
      <c r="E2819" s="41" t="s">
        <v>7642</v>
      </c>
      <c r="F2819" s="41" t="s">
        <v>370</v>
      </c>
      <c r="G2819" s="41" t="s">
        <v>371</v>
      </c>
      <c r="H2819" s="42">
        <v>550</v>
      </c>
      <c r="I2819" s="42" cm="1">
        <f t="array" ref="I2819">AE2819*H2819</f>
        <v>550</v>
      </c>
      <c r="J2819" s="41" t="s">
        <v>198</v>
      </c>
      <c r="Q2819" s="2">
        <v>1</v>
      </c>
      <c r="AE2819" s="2" cm="1">
        <f t="array" ref="AE2819">SUM(K2819:AD2819)</f>
        <v>1</v>
      </c>
    </row>
    <row r="2820" spans="1:31" s="2" customFormat="1" ht="15.95" customHeight="1">
      <c r="A2820" s="41" t="s">
        <v>4920</v>
      </c>
      <c r="B2820" s="41" t="s">
        <v>194</v>
      </c>
      <c r="C2820" s="41" t="s">
        <v>7640</v>
      </c>
      <c r="D2820" s="41" t="s">
        <v>7662</v>
      </c>
      <c r="E2820" s="41" t="s">
        <v>7642</v>
      </c>
      <c r="F2820" s="41" t="s">
        <v>7663</v>
      </c>
      <c r="G2820" s="41" t="s">
        <v>7664</v>
      </c>
      <c r="H2820" s="42">
        <v>550</v>
      </c>
      <c r="I2820" s="42" cm="1">
        <f t="array" ref="I2820">AE2820*H2820</f>
        <v>550</v>
      </c>
      <c r="J2820" s="41" t="s">
        <v>198</v>
      </c>
      <c r="Q2820" s="2">
        <v>1</v>
      </c>
      <c r="AE2820" s="2" cm="1">
        <f t="array" ref="AE2820">SUM(K2820:AD2820)</f>
        <v>1</v>
      </c>
    </row>
    <row r="2821" spans="1:31" s="2" customFormat="1" ht="15.95" customHeight="1">
      <c r="A2821" s="41" t="s">
        <v>4920</v>
      </c>
      <c r="B2821" s="41" t="s">
        <v>194</v>
      </c>
      <c r="C2821" s="41" t="s">
        <v>7640</v>
      </c>
      <c r="D2821" s="41" t="s">
        <v>7665</v>
      </c>
      <c r="E2821" s="41" t="s">
        <v>7642</v>
      </c>
      <c r="F2821" s="41" t="s">
        <v>7666</v>
      </c>
      <c r="G2821" s="41" t="s">
        <v>7667</v>
      </c>
      <c r="H2821" s="42">
        <v>550</v>
      </c>
      <c r="I2821" s="42" cm="1">
        <f t="array" ref="I2821">AE2821*H2821</f>
        <v>550</v>
      </c>
      <c r="J2821" s="41" t="s">
        <v>198</v>
      </c>
      <c r="Q2821" s="2">
        <v>1</v>
      </c>
      <c r="AE2821" s="2" cm="1">
        <f t="array" ref="AE2821">SUM(K2821:AD2821)</f>
        <v>1</v>
      </c>
    </row>
    <row r="2822" spans="1:31" s="2" customFormat="1" ht="15.95" customHeight="1">
      <c r="A2822" s="41" t="s">
        <v>4920</v>
      </c>
      <c r="B2822" s="41" t="s">
        <v>194</v>
      </c>
      <c r="C2822" s="41" t="s">
        <v>7640</v>
      </c>
      <c r="D2822" s="41" t="s">
        <v>7668</v>
      </c>
      <c r="E2822" s="41" t="s">
        <v>7642</v>
      </c>
      <c r="F2822" s="41" t="s">
        <v>7669</v>
      </c>
      <c r="G2822" s="41" t="s">
        <v>7670</v>
      </c>
      <c r="H2822" s="42">
        <v>550</v>
      </c>
      <c r="I2822" s="42" cm="1">
        <f t="array" ref="I2822">AE2822*H2822</f>
        <v>550</v>
      </c>
      <c r="J2822" s="41" t="s">
        <v>198</v>
      </c>
      <c r="Q2822" s="2">
        <v>1</v>
      </c>
      <c r="AE2822" s="2" cm="1">
        <f t="array" ref="AE2822">SUM(K2822:AD2822)</f>
        <v>1</v>
      </c>
    </row>
    <row r="2823" spans="1:31" s="2" customFormat="1" ht="15.95" customHeight="1">
      <c r="A2823" s="41" t="s">
        <v>4920</v>
      </c>
      <c r="B2823" s="41" t="s">
        <v>194</v>
      </c>
      <c r="C2823" s="41" t="s">
        <v>7640</v>
      </c>
      <c r="D2823" s="41" t="s">
        <v>7671</v>
      </c>
      <c r="E2823" s="41" t="s">
        <v>7642</v>
      </c>
      <c r="F2823" s="41" t="s">
        <v>7672</v>
      </c>
      <c r="G2823" s="41" t="s">
        <v>7673</v>
      </c>
      <c r="H2823" s="42">
        <v>550</v>
      </c>
      <c r="I2823" s="42" cm="1">
        <f t="array" ref="I2823">AE2823*H2823</f>
        <v>550</v>
      </c>
      <c r="J2823" s="41" t="s">
        <v>198</v>
      </c>
      <c r="Q2823" s="2">
        <v>1</v>
      </c>
      <c r="AE2823" s="2" cm="1">
        <f t="array" ref="AE2823">SUM(K2823:AD2823)</f>
        <v>1</v>
      </c>
    </row>
    <row r="2824" spans="1:31" s="2" customFormat="1" ht="15.95" customHeight="1">
      <c r="A2824" s="41" t="s">
        <v>4920</v>
      </c>
      <c r="B2824" s="41" t="s">
        <v>194</v>
      </c>
      <c r="C2824" s="41" t="s">
        <v>7640</v>
      </c>
      <c r="D2824" s="41" t="s">
        <v>7674</v>
      </c>
      <c r="E2824" s="41" t="s">
        <v>7642</v>
      </c>
      <c r="F2824" s="41" t="s">
        <v>7675</v>
      </c>
      <c r="G2824" s="41" t="s">
        <v>7676</v>
      </c>
      <c r="H2824" s="42">
        <v>550</v>
      </c>
      <c r="I2824" s="42" cm="1">
        <f t="array" ref="I2824">AE2824*H2824</f>
        <v>550</v>
      </c>
      <c r="J2824" s="41" t="s">
        <v>198</v>
      </c>
      <c r="Q2824" s="2">
        <v>1</v>
      </c>
      <c r="AE2824" s="2" cm="1">
        <f t="array" ref="AE2824">SUM(K2824:AD2824)</f>
        <v>1</v>
      </c>
    </row>
    <row r="2825" spans="1:31" s="2" customFormat="1" ht="15.95" customHeight="1">
      <c r="A2825" s="41" t="s">
        <v>4920</v>
      </c>
      <c r="B2825" s="41" t="s">
        <v>194</v>
      </c>
      <c r="C2825" s="41" t="s">
        <v>7640</v>
      </c>
      <c r="D2825" s="41" t="s">
        <v>7677</v>
      </c>
      <c r="E2825" s="41" t="s">
        <v>7642</v>
      </c>
      <c r="F2825" s="41" t="s">
        <v>3070</v>
      </c>
      <c r="G2825" s="41" t="s">
        <v>3071</v>
      </c>
      <c r="H2825" s="42">
        <v>550</v>
      </c>
      <c r="I2825" s="42" cm="1">
        <f t="array" ref="I2825">AE2825*H2825</f>
        <v>550</v>
      </c>
      <c r="J2825" s="41" t="s">
        <v>198</v>
      </c>
      <c r="Q2825" s="2">
        <v>1</v>
      </c>
      <c r="AE2825" s="2" cm="1">
        <f t="array" ref="AE2825">SUM(K2825:AD2825)</f>
        <v>1</v>
      </c>
    </row>
    <row r="2826" spans="1:31" s="2" customFormat="1" ht="15.95" customHeight="1">
      <c r="A2826" s="41" t="s">
        <v>4920</v>
      </c>
      <c r="B2826" s="41" t="s">
        <v>194</v>
      </c>
      <c r="C2826" s="41" t="s">
        <v>7640</v>
      </c>
      <c r="D2826" s="41" t="s">
        <v>7678</v>
      </c>
      <c r="E2826" s="41" t="s">
        <v>7642</v>
      </c>
      <c r="F2826" s="41" t="s">
        <v>7679</v>
      </c>
      <c r="G2826" s="41" t="s">
        <v>7680</v>
      </c>
      <c r="H2826" s="42">
        <v>550</v>
      </c>
      <c r="I2826" s="42" cm="1">
        <f t="array" ref="I2826">AE2826*H2826</f>
        <v>550</v>
      </c>
      <c r="J2826" s="41" t="s">
        <v>198</v>
      </c>
      <c r="Q2826" s="2">
        <v>1</v>
      </c>
      <c r="AE2826" s="2" cm="1">
        <f t="array" ref="AE2826">SUM(K2826:AD2826)</f>
        <v>1</v>
      </c>
    </row>
    <row r="2827" spans="1:31" s="2" customFormat="1" ht="15.95" customHeight="1">
      <c r="A2827" s="41" t="s">
        <v>4920</v>
      </c>
      <c r="B2827" s="41" t="s">
        <v>194</v>
      </c>
      <c r="C2827" s="41" t="s">
        <v>7640</v>
      </c>
      <c r="D2827" s="41" t="s">
        <v>7681</v>
      </c>
      <c r="E2827" s="41" t="s">
        <v>7642</v>
      </c>
      <c r="F2827" s="41" t="s">
        <v>202</v>
      </c>
      <c r="G2827" s="41" t="s">
        <v>203</v>
      </c>
      <c r="H2827" s="42">
        <v>550</v>
      </c>
      <c r="I2827" s="42" cm="1">
        <f t="array" ref="I2827">AE2827*H2827</f>
        <v>550</v>
      </c>
      <c r="J2827" s="41" t="s">
        <v>198</v>
      </c>
      <c r="Q2827" s="2">
        <v>1</v>
      </c>
      <c r="AE2827" s="2" cm="1">
        <f t="array" ref="AE2827">SUM(K2827:AD2827)</f>
        <v>1</v>
      </c>
    </row>
    <row r="2828" spans="1:31" s="2" customFormat="1" ht="15.95" customHeight="1">
      <c r="A2828" s="41" t="s">
        <v>4920</v>
      </c>
      <c r="B2828" s="41" t="s">
        <v>194</v>
      </c>
      <c r="C2828" s="41" t="s">
        <v>7640</v>
      </c>
      <c r="D2828" s="41" t="s">
        <v>7682</v>
      </c>
      <c r="E2828" s="41" t="s">
        <v>7642</v>
      </c>
      <c r="F2828" s="41" t="s">
        <v>105</v>
      </c>
      <c r="G2828" s="41" t="s">
        <v>106</v>
      </c>
      <c r="H2828" s="42">
        <v>550</v>
      </c>
      <c r="I2828" s="42" cm="1">
        <f t="array" ref="I2828">AE2828*H2828</f>
        <v>550</v>
      </c>
      <c r="J2828" s="41" t="s">
        <v>198</v>
      </c>
      <c r="Q2828" s="2">
        <v>1</v>
      </c>
      <c r="AE2828" s="2" cm="1">
        <f t="array" ref="AE2828">SUM(K2828:AD2828)</f>
        <v>1</v>
      </c>
    </row>
    <row r="2829" spans="1:31" s="2" customFormat="1" ht="15.95" customHeight="1">
      <c r="A2829" s="41" t="s">
        <v>4920</v>
      </c>
      <c r="B2829" s="41" t="s">
        <v>194</v>
      </c>
      <c r="C2829" s="41" t="s">
        <v>7640</v>
      </c>
      <c r="D2829" s="41" t="s">
        <v>7683</v>
      </c>
      <c r="E2829" s="41" t="s">
        <v>7642</v>
      </c>
      <c r="F2829" s="41" t="s">
        <v>5338</v>
      </c>
      <c r="G2829" s="41" t="s">
        <v>5339</v>
      </c>
      <c r="H2829" s="42">
        <v>550</v>
      </c>
      <c r="I2829" s="42" cm="1">
        <f t="array" ref="I2829">AE2829*H2829</f>
        <v>550</v>
      </c>
      <c r="J2829" s="41" t="s">
        <v>198</v>
      </c>
      <c r="Q2829" s="2">
        <v>1</v>
      </c>
      <c r="AE2829" s="2" cm="1">
        <f t="array" ref="AE2829">SUM(K2829:AD2829)</f>
        <v>1</v>
      </c>
    </row>
    <row r="2830" spans="1:31" s="2" customFormat="1" ht="15.95" customHeight="1">
      <c r="A2830" s="41" t="s">
        <v>4920</v>
      </c>
      <c r="B2830" s="41" t="s">
        <v>194</v>
      </c>
      <c r="C2830" s="41" t="s">
        <v>7640</v>
      </c>
      <c r="D2830" s="41" t="s">
        <v>7684</v>
      </c>
      <c r="E2830" s="41" t="s">
        <v>7642</v>
      </c>
      <c r="F2830" s="41" t="s">
        <v>7685</v>
      </c>
      <c r="G2830" s="41" t="s">
        <v>7686</v>
      </c>
      <c r="H2830" s="42">
        <v>550</v>
      </c>
      <c r="I2830" s="42" cm="1">
        <f t="array" ref="I2830">AE2830*H2830</f>
        <v>1100</v>
      </c>
      <c r="J2830" s="41" t="s">
        <v>198</v>
      </c>
      <c r="S2830" s="2">
        <v>1</v>
      </c>
      <c r="U2830" s="2">
        <v>1</v>
      </c>
      <c r="AE2830" s="2" cm="1">
        <f t="array" ref="AE2830">SUM(K2830:AD2830)</f>
        <v>2</v>
      </c>
    </row>
    <row r="2831" spans="1:31" s="2" customFormat="1" ht="15.95" customHeight="1">
      <c r="A2831" s="41" t="s">
        <v>4920</v>
      </c>
      <c r="B2831" s="41" t="s">
        <v>194</v>
      </c>
      <c r="C2831" s="41" t="s">
        <v>7640</v>
      </c>
      <c r="D2831" s="41" t="s">
        <v>7687</v>
      </c>
      <c r="E2831" s="41" t="s">
        <v>7642</v>
      </c>
      <c r="F2831" s="41" t="s">
        <v>7688</v>
      </c>
      <c r="G2831" s="41" t="s">
        <v>7689</v>
      </c>
      <c r="H2831" s="42">
        <v>550</v>
      </c>
      <c r="I2831" s="42" cm="1">
        <f t="array" ref="I2831">AE2831*H2831</f>
        <v>550</v>
      </c>
      <c r="J2831" s="41" t="s">
        <v>198</v>
      </c>
      <c r="Q2831" s="2">
        <v>1</v>
      </c>
      <c r="AE2831" s="2" cm="1">
        <f t="array" ref="AE2831">SUM(K2831:AD2831)</f>
        <v>1</v>
      </c>
    </row>
    <row r="2832" spans="1:31" s="2" customFormat="1" ht="15.95" customHeight="1">
      <c r="A2832" s="41" t="s">
        <v>4920</v>
      </c>
      <c r="B2832" s="41" t="s">
        <v>194</v>
      </c>
      <c r="C2832" s="41" t="s">
        <v>7640</v>
      </c>
      <c r="D2832" s="41" t="s">
        <v>7690</v>
      </c>
      <c r="E2832" s="41" t="s">
        <v>7642</v>
      </c>
      <c r="F2832" s="41" t="s">
        <v>7691</v>
      </c>
      <c r="G2832" s="41" t="s">
        <v>7692</v>
      </c>
      <c r="H2832" s="42">
        <v>550</v>
      </c>
      <c r="I2832" s="42" cm="1">
        <f t="array" ref="I2832">AE2832*H2832</f>
        <v>550</v>
      </c>
      <c r="J2832" s="41" t="s">
        <v>198</v>
      </c>
      <c r="Q2832" s="2">
        <v>1</v>
      </c>
      <c r="AE2832" s="2" cm="1">
        <f t="array" ref="AE2832">SUM(K2832:AD2832)</f>
        <v>1</v>
      </c>
    </row>
    <row r="2833" spans="1:31" s="2" customFormat="1" ht="15.95" customHeight="1">
      <c r="A2833" s="41" t="s">
        <v>4920</v>
      </c>
      <c r="B2833" s="41" t="s">
        <v>194</v>
      </c>
      <c r="C2833" s="41" t="s">
        <v>7640</v>
      </c>
      <c r="D2833" s="41" t="s">
        <v>7693</v>
      </c>
      <c r="E2833" s="41" t="s">
        <v>7642</v>
      </c>
      <c r="F2833" s="41" t="s">
        <v>7694</v>
      </c>
      <c r="G2833" s="41" t="s">
        <v>7695</v>
      </c>
      <c r="H2833" s="42">
        <v>550</v>
      </c>
      <c r="I2833" s="42" cm="1">
        <f t="array" ref="I2833">AE2833*H2833</f>
        <v>550</v>
      </c>
      <c r="J2833" s="41" t="s">
        <v>198</v>
      </c>
      <c r="Q2833" s="2">
        <v>1</v>
      </c>
      <c r="AE2833" s="2" cm="1">
        <f t="array" ref="AE2833">SUM(K2833:AD2833)</f>
        <v>1</v>
      </c>
    </row>
    <row r="2834" spans="1:31" s="2" customFormat="1" ht="15.95" customHeight="1">
      <c r="A2834" s="41" t="s">
        <v>4920</v>
      </c>
      <c r="B2834" s="41" t="s">
        <v>194</v>
      </c>
      <c r="C2834" s="41" t="s">
        <v>7640</v>
      </c>
      <c r="D2834" s="41" t="s">
        <v>7696</v>
      </c>
      <c r="E2834" s="41" t="s">
        <v>7642</v>
      </c>
      <c r="F2834" s="41" t="s">
        <v>629</v>
      </c>
      <c r="G2834" s="41" t="s">
        <v>630</v>
      </c>
      <c r="H2834" s="42">
        <v>550</v>
      </c>
      <c r="I2834" s="42" cm="1">
        <f t="array" ref="I2834">AE2834*H2834</f>
        <v>2750</v>
      </c>
      <c r="J2834" s="41" t="s">
        <v>198</v>
      </c>
      <c r="K2834" s="2">
        <v>1</v>
      </c>
      <c r="P2834" s="2">
        <v>1</v>
      </c>
      <c r="R2834" s="2">
        <v>1</v>
      </c>
      <c r="T2834" s="2">
        <v>1</v>
      </c>
      <c r="U2834" s="2">
        <v>1</v>
      </c>
      <c r="AE2834" s="2" cm="1">
        <f t="array" ref="AE2834">SUM(K2834:AD2834)</f>
        <v>5</v>
      </c>
    </row>
    <row r="2835" spans="1:31" s="2" customFormat="1" ht="15.95" customHeight="1">
      <c r="A2835" s="41" t="s">
        <v>4920</v>
      </c>
      <c r="B2835" s="41" t="s">
        <v>194</v>
      </c>
      <c r="C2835" s="41" t="s">
        <v>7640</v>
      </c>
      <c r="D2835" s="41" t="s">
        <v>7697</v>
      </c>
      <c r="E2835" s="41" t="s">
        <v>7642</v>
      </c>
      <c r="F2835" s="41" t="s">
        <v>1570</v>
      </c>
      <c r="G2835" s="41" t="s">
        <v>1571</v>
      </c>
      <c r="H2835" s="42">
        <v>550</v>
      </c>
      <c r="I2835" s="42" cm="1">
        <f t="array" ref="I2835">AE2835*H2835</f>
        <v>550</v>
      </c>
      <c r="J2835" s="41" t="s">
        <v>198</v>
      </c>
      <c r="Q2835" s="2">
        <v>1</v>
      </c>
      <c r="AE2835" s="2" cm="1">
        <f t="array" ref="AE2835">SUM(K2835:AD2835)</f>
        <v>1</v>
      </c>
    </row>
    <row r="2836" spans="1:31" s="2" customFormat="1" ht="15.95" customHeight="1">
      <c r="A2836" s="41" t="s">
        <v>4920</v>
      </c>
      <c r="B2836" s="41" t="s">
        <v>194</v>
      </c>
      <c r="C2836" s="41" t="s">
        <v>7640</v>
      </c>
      <c r="D2836" s="41" t="s">
        <v>7698</v>
      </c>
      <c r="E2836" s="41" t="s">
        <v>7642</v>
      </c>
      <c r="F2836" s="41" t="s">
        <v>7699</v>
      </c>
      <c r="G2836" s="41" t="s">
        <v>7700</v>
      </c>
      <c r="H2836" s="42">
        <v>550</v>
      </c>
      <c r="I2836" s="42" cm="1">
        <f t="array" ref="I2836">AE2836*H2836</f>
        <v>550</v>
      </c>
      <c r="J2836" s="41" t="s">
        <v>198</v>
      </c>
      <c r="Q2836" s="2">
        <v>1</v>
      </c>
      <c r="AE2836" s="2" cm="1">
        <f t="array" ref="AE2836">SUM(K2836:AD2836)</f>
        <v>1</v>
      </c>
    </row>
    <row r="2837" spans="1:31" s="2" customFormat="1" ht="15.95" customHeight="1">
      <c r="A2837" s="41" t="s">
        <v>4920</v>
      </c>
      <c r="B2837" s="41" t="s">
        <v>194</v>
      </c>
      <c r="C2837" s="41" t="s">
        <v>7640</v>
      </c>
      <c r="D2837" s="41" t="s">
        <v>7701</v>
      </c>
      <c r="E2837" s="41" t="s">
        <v>7642</v>
      </c>
      <c r="F2837" s="41" t="s">
        <v>378</v>
      </c>
      <c r="G2837" s="41" t="s">
        <v>379</v>
      </c>
      <c r="H2837" s="42">
        <v>550</v>
      </c>
      <c r="I2837" s="42" cm="1">
        <f t="array" ref="I2837">AE2837*H2837</f>
        <v>550</v>
      </c>
      <c r="J2837" s="41" t="s">
        <v>198</v>
      </c>
      <c r="Q2837" s="2">
        <v>1</v>
      </c>
      <c r="AE2837" s="2" cm="1">
        <f t="array" ref="AE2837">SUM(K2837:AD2837)</f>
        <v>1</v>
      </c>
    </row>
    <row r="2838" spans="1:31" s="2" customFormat="1" ht="15.95" customHeight="1">
      <c r="A2838" s="41" t="s">
        <v>4920</v>
      </c>
      <c r="B2838" s="41" t="s">
        <v>194</v>
      </c>
      <c r="C2838" s="41" t="s">
        <v>7702</v>
      </c>
      <c r="D2838" s="41" t="s">
        <v>7703</v>
      </c>
      <c r="E2838" s="41" t="s">
        <v>7704</v>
      </c>
      <c r="F2838" s="41" t="s">
        <v>5412</v>
      </c>
      <c r="G2838" s="41" t="s">
        <v>5413</v>
      </c>
      <c r="H2838" s="42">
        <v>310</v>
      </c>
      <c r="I2838" s="42" cm="1">
        <f t="array" ref="I2838">AE2838*H2838</f>
        <v>310</v>
      </c>
      <c r="J2838" s="41" t="s">
        <v>198</v>
      </c>
      <c r="Q2838" s="2">
        <v>1</v>
      </c>
      <c r="AE2838" s="2" cm="1">
        <f t="array" ref="AE2838">SUM(K2838:AD2838)</f>
        <v>1</v>
      </c>
    </row>
    <row r="2839" spans="1:31" s="2" customFormat="1" ht="15.95" customHeight="1">
      <c r="A2839" s="41" t="s">
        <v>4920</v>
      </c>
      <c r="B2839" s="41" t="s">
        <v>194</v>
      </c>
      <c r="C2839" s="41" t="s">
        <v>7705</v>
      </c>
      <c r="D2839" s="41" t="s">
        <v>7706</v>
      </c>
      <c r="E2839" s="41" t="s">
        <v>7707</v>
      </c>
      <c r="F2839" s="41" t="s">
        <v>86</v>
      </c>
      <c r="G2839" s="41" t="s">
        <v>87</v>
      </c>
      <c r="H2839" s="42">
        <v>310</v>
      </c>
      <c r="I2839" s="42" cm="1">
        <f t="array" ref="I2839">AE2839*H2839</f>
        <v>310</v>
      </c>
      <c r="J2839" s="41" t="s">
        <v>198</v>
      </c>
      <c r="Q2839" s="2">
        <v>1</v>
      </c>
      <c r="AE2839" s="2" cm="1">
        <f t="array" ref="AE2839">SUM(K2839:AD2839)</f>
        <v>1</v>
      </c>
    </row>
    <row r="2840" spans="1:31" s="2" customFormat="1" ht="15.95" customHeight="1">
      <c r="A2840" s="41" t="s">
        <v>4920</v>
      </c>
      <c r="B2840" s="41" t="s">
        <v>194</v>
      </c>
      <c r="C2840" s="41" t="s">
        <v>7705</v>
      </c>
      <c r="D2840" s="41" t="s">
        <v>7708</v>
      </c>
      <c r="E2840" s="41" t="s">
        <v>7707</v>
      </c>
      <c r="F2840" s="41" t="s">
        <v>7709</v>
      </c>
      <c r="G2840" s="41" t="s">
        <v>7710</v>
      </c>
      <c r="H2840" s="42">
        <v>310</v>
      </c>
      <c r="I2840" s="42" cm="1">
        <f t="array" ref="I2840">AE2840*H2840</f>
        <v>310</v>
      </c>
      <c r="J2840" s="41" t="s">
        <v>198</v>
      </c>
      <c r="Q2840" s="2">
        <v>1</v>
      </c>
      <c r="AE2840" s="2" cm="1">
        <f t="array" ref="AE2840">SUM(K2840:AD2840)</f>
        <v>1</v>
      </c>
    </row>
    <row r="2841" spans="1:31" s="2" customFormat="1" ht="15.95" customHeight="1">
      <c r="A2841" s="41" t="s">
        <v>4920</v>
      </c>
      <c r="B2841" s="41" t="s">
        <v>194</v>
      </c>
      <c r="C2841" s="41" t="s">
        <v>7705</v>
      </c>
      <c r="D2841" s="41" t="s">
        <v>7711</v>
      </c>
      <c r="E2841" s="41" t="s">
        <v>7707</v>
      </c>
      <c r="F2841" s="41" t="s">
        <v>5164</v>
      </c>
      <c r="G2841" s="41" t="s">
        <v>5165</v>
      </c>
      <c r="H2841" s="42">
        <v>310</v>
      </c>
      <c r="I2841" s="42" cm="1">
        <f t="array" ref="I2841">AE2841*H2841</f>
        <v>310</v>
      </c>
      <c r="J2841" s="41" t="s">
        <v>198</v>
      </c>
      <c r="Q2841" s="2">
        <v>1</v>
      </c>
      <c r="AE2841" s="2" cm="1">
        <f t="array" ref="AE2841">SUM(K2841:AD2841)</f>
        <v>1</v>
      </c>
    </row>
    <row r="2842" spans="1:31" s="2" customFormat="1" ht="15.95" customHeight="1">
      <c r="A2842" s="41" t="s">
        <v>4920</v>
      </c>
      <c r="B2842" s="41" t="s">
        <v>194</v>
      </c>
      <c r="C2842" s="41" t="s">
        <v>7712</v>
      </c>
      <c r="D2842" s="41" t="s">
        <v>7713</v>
      </c>
      <c r="E2842" s="41" t="s">
        <v>7714</v>
      </c>
      <c r="F2842" s="41" t="s">
        <v>6476</v>
      </c>
      <c r="G2842" s="41" t="s">
        <v>6477</v>
      </c>
      <c r="H2842" s="42">
        <v>450</v>
      </c>
      <c r="I2842" s="42" cm="1">
        <f t="array" ref="I2842">AE2842*H2842</f>
        <v>450</v>
      </c>
      <c r="J2842" s="41" t="s">
        <v>198</v>
      </c>
      <c r="Q2842" s="2">
        <v>1</v>
      </c>
      <c r="AE2842" s="2" cm="1">
        <f t="array" ref="AE2842">SUM(K2842:AD2842)</f>
        <v>1</v>
      </c>
    </row>
    <row r="2843" spans="1:31" s="2" customFormat="1" ht="15.95" customHeight="1">
      <c r="A2843" s="41" t="s">
        <v>4920</v>
      </c>
      <c r="B2843" s="41" t="s">
        <v>194</v>
      </c>
      <c r="C2843" s="41" t="s">
        <v>7712</v>
      </c>
      <c r="D2843" s="41" t="s">
        <v>7715</v>
      </c>
      <c r="E2843" s="41" t="s">
        <v>7714</v>
      </c>
      <c r="F2843" s="41" t="s">
        <v>105</v>
      </c>
      <c r="G2843" s="41" t="s">
        <v>106</v>
      </c>
      <c r="H2843" s="42">
        <v>450</v>
      </c>
      <c r="I2843" s="42" cm="1">
        <f t="array" ref="I2843">AE2843*H2843</f>
        <v>450</v>
      </c>
      <c r="J2843" s="41" t="s">
        <v>198</v>
      </c>
      <c r="Q2843" s="2">
        <v>1</v>
      </c>
      <c r="AE2843" s="2" cm="1">
        <f t="array" ref="AE2843">SUM(K2843:AD2843)</f>
        <v>1</v>
      </c>
    </row>
    <row r="2844" spans="1:31" s="2" customFormat="1" ht="15.95" customHeight="1">
      <c r="A2844" s="41" t="s">
        <v>4920</v>
      </c>
      <c r="B2844" s="41" t="s">
        <v>194</v>
      </c>
      <c r="C2844" s="41" t="s">
        <v>7712</v>
      </c>
      <c r="D2844" s="41" t="s">
        <v>7716</v>
      </c>
      <c r="E2844" s="41" t="s">
        <v>7714</v>
      </c>
      <c r="F2844" s="41" t="s">
        <v>7717</v>
      </c>
      <c r="G2844" s="41" t="s">
        <v>7718</v>
      </c>
      <c r="H2844" s="42">
        <v>450</v>
      </c>
      <c r="I2844" s="42" cm="1">
        <f t="array" ref="I2844">AE2844*H2844</f>
        <v>450</v>
      </c>
      <c r="J2844" s="41" t="s">
        <v>198</v>
      </c>
      <c r="Q2844" s="2">
        <v>1</v>
      </c>
      <c r="AE2844" s="2" cm="1">
        <f t="array" ref="AE2844">SUM(K2844:AD2844)</f>
        <v>1</v>
      </c>
    </row>
    <row r="2845" spans="1:31" s="2" customFormat="1" ht="15.95" customHeight="1">
      <c r="A2845" s="41" t="s">
        <v>4920</v>
      </c>
      <c r="B2845" s="41" t="s">
        <v>194</v>
      </c>
      <c r="C2845" s="41" t="s">
        <v>7719</v>
      </c>
      <c r="D2845" s="41" t="s">
        <v>7720</v>
      </c>
      <c r="E2845" s="41" t="s">
        <v>7721</v>
      </c>
      <c r="F2845" s="41" t="s">
        <v>7722</v>
      </c>
      <c r="G2845" s="41" t="s">
        <v>7723</v>
      </c>
      <c r="H2845" s="42">
        <v>590</v>
      </c>
      <c r="I2845" s="42" cm="1">
        <f t="array" ref="I2845">AE2845*H2845</f>
        <v>590</v>
      </c>
      <c r="J2845" s="41" t="s">
        <v>198</v>
      </c>
      <c r="U2845" s="2">
        <v>1</v>
      </c>
      <c r="AE2845" s="2" cm="1">
        <f t="array" ref="AE2845">SUM(K2845:AD2845)</f>
        <v>1</v>
      </c>
    </row>
    <row r="2846" spans="1:31" s="2" customFormat="1" ht="15.95" customHeight="1">
      <c r="A2846" s="41" t="s">
        <v>4920</v>
      </c>
      <c r="B2846" s="41" t="s">
        <v>194</v>
      </c>
      <c r="C2846" s="41" t="s">
        <v>7724</v>
      </c>
      <c r="D2846" s="41" t="s">
        <v>7725</v>
      </c>
      <c r="E2846" s="41" t="s">
        <v>7726</v>
      </c>
      <c r="F2846" s="41" t="s">
        <v>7727</v>
      </c>
      <c r="G2846" s="41" t="s">
        <v>7728</v>
      </c>
      <c r="H2846" s="42">
        <v>450</v>
      </c>
      <c r="I2846" s="42" cm="1">
        <f t="array" ref="I2846">AE2846*H2846</f>
        <v>450</v>
      </c>
      <c r="J2846" s="41" t="s">
        <v>198</v>
      </c>
      <c r="U2846" s="2">
        <v>1</v>
      </c>
      <c r="AE2846" s="2" cm="1">
        <f t="array" ref="AE2846">SUM(K2846:AD2846)</f>
        <v>1</v>
      </c>
    </row>
    <row r="2847" spans="1:31" s="2" customFormat="1" ht="15.95" customHeight="1">
      <c r="A2847" s="41" t="s">
        <v>4920</v>
      </c>
      <c r="B2847" s="41" t="s">
        <v>194</v>
      </c>
      <c r="C2847" s="41" t="s">
        <v>7729</v>
      </c>
      <c r="D2847" s="41" t="s">
        <v>7730</v>
      </c>
      <c r="E2847" s="41" t="s">
        <v>7731</v>
      </c>
      <c r="F2847" s="41" t="s">
        <v>105</v>
      </c>
      <c r="G2847" s="41" t="s">
        <v>106</v>
      </c>
      <c r="H2847" s="42">
        <v>690</v>
      </c>
      <c r="I2847" s="42" cm="1">
        <f t="array" ref="I2847">AE2847*H2847</f>
        <v>690</v>
      </c>
      <c r="J2847" s="41" t="s">
        <v>198</v>
      </c>
      <c r="U2847" s="2">
        <v>1</v>
      </c>
      <c r="AE2847" s="2" cm="1">
        <f t="array" ref="AE2847">SUM(K2847:AD2847)</f>
        <v>1</v>
      </c>
    </row>
    <row r="2848" spans="1:31" s="2" customFormat="1" ht="15.95" customHeight="1">
      <c r="A2848" s="41" t="s">
        <v>4920</v>
      </c>
      <c r="B2848" s="41" t="s">
        <v>194</v>
      </c>
      <c r="C2848" s="41" t="s">
        <v>7732</v>
      </c>
      <c r="D2848" s="41" t="s">
        <v>7733</v>
      </c>
      <c r="E2848" s="41" t="s">
        <v>7734</v>
      </c>
      <c r="F2848" s="41" t="s">
        <v>123</v>
      </c>
      <c r="G2848" s="41" t="s">
        <v>87</v>
      </c>
      <c r="H2848" s="42">
        <v>450</v>
      </c>
      <c r="I2848" s="42" cm="1">
        <f t="array" ref="I2848">AE2848*H2848</f>
        <v>450</v>
      </c>
      <c r="J2848" s="41" t="s">
        <v>198</v>
      </c>
      <c r="Y2848" s="2">
        <v>1</v>
      </c>
      <c r="AE2848" s="2" cm="1">
        <f t="array" ref="AE2848">SUM(K2848:AD2848)</f>
        <v>1</v>
      </c>
    </row>
    <row r="2849" spans="1:31" s="2" customFormat="1" ht="15.95" customHeight="1">
      <c r="A2849" s="41" t="s">
        <v>4920</v>
      </c>
      <c r="B2849" s="41" t="s">
        <v>194</v>
      </c>
      <c r="C2849" s="41" t="s">
        <v>7735</v>
      </c>
      <c r="D2849" s="41" t="s">
        <v>7736</v>
      </c>
      <c r="E2849" s="41" t="s">
        <v>7737</v>
      </c>
      <c r="F2849" s="41" t="s">
        <v>105</v>
      </c>
      <c r="G2849" s="41" t="s">
        <v>106</v>
      </c>
      <c r="H2849" s="42">
        <v>450</v>
      </c>
      <c r="I2849" s="42" cm="1">
        <f t="array" ref="I2849">AE2849*H2849</f>
        <v>450</v>
      </c>
      <c r="J2849" s="41" t="s">
        <v>198</v>
      </c>
      <c r="Q2849" s="2">
        <v>1</v>
      </c>
      <c r="AE2849" s="2" cm="1">
        <f t="array" ref="AE2849">SUM(K2849:AD2849)</f>
        <v>1</v>
      </c>
    </row>
    <row r="2850" spans="1:31" s="2" customFormat="1" ht="15.95" customHeight="1">
      <c r="A2850" s="41" t="s">
        <v>4920</v>
      </c>
      <c r="B2850" s="41" t="s">
        <v>194</v>
      </c>
      <c r="C2850" s="41" t="s">
        <v>7738</v>
      </c>
      <c r="D2850" s="41" t="s">
        <v>7739</v>
      </c>
      <c r="E2850" s="41" t="s">
        <v>7740</v>
      </c>
      <c r="F2850" s="41" t="s">
        <v>6093</v>
      </c>
      <c r="G2850" s="41" t="s">
        <v>785</v>
      </c>
      <c r="H2850" s="42">
        <v>450</v>
      </c>
      <c r="I2850" s="42" cm="1">
        <f t="array" ref="I2850">AE2850*H2850</f>
        <v>450</v>
      </c>
      <c r="J2850" s="41" t="s">
        <v>198</v>
      </c>
      <c r="Q2850" s="2">
        <v>1</v>
      </c>
      <c r="AE2850" s="2" cm="1">
        <f t="array" ref="AE2850">SUM(K2850:AD2850)</f>
        <v>1</v>
      </c>
    </row>
    <row r="2851" spans="1:31" s="2" customFormat="1" ht="15.95" customHeight="1">
      <c r="A2851" s="41" t="s">
        <v>4920</v>
      </c>
      <c r="B2851" s="41" t="s">
        <v>194</v>
      </c>
      <c r="C2851" s="41" t="s">
        <v>7741</v>
      </c>
      <c r="D2851" s="41" t="s">
        <v>7742</v>
      </c>
      <c r="E2851" s="41" t="s">
        <v>7743</v>
      </c>
      <c r="F2851" s="41" t="s">
        <v>7744</v>
      </c>
      <c r="G2851" s="41" t="s">
        <v>7745</v>
      </c>
      <c r="H2851" s="42">
        <v>450</v>
      </c>
      <c r="I2851" s="42" cm="1">
        <f t="array" ref="I2851">AE2851*H2851</f>
        <v>450</v>
      </c>
      <c r="J2851" s="41" t="s">
        <v>198</v>
      </c>
      <c r="Q2851" s="2">
        <v>1</v>
      </c>
      <c r="AE2851" s="2" cm="1">
        <f t="array" ref="AE2851">SUM(K2851:AD2851)</f>
        <v>1</v>
      </c>
    </row>
    <row r="2852" spans="1:31" s="2" customFormat="1" ht="15.95" customHeight="1">
      <c r="A2852" s="41" t="s">
        <v>4920</v>
      </c>
      <c r="B2852" s="41" t="s">
        <v>194</v>
      </c>
      <c r="C2852" s="41" t="s">
        <v>7746</v>
      </c>
      <c r="D2852" s="41" t="s">
        <v>7747</v>
      </c>
      <c r="E2852" s="41" t="s">
        <v>7748</v>
      </c>
      <c r="F2852" s="41" t="s">
        <v>7749</v>
      </c>
      <c r="G2852" s="41" t="s">
        <v>7750</v>
      </c>
      <c r="H2852" s="42">
        <v>450</v>
      </c>
      <c r="I2852" s="42" cm="1">
        <f t="array" ref="I2852">AE2852*H2852</f>
        <v>450</v>
      </c>
      <c r="J2852" s="41" t="s">
        <v>198</v>
      </c>
      <c r="Q2852" s="2">
        <v>1</v>
      </c>
      <c r="AE2852" s="2" cm="1">
        <f t="array" ref="AE2852">SUM(K2852:AD2852)</f>
        <v>1</v>
      </c>
    </row>
    <row r="2853" spans="1:31" s="2" customFormat="1" ht="15.95" customHeight="1">
      <c r="A2853" s="41" t="s">
        <v>4920</v>
      </c>
      <c r="B2853" s="41" t="s">
        <v>194</v>
      </c>
      <c r="C2853" s="41" t="s">
        <v>7751</v>
      </c>
      <c r="D2853" s="41" t="s">
        <v>7752</v>
      </c>
      <c r="E2853" s="41" t="s">
        <v>7753</v>
      </c>
      <c r="F2853" s="41" t="s">
        <v>7754</v>
      </c>
      <c r="G2853" s="41" t="s">
        <v>7755</v>
      </c>
      <c r="H2853" s="42">
        <v>450</v>
      </c>
      <c r="I2853" s="42" cm="1">
        <f t="array" ref="I2853">AE2853*H2853</f>
        <v>450</v>
      </c>
      <c r="J2853" s="41" t="s">
        <v>198</v>
      </c>
      <c r="Q2853" s="2">
        <v>1</v>
      </c>
      <c r="AE2853" s="2" cm="1">
        <f t="array" ref="AE2853">SUM(K2853:AD2853)</f>
        <v>1</v>
      </c>
    </row>
    <row r="2854" spans="1:31" s="2" customFormat="1" ht="15.95" customHeight="1">
      <c r="A2854" s="41" t="s">
        <v>4920</v>
      </c>
      <c r="B2854" s="41" t="s">
        <v>194</v>
      </c>
      <c r="C2854" s="41" t="s">
        <v>7756</v>
      </c>
      <c r="D2854" s="41" t="s">
        <v>7757</v>
      </c>
      <c r="E2854" s="41" t="s">
        <v>7758</v>
      </c>
      <c r="F2854" s="41" t="s">
        <v>105</v>
      </c>
      <c r="G2854" s="41" t="s">
        <v>106</v>
      </c>
      <c r="H2854" s="42">
        <v>390</v>
      </c>
      <c r="I2854" s="42" cm="1">
        <f t="array" ref="I2854">AE2854*H2854</f>
        <v>390</v>
      </c>
      <c r="J2854" s="41" t="s">
        <v>198</v>
      </c>
      <c r="Q2854" s="2">
        <v>1</v>
      </c>
      <c r="AE2854" s="2" cm="1">
        <f t="array" ref="AE2854">SUM(K2854:AD2854)</f>
        <v>1</v>
      </c>
    </row>
    <row r="2855" spans="1:31" s="2" customFormat="1" ht="15.95" customHeight="1">
      <c r="A2855" s="41" t="s">
        <v>4920</v>
      </c>
      <c r="B2855" s="41" t="s">
        <v>194</v>
      </c>
      <c r="C2855" s="41" t="s">
        <v>7756</v>
      </c>
      <c r="D2855" s="41" t="s">
        <v>7759</v>
      </c>
      <c r="E2855" s="41" t="s">
        <v>7758</v>
      </c>
      <c r="F2855" s="41" t="s">
        <v>7760</v>
      </c>
      <c r="G2855" s="41" t="s">
        <v>7761</v>
      </c>
      <c r="H2855" s="42">
        <v>390</v>
      </c>
      <c r="I2855" s="42" cm="1">
        <f t="array" ref="I2855">AE2855*H2855</f>
        <v>390</v>
      </c>
      <c r="J2855" s="41" t="s">
        <v>198</v>
      </c>
      <c r="Q2855" s="2">
        <v>1</v>
      </c>
      <c r="AE2855" s="2" cm="1">
        <f t="array" ref="AE2855">SUM(K2855:AD2855)</f>
        <v>1</v>
      </c>
    </row>
    <row r="2856" spans="1:31" s="2" customFormat="1" ht="15.95" customHeight="1">
      <c r="A2856" s="41" t="s">
        <v>4920</v>
      </c>
      <c r="B2856" s="41" t="s">
        <v>194</v>
      </c>
      <c r="C2856" s="41" t="s">
        <v>7762</v>
      </c>
      <c r="D2856" s="41" t="s">
        <v>7763</v>
      </c>
      <c r="E2856" s="41" t="s">
        <v>7764</v>
      </c>
      <c r="F2856" s="41" t="s">
        <v>77</v>
      </c>
      <c r="G2856" s="41" t="s">
        <v>78</v>
      </c>
      <c r="H2856" s="42">
        <v>310</v>
      </c>
      <c r="I2856" s="42" cm="1">
        <f t="array" ref="I2856">AE2856*H2856</f>
        <v>310</v>
      </c>
      <c r="J2856" s="41" t="s">
        <v>198</v>
      </c>
      <c r="M2856" s="2">
        <v>1</v>
      </c>
      <c r="AE2856" s="2" cm="1">
        <f t="array" ref="AE2856">SUM(K2856:AD2856)</f>
        <v>1</v>
      </c>
    </row>
    <row r="2857" spans="1:31" s="2" customFormat="1" ht="15.95" customHeight="1">
      <c r="A2857" s="41" t="s">
        <v>4920</v>
      </c>
      <c r="B2857" s="41" t="s">
        <v>194</v>
      </c>
      <c r="C2857" s="41" t="s">
        <v>7765</v>
      </c>
      <c r="D2857" s="41" t="s">
        <v>7766</v>
      </c>
      <c r="E2857" s="41" t="s">
        <v>7767</v>
      </c>
      <c r="F2857" s="41" t="s">
        <v>5469</v>
      </c>
      <c r="G2857" s="41" t="s">
        <v>5470</v>
      </c>
      <c r="H2857" s="42">
        <v>470</v>
      </c>
      <c r="I2857" s="42" cm="1">
        <f t="array" ref="I2857">AE2857*H2857</f>
        <v>470</v>
      </c>
      <c r="J2857" s="41" t="s">
        <v>198</v>
      </c>
      <c r="Q2857" s="2">
        <v>1</v>
      </c>
      <c r="AE2857" s="2" cm="1">
        <f t="array" ref="AE2857">SUM(K2857:AD2857)</f>
        <v>1</v>
      </c>
    </row>
    <row r="2858" spans="1:31" s="2" customFormat="1" ht="15.95" customHeight="1">
      <c r="A2858" s="41" t="s">
        <v>4920</v>
      </c>
      <c r="B2858" s="41" t="s">
        <v>194</v>
      </c>
      <c r="C2858" s="41" t="s">
        <v>7765</v>
      </c>
      <c r="D2858" s="41" t="s">
        <v>7768</v>
      </c>
      <c r="E2858" s="41" t="s">
        <v>7767</v>
      </c>
      <c r="F2858" s="41" t="s">
        <v>6888</v>
      </c>
      <c r="G2858" s="41" t="s">
        <v>6889</v>
      </c>
      <c r="H2858" s="42">
        <v>470</v>
      </c>
      <c r="I2858" s="42" cm="1">
        <f t="array" ref="I2858">AE2858*H2858</f>
        <v>1410</v>
      </c>
      <c r="J2858" s="41" t="s">
        <v>198</v>
      </c>
      <c r="Q2858" s="2">
        <v>2</v>
      </c>
      <c r="Y2858" s="2">
        <v>1</v>
      </c>
      <c r="AE2858" s="2" cm="1">
        <f t="array" ref="AE2858">SUM(K2858:AD2858)</f>
        <v>3</v>
      </c>
    </row>
    <row r="2859" spans="1:31" s="2" customFormat="1" ht="15.95" customHeight="1">
      <c r="A2859" s="41" t="s">
        <v>4920</v>
      </c>
      <c r="B2859" s="41" t="s">
        <v>194</v>
      </c>
      <c r="C2859" s="41" t="s">
        <v>7765</v>
      </c>
      <c r="D2859" s="41" t="s">
        <v>7769</v>
      </c>
      <c r="E2859" s="41" t="s">
        <v>7767</v>
      </c>
      <c r="F2859" s="41" t="s">
        <v>629</v>
      </c>
      <c r="G2859" s="41" t="s">
        <v>630</v>
      </c>
      <c r="H2859" s="42">
        <v>470</v>
      </c>
      <c r="I2859" s="42" cm="1">
        <f t="array" ref="I2859">AE2859*H2859</f>
        <v>470</v>
      </c>
      <c r="J2859" s="41" t="s">
        <v>198</v>
      </c>
      <c r="Q2859" s="2">
        <v>1</v>
      </c>
      <c r="AE2859" s="2" cm="1">
        <f t="array" ref="AE2859">SUM(K2859:AD2859)</f>
        <v>1</v>
      </c>
    </row>
    <row r="2860" spans="1:31" s="2" customFormat="1" ht="15.95" customHeight="1">
      <c r="A2860" s="41" t="s">
        <v>4920</v>
      </c>
      <c r="B2860" s="41" t="s">
        <v>194</v>
      </c>
      <c r="C2860" s="41" t="s">
        <v>7770</v>
      </c>
      <c r="D2860" s="41" t="s">
        <v>7771</v>
      </c>
      <c r="E2860" s="41" t="s">
        <v>7772</v>
      </c>
      <c r="F2860" s="41" t="s">
        <v>7773</v>
      </c>
      <c r="G2860" s="41" t="s">
        <v>7774</v>
      </c>
      <c r="H2860" s="42">
        <v>370</v>
      </c>
      <c r="I2860" s="42" cm="1">
        <f t="array" ref="I2860">AE2860*H2860</f>
        <v>370</v>
      </c>
      <c r="J2860" s="41" t="s">
        <v>198</v>
      </c>
      <c r="Q2860" s="2">
        <v>1</v>
      </c>
      <c r="AE2860" s="2" cm="1">
        <f t="array" ref="AE2860">SUM(K2860:AD2860)</f>
        <v>1</v>
      </c>
    </row>
    <row r="2861" spans="1:31" s="2" customFormat="1" ht="15.95" customHeight="1">
      <c r="A2861" s="41" t="s">
        <v>4920</v>
      </c>
      <c r="B2861" s="41" t="s">
        <v>194</v>
      </c>
      <c r="C2861" s="41" t="s">
        <v>7770</v>
      </c>
      <c r="D2861" s="41" t="s">
        <v>7775</v>
      </c>
      <c r="E2861" s="41" t="s">
        <v>7772</v>
      </c>
      <c r="F2861" s="41" t="s">
        <v>7776</v>
      </c>
      <c r="G2861" s="41" t="s">
        <v>7777</v>
      </c>
      <c r="H2861" s="42">
        <v>370</v>
      </c>
      <c r="I2861" s="42" cm="1">
        <f t="array" ref="I2861">AE2861*H2861</f>
        <v>740</v>
      </c>
      <c r="J2861" s="41" t="s">
        <v>198</v>
      </c>
      <c r="M2861" s="2">
        <v>1</v>
      </c>
      <c r="Q2861" s="2">
        <v>1</v>
      </c>
      <c r="AE2861" s="2" cm="1">
        <f t="array" ref="AE2861">SUM(K2861:AD2861)</f>
        <v>2</v>
      </c>
    </row>
    <row r="2862" spans="1:31" s="2" customFormat="1" ht="15.95" customHeight="1">
      <c r="A2862" s="41" t="s">
        <v>4920</v>
      </c>
      <c r="B2862" s="41" t="s">
        <v>194</v>
      </c>
      <c r="C2862" s="41" t="s">
        <v>7778</v>
      </c>
      <c r="D2862" s="41" t="s">
        <v>7779</v>
      </c>
      <c r="E2862" s="41" t="s">
        <v>7780</v>
      </c>
      <c r="F2862" s="41" t="s">
        <v>77</v>
      </c>
      <c r="G2862" s="41" t="s">
        <v>78</v>
      </c>
      <c r="H2862" s="42">
        <v>390</v>
      </c>
      <c r="I2862" s="42" cm="1">
        <f t="array" ref="I2862">AE2862*H2862</f>
        <v>390</v>
      </c>
      <c r="J2862" s="41" t="s">
        <v>198</v>
      </c>
      <c r="Q2862" s="2">
        <v>1</v>
      </c>
      <c r="AE2862" s="2" cm="1">
        <f t="array" ref="AE2862">SUM(K2862:AD2862)</f>
        <v>1</v>
      </c>
    </row>
    <row r="2863" spans="1:31" s="2" customFormat="1" ht="15.95" customHeight="1">
      <c r="A2863" s="41" t="s">
        <v>4920</v>
      </c>
      <c r="B2863" s="41" t="s">
        <v>194</v>
      </c>
      <c r="C2863" s="41" t="s">
        <v>7778</v>
      </c>
      <c r="D2863" s="41" t="s">
        <v>7781</v>
      </c>
      <c r="E2863" s="41" t="s">
        <v>7780</v>
      </c>
      <c r="F2863" s="41" t="s">
        <v>7782</v>
      </c>
      <c r="G2863" s="41" t="s">
        <v>7783</v>
      </c>
      <c r="H2863" s="42">
        <v>390</v>
      </c>
      <c r="I2863" s="42" cm="1">
        <f t="array" ref="I2863">AE2863*H2863</f>
        <v>390</v>
      </c>
      <c r="J2863" s="41" t="s">
        <v>198</v>
      </c>
      <c r="Q2863" s="2">
        <v>1</v>
      </c>
      <c r="AE2863" s="2" cm="1">
        <f t="array" ref="AE2863">SUM(K2863:AD2863)</f>
        <v>1</v>
      </c>
    </row>
    <row r="2864" spans="1:31" s="2" customFormat="1" ht="15.95" customHeight="1">
      <c r="A2864" s="41" t="s">
        <v>4920</v>
      </c>
      <c r="B2864" s="41" t="s">
        <v>194</v>
      </c>
      <c r="C2864" s="41" t="s">
        <v>7778</v>
      </c>
      <c r="D2864" s="41" t="s">
        <v>7784</v>
      </c>
      <c r="E2864" s="41" t="s">
        <v>7780</v>
      </c>
      <c r="F2864" s="41" t="s">
        <v>105</v>
      </c>
      <c r="G2864" s="41" t="s">
        <v>106</v>
      </c>
      <c r="H2864" s="42">
        <v>390</v>
      </c>
      <c r="I2864" s="42" cm="1">
        <f t="array" ref="I2864">AE2864*H2864</f>
        <v>390</v>
      </c>
      <c r="J2864" s="41" t="s">
        <v>198</v>
      </c>
      <c r="Q2864" s="2">
        <v>1</v>
      </c>
      <c r="AE2864" s="2" cm="1">
        <f t="array" ref="AE2864">SUM(K2864:AD2864)</f>
        <v>1</v>
      </c>
    </row>
    <row r="2865" spans="1:31" s="2" customFormat="1" ht="15.95" customHeight="1">
      <c r="A2865" s="41" t="s">
        <v>4920</v>
      </c>
      <c r="B2865" s="41" t="s">
        <v>194</v>
      </c>
      <c r="C2865" s="41" t="s">
        <v>7785</v>
      </c>
      <c r="D2865" s="41" t="s">
        <v>7786</v>
      </c>
      <c r="E2865" s="41" t="s">
        <v>7787</v>
      </c>
      <c r="F2865" s="41" t="s">
        <v>1296</v>
      </c>
      <c r="G2865" s="41" t="s">
        <v>1297</v>
      </c>
      <c r="H2865" s="42">
        <v>460</v>
      </c>
      <c r="I2865" s="42" cm="1">
        <f t="array" ref="I2865">AE2865*H2865</f>
        <v>460</v>
      </c>
      <c r="J2865" s="41" t="s">
        <v>198</v>
      </c>
      <c r="Y2865" s="2">
        <v>1</v>
      </c>
      <c r="AE2865" s="2" cm="1">
        <f t="array" ref="AE2865">SUM(K2865:AD2865)</f>
        <v>1</v>
      </c>
    </row>
    <row r="2866" spans="1:31" s="2" customFormat="1" ht="15.95" customHeight="1">
      <c r="A2866" s="41" t="s">
        <v>4920</v>
      </c>
      <c r="B2866" s="41" t="s">
        <v>194</v>
      </c>
      <c r="C2866" s="41" t="s">
        <v>7788</v>
      </c>
      <c r="D2866" s="41" t="s">
        <v>7789</v>
      </c>
      <c r="E2866" s="41" t="s">
        <v>7790</v>
      </c>
      <c r="F2866" s="41" t="s">
        <v>7791</v>
      </c>
      <c r="G2866" s="41" t="s">
        <v>7792</v>
      </c>
      <c r="H2866" s="42">
        <v>370</v>
      </c>
      <c r="I2866" s="42" cm="1">
        <f t="array" ref="I2866">AE2866*H2866</f>
        <v>370</v>
      </c>
      <c r="J2866" s="41" t="s">
        <v>198</v>
      </c>
      <c r="M2866" s="2">
        <v>1</v>
      </c>
      <c r="AE2866" s="2" cm="1">
        <f t="array" ref="AE2866">SUM(K2866:AD2866)</f>
        <v>1</v>
      </c>
    </row>
    <row r="2867" spans="1:31" s="2" customFormat="1" ht="15.95" customHeight="1">
      <c r="A2867" s="41" t="s">
        <v>4920</v>
      </c>
      <c r="B2867" s="41" t="s">
        <v>194</v>
      </c>
      <c r="C2867" s="41" t="s">
        <v>7793</v>
      </c>
      <c r="D2867" s="41" t="s">
        <v>7794</v>
      </c>
      <c r="E2867" s="41" t="s">
        <v>7795</v>
      </c>
      <c r="F2867" s="41" t="s">
        <v>7796</v>
      </c>
      <c r="G2867" s="41" t="s">
        <v>7797</v>
      </c>
      <c r="H2867" s="42">
        <v>350</v>
      </c>
      <c r="I2867" s="42" cm="1">
        <f t="array" ref="I2867">AE2867*H2867</f>
        <v>350</v>
      </c>
      <c r="J2867" s="41" t="s">
        <v>198</v>
      </c>
      <c r="M2867" s="2">
        <v>1</v>
      </c>
      <c r="AE2867" s="2" cm="1">
        <f t="array" ref="AE2867">SUM(K2867:AD2867)</f>
        <v>1</v>
      </c>
    </row>
    <row r="2868" spans="1:31" s="2" customFormat="1" ht="15.95" customHeight="1">
      <c r="A2868" s="41" t="s">
        <v>4920</v>
      </c>
      <c r="B2868" s="41" t="s">
        <v>194</v>
      </c>
      <c r="C2868" s="41" t="s">
        <v>7793</v>
      </c>
      <c r="D2868" s="41" t="s">
        <v>7798</v>
      </c>
      <c r="E2868" s="41" t="s">
        <v>7795</v>
      </c>
      <c r="F2868" s="41" t="s">
        <v>7799</v>
      </c>
      <c r="G2868" s="41" t="s">
        <v>7800</v>
      </c>
      <c r="H2868" s="42">
        <v>350</v>
      </c>
      <c r="I2868" s="42" cm="1">
        <f t="array" ref="I2868">AE2868*H2868</f>
        <v>350</v>
      </c>
      <c r="J2868" s="41" t="s">
        <v>198</v>
      </c>
      <c r="Q2868" s="2">
        <v>1</v>
      </c>
      <c r="AE2868" s="2" cm="1">
        <f t="array" ref="AE2868">SUM(K2868:AD2868)</f>
        <v>1</v>
      </c>
    </row>
    <row r="2869" spans="1:31" s="2" customFormat="1" ht="15.95" customHeight="1">
      <c r="A2869" s="41" t="s">
        <v>4920</v>
      </c>
      <c r="B2869" s="41" t="s">
        <v>194</v>
      </c>
      <c r="C2869" s="41" t="s">
        <v>7793</v>
      </c>
      <c r="D2869" s="41" t="s">
        <v>7801</v>
      </c>
      <c r="E2869" s="41" t="s">
        <v>7795</v>
      </c>
      <c r="F2869" s="41" t="s">
        <v>250</v>
      </c>
      <c r="G2869" s="41" t="s">
        <v>251</v>
      </c>
      <c r="H2869" s="42">
        <v>350</v>
      </c>
      <c r="I2869" s="42" cm="1">
        <f t="array" ref="I2869">AE2869*H2869</f>
        <v>350</v>
      </c>
      <c r="J2869" s="41" t="s">
        <v>198</v>
      </c>
      <c r="Q2869" s="2">
        <v>1</v>
      </c>
      <c r="AE2869" s="2" cm="1">
        <f t="array" ref="AE2869">SUM(K2869:AD2869)</f>
        <v>1</v>
      </c>
    </row>
    <row r="2870" spans="1:31" s="2" customFormat="1" ht="15.95" customHeight="1">
      <c r="A2870" s="41" t="s">
        <v>4920</v>
      </c>
      <c r="B2870" s="41" t="s">
        <v>194</v>
      </c>
      <c r="C2870" s="41" t="s">
        <v>7793</v>
      </c>
      <c r="D2870" s="41" t="s">
        <v>7802</v>
      </c>
      <c r="E2870" s="41" t="s">
        <v>7795</v>
      </c>
      <c r="F2870" s="41" t="s">
        <v>7803</v>
      </c>
      <c r="G2870" s="41" t="s">
        <v>7804</v>
      </c>
      <c r="H2870" s="42">
        <v>350</v>
      </c>
      <c r="I2870" s="42" cm="1">
        <f t="array" ref="I2870">AE2870*H2870</f>
        <v>700</v>
      </c>
      <c r="J2870" s="41" t="s">
        <v>198</v>
      </c>
      <c r="Q2870" s="2">
        <v>2</v>
      </c>
      <c r="AE2870" s="2" cm="1">
        <f t="array" ref="AE2870">SUM(K2870:AD2870)</f>
        <v>2</v>
      </c>
    </row>
    <row r="2871" spans="1:31" s="2" customFormat="1" ht="15.95" customHeight="1">
      <c r="A2871" s="41" t="s">
        <v>4920</v>
      </c>
      <c r="B2871" s="41" t="s">
        <v>194</v>
      </c>
      <c r="C2871" s="41" t="s">
        <v>7793</v>
      </c>
      <c r="D2871" s="41" t="s">
        <v>7805</v>
      </c>
      <c r="E2871" s="41" t="s">
        <v>7795</v>
      </c>
      <c r="F2871" s="41" t="s">
        <v>7806</v>
      </c>
      <c r="G2871" s="41" t="s">
        <v>7807</v>
      </c>
      <c r="H2871" s="42">
        <v>350</v>
      </c>
      <c r="I2871" s="42" cm="1">
        <f t="array" ref="I2871">AE2871*H2871</f>
        <v>350</v>
      </c>
      <c r="J2871" s="41" t="s">
        <v>198</v>
      </c>
      <c r="Q2871" s="2">
        <v>1</v>
      </c>
      <c r="AE2871" s="2" cm="1">
        <f t="array" ref="AE2871">SUM(K2871:AD2871)</f>
        <v>1</v>
      </c>
    </row>
    <row r="2872" spans="1:31" s="2" customFormat="1" ht="15.95" customHeight="1">
      <c r="A2872" s="41" t="s">
        <v>4920</v>
      </c>
      <c r="B2872" s="41" t="s">
        <v>194</v>
      </c>
      <c r="C2872" s="41" t="s">
        <v>7808</v>
      </c>
      <c r="D2872" s="41" t="s">
        <v>7809</v>
      </c>
      <c r="E2872" s="41" t="s">
        <v>7810</v>
      </c>
      <c r="F2872" s="41" t="s">
        <v>247</v>
      </c>
      <c r="G2872" s="41" t="s">
        <v>248</v>
      </c>
      <c r="H2872" s="42">
        <v>430</v>
      </c>
      <c r="I2872" s="42" cm="1">
        <f t="array" ref="I2872">AE2872*H2872</f>
        <v>430</v>
      </c>
      <c r="J2872" s="41" t="s">
        <v>198</v>
      </c>
      <c r="M2872" s="2">
        <v>1</v>
      </c>
      <c r="AE2872" s="2" cm="1">
        <f t="array" ref="AE2872">SUM(K2872:AD2872)</f>
        <v>1</v>
      </c>
    </row>
    <row r="2873" spans="1:31" s="2" customFormat="1" ht="15.95" customHeight="1">
      <c r="A2873" s="41" t="s">
        <v>4920</v>
      </c>
      <c r="B2873" s="41" t="s">
        <v>194</v>
      </c>
      <c r="C2873" s="41" t="s">
        <v>7811</v>
      </c>
      <c r="D2873" s="41" t="s">
        <v>7812</v>
      </c>
      <c r="E2873" s="41" t="s">
        <v>7813</v>
      </c>
      <c r="F2873" s="41" t="s">
        <v>202</v>
      </c>
      <c r="G2873" s="41" t="s">
        <v>203</v>
      </c>
      <c r="H2873" s="42">
        <v>490</v>
      </c>
      <c r="I2873" s="42" cm="1">
        <f t="array" ref="I2873">AE2873*H2873</f>
        <v>490</v>
      </c>
      <c r="J2873" s="41" t="s">
        <v>198</v>
      </c>
      <c r="Y2873" s="2">
        <v>1</v>
      </c>
      <c r="AE2873" s="2" cm="1">
        <f t="array" ref="AE2873">SUM(K2873:AD2873)</f>
        <v>1</v>
      </c>
    </row>
    <row r="2874" spans="1:31" s="2" customFormat="1" ht="15.95" customHeight="1">
      <c r="A2874" s="41" t="s">
        <v>4920</v>
      </c>
      <c r="B2874" s="41" t="s">
        <v>194</v>
      </c>
      <c r="C2874" s="41" t="s">
        <v>7811</v>
      </c>
      <c r="D2874" s="41" t="s">
        <v>7814</v>
      </c>
      <c r="E2874" s="41" t="s">
        <v>7813</v>
      </c>
      <c r="F2874" s="41" t="s">
        <v>77</v>
      </c>
      <c r="G2874" s="41" t="s">
        <v>78</v>
      </c>
      <c r="H2874" s="42">
        <v>490</v>
      </c>
      <c r="I2874" s="42" cm="1">
        <f t="array" ref="I2874">AE2874*H2874</f>
        <v>980</v>
      </c>
      <c r="J2874" s="41" t="s">
        <v>198</v>
      </c>
      <c r="Q2874" s="2">
        <v>2</v>
      </c>
      <c r="AE2874" s="2" cm="1">
        <f t="array" ref="AE2874">SUM(K2874:AD2874)</f>
        <v>2</v>
      </c>
    </row>
    <row r="2875" spans="1:31" s="2" customFormat="1" ht="15.95" customHeight="1">
      <c r="A2875" s="41" t="s">
        <v>4920</v>
      </c>
      <c r="B2875" s="41" t="s">
        <v>194</v>
      </c>
      <c r="C2875" s="41" t="s">
        <v>7811</v>
      </c>
      <c r="D2875" s="41" t="s">
        <v>7815</v>
      </c>
      <c r="E2875" s="41" t="s">
        <v>7813</v>
      </c>
      <c r="F2875" s="41" t="s">
        <v>105</v>
      </c>
      <c r="G2875" s="41" t="s">
        <v>106</v>
      </c>
      <c r="H2875" s="42">
        <v>490</v>
      </c>
      <c r="I2875" s="42" cm="1">
        <f t="array" ref="I2875">AE2875*H2875</f>
        <v>490</v>
      </c>
      <c r="J2875" s="41" t="s">
        <v>198</v>
      </c>
      <c r="Q2875" s="2">
        <v>1</v>
      </c>
      <c r="AE2875" s="2" cm="1">
        <f t="array" ref="AE2875">SUM(K2875:AD2875)</f>
        <v>1</v>
      </c>
    </row>
    <row r="2876" spans="1:31" s="2" customFormat="1" ht="15.95" customHeight="1">
      <c r="A2876" s="41" t="s">
        <v>4920</v>
      </c>
      <c r="B2876" s="41" t="s">
        <v>194</v>
      </c>
      <c r="C2876" s="41" t="s">
        <v>7811</v>
      </c>
      <c r="D2876" s="41" t="s">
        <v>7816</v>
      </c>
      <c r="E2876" s="41" t="s">
        <v>7813</v>
      </c>
      <c r="F2876" s="41" t="s">
        <v>7356</v>
      </c>
      <c r="G2876" s="41" t="s">
        <v>7357</v>
      </c>
      <c r="H2876" s="42">
        <v>490</v>
      </c>
      <c r="I2876" s="42" cm="1">
        <f t="array" ref="I2876">AE2876*H2876</f>
        <v>490</v>
      </c>
      <c r="J2876" s="41" t="s">
        <v>198</v>
      </c>
      <c r="U2876" s="2">
        <v>1</v>
      </c>
      <c r="AE2876" s="2" cm="1">
        <f t="array" ref="AE2876">SUM(K2876:AD2876)</f>
        <v>1</v>
      </c>
    </row>
    <row r="2877" spans="1:31" s="2" customFormat="1" ht="15.95" customHeight="1">
      <c r="A2877" s="41" t="s">
        <v>4920</v>
      </c>
      <c r="B2877" s="41" t="s">
        <v>194</v>
      </c>
      <c r="C2877" s="41" t="s">
        <v>7817</v>
      </c>
      <c r="D2877" s="41" t="s">
        <v>7818</v>
      </c>
      <c r="E2877" s="41" t="s">
        <v>7819</v>
      </c>
      <c r="F2877" s="41" t="s">
        <v>7820</v>
      </c>
      <c r="G2877" s="41" t="s">
        <v>7821</v>
      </c>
      <c r="H2877" s="42">
        <v>380</v>
      </c>
      <c r="I2877" s="42" cm="1">
        <f t="array" ref="I2877">AE2877*H2877</f>
        <v>380</v>
      </c>
      <c r="J2877" s="41" t="s">
        <v>198</v>
      </c>
      <c r="Q2877" s="2">
        <v>1</v>
      </c>
      <c r="AE2877" s="2" cm="1">
        <f t="array" ref="AE2877">SUM(K2877:AD2877)</f>
        <v>1</v>
      </c>
    </row>
    <row r="2878" spans="1:31" s="2" customFormat="1" ht="15.95" customHeight="1">
      <c r="A2878" s="41" t="s">
        <v>4920</v>
      </c>
      <c r="B2878" s="41" t="s">
        <v>194</v>
      </c>
      <c r="C2878" s="41" t="s">
        <v>7822</v>
      </c>
      <c r="D2878" s="41" t="s">
        <v>7823</v>
      </c>
      <c r="E2878" s="41" t="s">
        <v>7824</v>
      </c>
      <c r="F2878" s="41" t="s">
        <v>7825</v>
      </c>
      <c r="G2878" s="41" t="s">
        <v>7826</v>
      </c>
      <c r="H2878" s="42">
        <v>650</v>
      </c>
      <c r="I2878" s="42" cm="1">
        <f t="array" ref="I2878">AE2878*H2878</f>
        <v>1300</v>
      </c>
      <c r="J2878" s="41" t="s">
        <v>198</v>
      </c>
      <c r="M2878" s="2">
        <v>1</v>
      </c>
      <c r="Y2878" s="2">
        <v>1</v>
      </c>
      <c r="AE2878" s="2" cm="1">
        <f t="array" ref="AE2878">SUM(K2878:AD2878)</f>
        <v>2</v>
      </c>
    </row>
    <row r="2879" spans="1:31" s="2" customFormat="1" ht="15.95" customHeight="1">
      <c r="A2879" s="41" t="s">
        <v>4920</v>
      </c>
      <c r="B2879" s="41" t="s">
        <v>194</v>
      </c>
      <c r="C2879" s="41" t="s">
        <v>7827</v>
      </c>
      <c r="D2879" s="41" t="s">
        <v>7828</v>
      </c>
      <c r="E2879" s="41" t="s">
        <v>7829</v>
      </c>
      <c r="F2879" s="41" t="s">
        <v>77</v>
      </c>
      <c r="G2879" s="41" t="s">
        <v>78</v>
      </c>
      <c r="H2879" s="42">
        <v>450</v>
      </c>
      <c r="I2879" s="42" cm="1">
        <f t="array" ref="I2879">AE2879*H2879</f>
        <v>1800</v>
      </c>
      <c r="J2879" s="41" t="s">
        <v>198</v>
      </c>
      <c r="Q2879" s="2">
        <v>2</v>
      </c>
      <c r="U2879" s="2">
        <v>1</v>
      </c>
      <c r="Y2879" s="2">
        <v>1</v>
      </c>
      <c r="AE2879" s="2" cm="1">
        <f t="array" ref="AE2879">SUM(K2879:AD2879)</f>
        <v>4</v>
      </c>
    </row>
    <row r="2880" spans="1:31" s="2" customFormat="1" ht="15.95" customHeight="1">
      <c r="A2880" s="41" t="s">
        <v>4920</v>
      </c>
      <c r="B2880" s="41" t="s">
        <v>194</v>
      </c>
      <c r="C2880" s="41" t="s">
        <v>7827</v>
      </c>
      <c r="D2880" s="41" t="s">
        <v>7830</v>
      </c>
      <c r="E2880" s="41" t="s">
        <v>7829</v>
      </c>
      <c r="F2880" s="41" t="s">
        <v>105</v>
      </c>
      <c r="G2880" s="41" t="s">
        <v>106</v>
      </c>
      <c r="H2880" s="42">
        <v>450</v>
      </c>
      <c r="I2880" s="42" cm="1">
        <f t="array" ref="I2880">AE2880*H2880</f>
        <v>450</v>
      </c>
      <c r="J2880" s="41" t="s">
        <v>198</v>
      </c>
      <c r="Q2880" s="2">
        <v>1</v>
      </c>
      <c r="AE2880" s="2" cm="1">
        <f t="array" ref="AE2880">SUM(K2880:AD2880)</f>
        <v>1</v>
      </c>
    </row>
    <row r="2881" spans="1:31" s="2" customFormat="1" ht="15.95" customHeight="1">
      <c r="A2881" s="41" t="s">
        <v>4920</v>
      </c>
      <c r="B2881" s="41" t="s">
        <v>194</v>
      </c>
      <c r="C2881" s="41" t="s">
        <v>7831</v>
      </c>
      <c r="D2881" s="41" t="s">
        <v>7832</v>
      </c>
      <c r="E2881" s="41" t="s">
        <v>7833</v>
      </c>
      <c r="F2881" s="41" t="s">
        <v>77</v>
      </c>
      <c r="G2881" s="41" t="s">
        <v>78</v>
      </c>
      <c r="H2881" s="42">
        <v>350</v>
      </c>
      <c r="I2881" s="42" cm="1">
        <f t="array" ref="I2881">AE2881*H2881</f>
        <v>700</v>
      </c>
      <c r="J2881" s="41" t="s">
        <v>198</v>
      </c>
      <c r="Q2881" s="2">
        <v>2</v>
      </c>
      <c r="AE2881" s="2" cm="1">
        <f t="array" ref="AE2881">SUM(K2881:AD2881)</f>
        <v>2</v>
      </c>
    </row>
    <row r="2882" spans="1:31" s="2" customFormat="1" ht="15.95" customHeight="1">
      <c r="A2882" s="41" t="s">
        <v>4920</v>
      </c>
      <c r="B2882" s="41" t="s">
        <v>194</v>
      </c>
      <c r="C2882" s="41" t="s">
        <v>7834</v>
      </c>
      <c r="D2882" s="41" t="s">
        <v>7835</v>
      </c>
      <c r="E2882" s="41" t="s">
        <v>7836</v>
      </c>
      <c r="F2882" s="41" t="s">
        <v>6093</v>
      </c>
      <c r="G2882" s="41" t="s">
        <v>785</v>
      </c>
      <c r="H2882" s="42">
        <v>450</v>
      </c>
      <c r="I2882" s="42" cm="1">
        <f t="array" ref="I2882">AE2882*H2882</f>
        <v>900</v>
      </c>
      <c r="J2882" s="41" t="s">
        <v>198</v>
      </c>
      <c r="Q2882" s="2">
        <v>2</v>
      </c>
      <c r="AE2882" s="2" cm="1">
        <f t="array" ref="AE2882">SUM(K2882:AD2882)</f>
        <v>2</v>
      </c>
    </row>
    <row r="2883" spans="1:31" s="2" customFormat="1" ht="15.95" customHeight="1">
      <c r="A2883" s="41" t="s">
        <v>4920</v>
      </c>
      <c r="B2883" s="41" t="s">
        <v>194</v>
      </c>
      <c r="C2883" s="41" t="s">
        <v>7834</v>
      </c>
      <c r="D2883" s="41" t="s">
        <v>7837</v>
      </c>
      <c r="E2883" s="41" t="s">
        <v>7836</v>
      </c>
      <c r="F2883" s="41" t="s">
        <v>686</v>
      </c>
      <c r="G2883" s="41" t="s">
        <v>687</v>
      </c>
      <c r="H2883" s="42">
        <v>450</v>
      </c>
      <c r="I2883" s="42" cm="1">
        <f t="array" ref="I2883">AE2883*H2883</f>
        <v>450</v>
      </c>
      <c r="J2883" s="41" t="s">
        <v>198</v>
      </c>
      <c r="Q2883" s="2">
        <v>1</v>
      </c>
      <c r="AE2883" s="2" cm="1">
        <f t="array" ref="AE2883">SUM(K2883:AD2883)</f>
        <v>1</v>
      </c>
    </row>
    <row r="2884" spans="1:31" s="2" customFormat="1" ht="15.95" customHeight="1">
      <c r="A2884" s="41" t="s">
        <v>4920</v>
      </c>
      <c r="B2884" s="41" t="s">
        <v>194</v>
      </c>
      <c r="C2884" s="41" t="s">
        <v>7834</v>
      </c>
      <c r="D2884" s="41" t="s">
        <v>7838</v>
      </c>
      <c r="E2884" s="41" t="s">
        <v>7836</v>
      </c>
      <c r="F2884" s="41" t="s">
        <v>6093</v>
      </c>
      <c r="G2884" s="41" t="s">
        <v>785</v>
      </c>
      <c r="H2884" s="42">
        <v>530</v>
      </c>
      <c r="I2884" s="42" cm="1">
        <f t="array" ref="I2884">AE2884*H2884</f>
        <v>530</v>
      </c>
      <c r="J2884" s="41" t="s">
        <v>198</v>
      </c>
      <c r="Q2884" s="2">
        <v>1</v>
      </c>
      <c r="AE2884" s="2" cm="1">
        <f t="array" ref="AE2884">SUM(K2884:AD2884)</f>
        <v>1</v>
      </c>
    </row>
    <row r="2885" spans="1:31" s="2" customFormat="1" ht="15.95" customHeight="1">
      <c r="A2885" s="41" t="s">
        <v>4920</v>
      </c>
      <c r="B2885" s="41" t="s">
        <v>194</v>
      </c>
      <c r="C2885" s="41" t="s">
        <v>7834</v>
      </c>
      <c r="D2885" s="41" t="s">
        <v>7839</v>
      </c>
      <c r="E2885" s="41" t="s">
        <v>7836</v>
      </c>
      <c r="F2885" s="41" t="s">
        <v>105</v>
      </c>
      <c r="G2885" s="41" t="s">
        <v>106</v>
      </c>
      <c r="H2885" s="42">
        <v>450</v>
      </c>
      <c r="I2885" s="42" cm="1">
        <f t="array" ref="I2885">AE2885*H2885</f>
        <v>450</v>
      </c>
      <c r="J2885" s="41" t="s">
        <v>198</v>
      </c>
      <c r="Q2885" s="2">
        <v>1</v>
      </c>
      <c r="AE2885" s="2" cm="1">
        <f t="array" ref="AE2885">SUM(K2885:AD2885)</f>
        <v>1</v>
      </c>
    </row>
    <row r="2886" spans="1:31" s="2" customFormat="1" ht="15.95" customHeight="1">
      <c r="A2886" s="41" t="s">
        <v>4920</v>
      </c>
      <c r="B2886" s="41" t="s">
        <v>194</v>
      </c>
      <c r="C2886" s="41" t="s">
        <v>7834</v>
      </c>
      <c r="D2886" s="41" t="s">
        <v>7840</v>
      </c>
      <c r="E2886" s="41" t="s">
        <v>7836</v>
      </c>
      <c r="F2886" s="41" t="s">
        <v>7841</v>
      </c>
      <c r="G2886" s="41" t="s">
        <v>7842</v>
      </c>
      <c r="H2886" s="42">
        <v>450</v>
      </c>
      <c r="I2886" s="42" cm="1">
        <f t="array" ref="I2886">AE2886*H2886</f>
        <v>450</v>
      </c>
      <c r="J2886" s="41" t="s">
        <v>198</v>
      </c>
      <c r="Q2886" s="2">
        <v>1</v>
      </c>
      <c r="AE2886" s="2" cm="1">
        <f t="array" ref="AE2886">SUM(K2886:AD2886)</f>
        <v>1</v>
      </c>
    </row>
    <row r="2887" spans="1:31" s="2" customFormat="1" ht="15.95" customHeight="1">
      <c r="A2887" s="41" t="s">
        <v>4920</v>
      </c>
      <c r="B2887" s="41" t="s">
        <v>194</v>
      </c>
      <c r="C2887" s="41" t="s">
        <v>7834</v>
      </c>
      <c r="D2887" s="41" t="s">
        <v>7843</v>
      </c>
      <c r="E2887" s="41" t="s">
        <v>7836</v>
      </c>
      <c r="F2887" s="41" t="s">
        <v>495</v>
      </c>
      <c r="G2887" s="41" t="s">
        <v>496</v>
      </c>
      <c r="H2887" s="42">
        <v>450</v>
      </c>
      <c r="I2887" s="42" cm="1">
        <f t="array" ref="I2887">AE2887*H2887</f>
        <v>450</v>
      </c>
      <c r="J2887" s="41" t="s">
        <v>198</v>
      </c>
      <c r="Q2887" s="2">
        <v>1</v>
      </c>
      <c r="AE2887" s="2" cm="1">
        <f t="array" ref="AE2887">SUM(K2887:AD2887)</f>
        <v>1</v>
      </c>
    </row>
    <row r="2888" spans="1:31" s="2" customFormat="1" ht="15.95" customHeight="1">
      <c r="A2888" s="41" t="s">
        <v>4920</v>
      </c>
      <c r="B2888" s="41" t="s">
        <v>194</v>
      </c>
      <c r="C2888" s="41" t="s">
        <v>7834</v>
      </c>
      <c r="D2888" s="41" t="s">
        <v>7844</v>
      </c>
      <c r="E2888" s="41" t="s">
        <v>7836</v>
      </c>
      <c r="F2888" s="41" t="s">
        <v>7845</v>
      </c>
      <c r="G2888" s="41" t="s">
        <v>7846</v>
      </c>
      <c r="H2888" s="42">
        <v>530</v>
      </c>
      <c r="I2888" s="42" cm="1">
        <f t="array" ref="I2888">AE2888*H2888</f>
        <v>530</v>
      </c>
      <c r="J2888" s="41" t="s">
        <v>198</v>
      </c>
      <c r="Q2888" s="2">
        <v>1</v>
      </c>
      <c r="AE2888" s="2" cm="1">
        <f t="array" ref="AE2888">SUM(K2888:AD2888)</f>
        <v>1</v>
      </c>
    </row>
    <row r="2889" spans="1:31" s="2" customFormat="1" ht="15.95" customHeight="1">
      <c r="A2889" s="41" t="s">
        <v>4920</v>
      </c>
      <c r="B2889" s="41" t="s">
        <v>194</v>
      </c>
      <c r="C2889" s="41" t="s">
        <v>7834</v>
      </c>
      <c r="D2889" s="41" t="s">
        <v>7847</v>
      </c>
      <c r="E2889" s="41" t="s">
        <v>7836</v>
      </c>
      <c r="F2889" s="41" t="s">
        <v>77</v>
      </c>
      <c r="G2889" s="41" t="s">
        <v>78</v>
      </c>
      <c r="H2889" s="42">
        <v>450</v>
      </c>
      <c r="I2889" s="42" cm="1">
        <f t="array" ref="I2889">AE2889*H2889</f>
        <v>450</v>
      </c>
      <c r="J2889" s="41" t="s">
        <v>198</v>
      </c>
      <c r="Q2889" s="2">
        <v>1</v>
      </c>
      <c r="AE2889" s="2" cm="1">
        <f t="array" ref="AE2889">SUM(K2889:AD2889)</f>
        <v>1</v>
      </c>
    </row>
    <row r="2890" spans="1:31" s="2" customFormat="1" ht="15.95" customHeight="1">
      <c r="A2890" s="41" t="s">
        <v>4920</v>
      </c>
      <c r="B2890" s="41" t="s">
        <v>194</v>
      </c>
      <c r="C2890" s="41" t="s">
        <v>7834</v>
      </c>
      <c r="D2890" s="41" t="s">
        <v>7848</v>
      </c>
      <c r="E2890" s="41" t="s">
        <v>7836</v>
      </c>
      <c r="F2890" s="41" t="s">
        <v>7849</v>
      </c>
      <c r="G2890" s="41" t="s">
        <v>7850</v>
      </c>
      <c r="H2890" s="42">
        <v>450</v>
      </c>
      <c r="I2890" s="42" cm="1">
        <f t="array" ref="I2890">AE2890*H2890</f>
        <v>450</v>
      </c>
      <c r="J2890" s="41" t="s">
        <v>198</v>
      </c>
      <c r="Q2890" s="2">
        <v>1</v>
      </c>
      <c r="AE2890" s="2" cm="1">
        <f t="array" ref="AE2890">SUM(K2890:AD2890)</f>
        <v>1</v>
      </c>
    </row>
    <row r="2891" spans="1:31" s="2" customFormat="1" ht="15.95" customHeight="1">
      <c r="A2891" s="41" t="s">
        <v>4920</v>
      </c>
      <c r="B2891" s="41" t="s">
        <v>194</v>
      </c>
      <c r="C2891" s="41" t="s">
        <v>7834</v>
      </c>
      <c r="D2891" s="41" t="s">
        <v>7851</v>
      </c>
      <c r="E2891" s="41" t="s">
        <v>7836</v>
      </c>
      <c r="F2891" s="41" t="s">
        <v>7852</v>
      </c>
      <c r="G2891" s="41" t="s">
        <v>7853</v>
      </c>
      <c r="H2891" s="42">
        <v>450</v>
      </c>
      <c r="I2891" s="42" cm="1">
        <f t="array" ref="I2891">AE2891*H2891</f>
        <v>450</v>
      </c>
      <c r="J2891" s="41" t="s">
        <v>198</v>
      </c>
      <c r="Q2891" s="2">
        <v>1</v>
      </c>
      <c r="AE2891" s="2" cm="1">
        <f t="array" ref="AE2891">SUM(K2891:AD2891)</f>
        <v>1</v>
      </c>
    </row>
    <row r="2892" spans="1:31" s="2" customFormat="1" ht="15.95" customHeight="1">
      <c r="A2892" s="41" t="s">
        <v>4920</v>
      </c>
      <c r="B2892" s="41" t="s">
        <v>194</v>
      </c>
      <c r="C2892" s="41" t="s">
        <v>7834</v>
      </c>
      <c r="D2892" s="41" t="s">
        <v>7854</v>
      </c>
      <c r="E2892" s="41" t="s">
        <v>7836</v>
      </c>
      <c r="F2892" s="41" t="s">
        <v>7855</v>
      </c>
      <c r="G2892" s="41" t="s">
        <v>7856</v>
      </c>
      <c r="H2892" s="42">
        <v>450</v>
      </c>
      <c r="I2892" s="42" cm="1">
        <f t="array" ref="I2892">AE2892*H2892</f>
        <v>450</v>
      </c>
      <c r="J2892" s="41" t="s">
        <v>198</v>
      </c>
      <c r="Q2892" s="2">
        <v>1</v>
      </c>
      <c r="AE2892" s="2" cm="1">
        <f t="array" ref="AE2892">SUM(K2892:AD2892)</f>
        <v>1</v>
      </c>
    </row>
    <row r="2893" spans="1:31" s="2" customFormat="1" ht="15.95" customHeight="1">
      <c r="A2893" s="41" t="s">
        <v>4920</v>
      </c>
      <c r="B2893" s="41" t="s">
        <v>194</v>
      </c>
      <c r="C2893" s="41" t="s">
        <v>7834</v>
      </c>
      <c r="D2893" s="41" t="s">
        <v>7857</v>
      </c>
      <c r="E2893" s="41" t="s">
        <v>7836</v>
      </c>
      <c r="F2893" s="41" t="s">
        <v>7858</v>
      </c>
      <c r="G2893" s="41" t="s">
        <v>7859</v>
      </c>
      <c r="H2893" s="42">
        <v>450</v>
      </c>
      <c r="I2893" s="42" cm="1">
        <f t="array" ref="I2893">AE2893*H2893</f>
        <v>450</v>
      </c>
      <c r="J2893" s="41" t="s">
        <v>198</v>
      </c>
      <c r="Q2893" s="2">
        <v>1</v>
      </c>
      <c r="AE2893" s="2" cm="1">
        <f t="array" ref="AE2893">SUM(K2893:AD2893)</f>
        <v>1</v>
      </c>
    </row>
    <row r="2894" spans="1:31" s="2" customFormat="1" ht="15.95" customHeight="1">
      <c r="A2894" s="41" t="s">
        <v>4920</v>
      </c>
      <c r="B2894" s="41" t="s">
        <v>194</v>
      </c>
      <c r="C2894" s="41" t="s">
        <v>7834</v>
      </c>
      <c r="D2894" s="41" t="s">
        <v>7860</v>
      </c>
      <c r="E2894" s="41" t="s">
        <v>7836</v>
      </c>
      <c r="F2894" s="41" t="s">
        <v>7855</v>
      </c>
      <c r="G2894" s="41" t="s">
        <v>7856</v>
      </c>
      <c r="H2894" s="42">
        <v>450</v>
      </c>
      <c r="I2894" s="42" cm="1">
        <f t="array" ref="I2894">AE2894*H2894</f>
        <v>450</v>
      </c>
      <c r="J2894" s="41" t="s">
        <v>198</v>
      </c>
      <c r="Q2894" s="2">
        <v>1</v>
      </c>
      <c r="AE2894" s="2" cm="1">
        <f t="array" ref="AE2894">SUM(K2894:AD2894)</f>
        <v>1</v>
      </c>
    </row>
    <row r="2895" spans="1:31" s="2" customFormat="1" ht="15.95" customHeight="1">
      <c r="A2895" s="41" t="s">
        <v>4920</v>
      </c>
      <c r="B2895" s="41" t="s">
        <v>194</v>
      </c>
      <c r="C2895" s="41" t="s">
        <v>7834</v>
      </c>
      <c r="D2895" s="41" t="s">
        <v>7861</v>
      </c>
      <c r="E2895" s="41" t="s">
        <v>7836</v>
      </c>
      <c r="F2895" s="41" t="s">
        <v>495</v>
      </c>
      <c r="G2895" s="41" t="s">
        <v>496</v>
      </c>
      <c r="H2895" s="42">
        <v>450</v>
      </c>
      <c r="I2895" s="42" cm="1">
        <f t="array" ref="I2895">AE2895*H2895</f>
        <v>450</v>
      </c>
      <c r="J2895" s="41" t="s">
        <v>198</v>
      </c>
      <c r="Q2895" s="2">
        <v>1</v>
      </c>
      <c r="AE2895" s="2" cm="1">
        <f t="array" ref="AE2895">SUM(K2895:AD2895)</f>
        <v>1</v>
      </c>
    </row>
    <row r="2896" spans="1:31" s="2" customFormat="1" ht="15.95" customHeight="1">
      <c r="A2896" s="41" t="s">
        <v>4920</v>
      </c>
      <c r="B2896" s="41" t="s">
        <v>194</v>
      </c>
      <c r="C2896" s="41" t="s">
        <v>7834</v>
      </c>
      <c r="D2896" s="41" t="s">
        <v>7862</v>
      </c>
      <c r="E2896" s="41" t="s">
        <v>7836</v>
      </c>
      <c r="F2896" s="41" t="s">
        <v>714</v>
      </c>
      <c r="G2896" s="41" t="s">
        <v>715</v>
      </c>
      <c r="H2896" s="42">
        <v>450</v>
      </c>
      <c r="I2896" s="42" cm="1">
        <f t="array" ref="I2896">AE2896*H2896</f>
        <v>450</v>
      </c>
      <c r="J2896" s="41" t="s">
        <v>198</v>
      </c>
      <c r="Q2896" s="2">
        <v>1</v>
      </c>
      <c r="AE2896" s="2" cm="1">
        <f t="array" ref="AE2896">SUM(K2896:AD2896)</f>
        <v>1</v>
      </c>
    </row>
    <row r="2897" spans="1:31" s="2" customFormat="1" ht="15.95" customHeight="1">
      <c r="A2897" s="41" t="s">
        <v>4920</v>
      </c>
      <c r="B2897" s="41" t="s">
        <v>194</v>
      </c>
      <c r="C2897" s="41" t="s">
        <v>7863</v>
      </c>
      <c r="D2897" s="41" t="s">
        <v>7864</v>
      </c>
      <c r="E2897" s="41" t="s">
        <v>7865</v>
      </c>
      <c r="F2897" s="41" t="s">
        <v>7866</v>
      </c>
      <c r="G2897" s="41" t="s">
        <v>7867</v>
      </c>
      <c r="H2897" s="42">
        <v>450</v>
      </c>
      <c r="I2897" s="42" cm="1">
        <f t="array" ref="I2897">AE2897*H2897</f>
        <v>450</v>
      </c>
      <c r="J2897" s="41" t="s">
        <v>198</v>
      </c>
      <c r="Q2897" s="2">
        <v>1</v>
      </c>
      <c r="AE2897" s="2" cm="1">
        <f t="array" ref="AE2897">SUM(K2897:AD2897)</f>
        <v>1</v>
      </c>
    </row>
    <row r="2898" spans="1:31" s="2" customFormat="1" ht="15.95" customHeight="1">
      <c r="A2898" s="41" t="s">
        <v>4920</v>
      </c>
      <c r="B2898" s="41" t="s">
        <v>194</v>
      </c>
      <c r="C2898" s="41" t="s">
        <v>7863</v>
      </c>
      <c r="D2898" s="41" t="s">
        <v>7868</v>
      </c>
      <c r="E2898" s="41" t="s">
        <v>7865</v>
      </c>
      <c r="F2898" s="41" t="s">
        <v>1911</v>
      </c>
      <c r="G2898" s="41" t="s">
        <v>1912</v>
      </c>
      <c r="H2898" s="42">
        <v>450</v>
      </c>
      <c r="I2898" s="42" cm="1">
        <f t="array" ref="I2898">AE2898*H2898</f>
        <v>450</v>
      </c>
      <c r="J2898" s="41" t="s">
        <v>198</v>
      </c>
      <c r="Q2898" s="2">
        <v>1</v>
      </c>
      <c r="AE2898" s="2" cm="1">
        <f t="array" ref="AE2898">SUM(K2898:AD2898)</f>
        <v>1</v>
      </c>
    </row>
    <row r="2899" spans="1:31" s="2" customFormat="1" ht="15.95" customHeight="1">
      <c r="A2899" s="41" t="s">
        <v>4920</v>
      </c>
      <c r="B2899" s="41" t="s">
        <v>194</v>
      </c>
      <c r="C2899" s="41" t="s">
        <v>7869</v>
      </c>
      <c r="D2899" s="41" t="s">
        <v>7870</v>
      </c>
      <c r="E2899" s="41" t="s">
        <v>7871</v>
      </c>
      <c r="F2899" s="41" t="s">
        <v>5747</v>
      </c>
      <c r="G2899" s="41" t="s">
        <v>5748</v>
      </c>
      <c r="H2899" s="42">
        <v>450</v>
      </c>
      <c r="I2899" s="42" cm="1">
        <f t="array" ref="I2899">AE2899*H2899</f>
        <v>450</v>
      </c>
      <c r="J2899" s="41" t="s">
        <v>198</v>
      </c>
      <c r="Q2899" s="2">
        <v>1</v>
      </c>
      <c r="AE2899" s="2" cm="1">
        <f t="array" ref="AE2899">SUM(K2899:AD2899)</f>
        <v>1</v>
      </c>
    </row>
    <row r="2900" spans="1:31" s="2" customFormat="1" ht="15.95" customHeight="1">
      <c r="A2900" s="41" t="s">
        <v>4920</v>
      </c>
      <c r="B2900" s="41" t="s">
        <v>194</v>
      </c>
      <c r="C2900" s="41" t="s">
        <v>7869</v>
      </c>
      <c r="D2900" s="41" t="s">
        <v>7872</v>
      </c>
      <c r="E2900" s="41" t="s">
        <v>7871</v>
      </c>
      <c r="F2900" s="41" t="s">
        <v>271</v>
      </c>
      <c r="G2900" s="41" t="s">
        <v>272</v>
      </c>
      <c r="H2900" s="42">
        <v>450</v>
      </c>
      <c r="I2900" s="42" cm="1">
        <f t="array" ref="I2900">AE2900*H2900</f>
        <v>450</v>
      </c>
      <c r="J2900" s="41" t="s">
        <v>198</v>
      </c>
      <c r="Q2900" s="2">
        <v>1</v>
      </c>
      <c r="AE2900" s="2" cm="1">
        <f t="array" ref="AE2900">SUM(K2900:AD2900)</f>
        <v>1</v>
      </c>
    </row>
    <row r="2901" spans="1:31" s="2" customFormat="1" ht="15.95" customHeight="1">
      <c r="A2901" s="41" t="s">
        <v>4920</v>
      </c>
      <c r="B2901" s="41" t="s">
        <v>194</v>
      </c>
      <c r="C2901" s="41" t="s">
        <v>7869</v>
      </c>
      <c r="D2901" s="41" t="s">
        <v>7873</v>
      </c>
      <c r="E2901" s="41" t="s">
        <v>7871</v>
      </c>
      <c r="F2901" s="41" t="s">
        <v>7694</v>
      </c>
      <c r="G2901" s="41" t="s">
        <v>7695</v>
      </c>
      <c r="H2901" s="42">
        <v>450</v>
      </c>
      <c r="I2901" s="42" cm="1">
        <f t="array" ref="I2901">AE2901*H2901</f>
        <v>450</v>
      </c>
      <c r="J2901" s="41" t="s">
        <v>198</v>
      </c>
      <c r="Q2901" s="2">
        <v>1</v>
      </c>
      <c r="AE2901" s="2" cm="1">
        <f t="array" ref="AE2901">SUM(K2901:AD2901)</f>
        <v>1</v>
      </c>
    </row>
    <row r="2902" spans="1:31" s="2" customFormat="1" ht="15.95" customHeight="1">
      <c r="A2902" s="41" t="s">
        <v>4920</v>
      </c>
      <c r="B2902" s="41" t="s">
        <v>194</v>
      </c>
      <c r="C2902" s="41" t="s">
        <v>7869</v>
      </c>
      <c r="D2902" s="41" t="s">
        <v>7874</v>
      </c>
      <c r="E2902" s="41" t="s">
        <v>7871</v>
      </c>
      <c r="F2902" s="41" t="s">
        <v>5452</v>
      </c>
      <c r="G2902" s="41" t="s">
        <v>5453</v>
      </c>
      <c r="H2902" s="42">
        <v>450</v>
      </c>
      <c r="I2902" s="42" cm="1">
        <f t="array" ref="I2902">AE2902*H2902</f>
        <v>450</v>
      </c>
      <c r="J2902" s="41" t="s">
        <v>198</v>
      </c>
      <c r="Q2902" s="2">
        <v>1</v>
      </c>
      <c r="AE2902" s="2" cm="1">
        <f t="array" ref="AE2902">SUM(K2902:AD2902)</f>
        <v>1</v>
      </c>
    </row>
    <row r="2903" spans="1:31" s="2" customFormat="1" ht="15.95" customHeight="1">
      <c r="A2903" s="41" t="s">
        <v>4920</v>
      </c>
      <c r="B2903" s="41" t="s">
        <v>194</v>
      </c>
      <c r="C2903" s="41" t="s">
        <v>7875</v>
      </c>
      <c r="D2903" s="41" t="s">
        <v>7876</v>
      </c>
      <c r="E2903" s="41" t="s">
        <v>7877</v>
      </c>
      <c r="F2903" s="41" t="s">
        <v>7651</v>
      </c>
      <c r="G2903" s="41" t="s">
        <v>7652</v>
      </c>
      <c r="H2903" s="42">
        <v>450</v>
      </c>
      <c r="I2903" s="42" cm="1">
        <f t="array" ref="I2903">AE2903*H2903</f>
        <v>450</v>
      </c>
      <c r="J2903" s="41" t="s">
        <v>198</v>
      </c>
      <c r="Q2903" s="2">
        <v>1</v>
      </c>
      <c r="AE2903" s="2" cm="1">
        <f t="array" ref="AE2903">SUM(K2903:AD2903)</f>
        <v>1</v>
      </c>
    </row>
    <row r="2904" spans="1:31" s="2" customFormat="1" ht="15.95" customHeight="1">
      <c r="A2904" s="41" t="s">
        <v>4920</v>
      </c>
      <c r="B2904" s="41" t="s">
        <v>194</v>
      </c>
      <c r="C2904" s="41" t="s">
        <v>7878</v>
      </c>
      <c r="D2904" s="41" t="s">
        <v>7879</v>
      </c>
      <c r="E2904" s="41" t="s">
        <v>7880</v>
      </c>
      <c r="F2904" s="41" t="s">
        <v>6476</v>
      </c>
      <c r="G2904" s="41" t="s">
        <v>6477</v>
      </c>
      <c r="H2904" s="42">
        <v>450</v>
      </c>
      <c r="I2904" s="42" cm="1">
        <f t="array" ref="I2904">AE2904*H2904</f>
        <v>450</v>
      </c>
      <c r="J2904" s="41" t="s">
        <v>198</v>
      </c>
      <c r="Q2904" s="2">
        <v>1</v>
      </c>
      <c r="AE2904" s="2" cm="1">
        <f t="array" ref="AE2904">SUM(K2904:AD2904)</f>
        <v>1</v>
      </c>
    </row>
    <row r="2905" spans="1:31" s="2" customFormat="1" ht="15.95" customHeight="1">
      <c r="A2905" s="41" t="s">
        <v>4920</v>
      </c>
      <c r="B2905" s="41" t="s">
        <v>194</v>
      </c>
      <c r="C2905" s="41" t="s">
        <v>7878</v>
      </c>
      <c r="D2905" s="41" t="s">
        <v>7881</v>
      </c>
      <c r="E2905" s="41" t="s">
        <v>7880</v>
      </c>
      <c r="F2905" s="41" t="s">
        <v>1649</v>
      </c>
      <c r="G2905" s="41" t="s">
        <v>1650</v>
      </c>
      <c r="H2905" s="42">
        <v>450</v>
      </c>
      <c r="I2905" s="42" cm="1">
        <f t="array" ref="I2905">AE2905*H2905</f>
        <v>900</v>
      </c>
      <c r="J2905" s="41" t="s">
        <v>198</v>
      </c>
      <c r="Q2905" s="2">
        <v>2</v>
      </c>
      <c r="AE2905" s="2" cm="1">
        <f t="array" ref="AE2905">SUM(K2905:AD2905)</f>
        <v>2</v>
      </c>
    </row>
    <row r="2906" spans="1:31" s="2" customFormat="1" ht="15.95" customHeight="1">
      <c r="A2906" s="41" t="s">
        <v>4920</v>
      </c>
      <c r="B2906" s="41" t="s">
        <v>194</v>
      </c>
      <c r="C2906" s="41" t="s">
        <v>7878</v>
      </c>
      <c r="D2906" s="41" t="s">
        <v>7882</v>
      </c>
      <c r="E2906" s="41" t="s">
        <v>7880</v>
      </c>
      <c r="F2906" s="41" t="s">
        <v>5701</v>
      </c>
      <c r="G2906" s="41" t="s">
        <v>5702</v>
      </c>
      <c r="H2906" s="42">
        <v>450</v>
      </c>
      <c r="I2906" s="42" cm="1">
        <f t="array" ref="I2906">AE2906*H2906</f>
        <v>450</v>
      </c>
      <c r="J2906" s="41" t="s">
        <v>198</v>
      </c>
      <c r="Q2906" s="2">
        <v>1</v>
      </c>
      <c r="AE2906" s="2" cm="1">
        <f t="array" ref="AE2906">SUM(K2906:AD2906)</f>
        <v>1</v>
      </c>
    </row>
    <row r="2907" spans="1:31" s="2" customFormat="1" ht="15.95" customHeight="1">
      <c r="A2907" s="41" t="s">
        <v>4920</v>
      </c>
      <c r="B2907" s="41" t="s">
        <v>194</v>
      </c>
      <c r="C2907" s="41" t="s">
        <v>7878</v>
      </c>
      <c r="D2907" s="41" t="s">
        <v>7883</v>
      </c>
      <c r="E2907" s="41" t="s">
        <v>7880</v>
      </c>
      <c r="F2907" s="41" t="s">
        <v>7672</v>
      </c>
      <c r="G2907" s="41" t="s">
        <v>7673</v>
      </c>
      <c r="H2907" s="42">
        <v>450</v>
      </c>
      <c r="I2907" s="42" cm="1">
        <f t="array" ref="I2907">AE2907*H2907</f>
        <v>450</v>
      </c>
      <c r="J2907" s="41" t="s">
        <v>198</v>
      </c>
      <c r="Q2907" s="2">
        <v>1</v>
      </c>
      <c r="AE2907" s="2" cm="1">
        <f t="array" ref="AE2907">SUM(K2907:AD2907)</f>
        <v>1</v>
      </c>
    </row>
    <row r="2908" spans="1:31" s="2" customFormat="1" ht="15.95" customHeight="1">
      <c r="A2908" s="41" t="s">
        <v>4920</v>
      </c>
      <c r="B2908" s="41" t="s">
        <v>194</v>
      </c>
      <c r="C2908" s="41" t="s">
        <v>7884</v>
      </c>
      <c r="D2908" s="41" t="s">
        <v>7885</v>
      </c>
      <c r="E2908" s="41" t="s">
        <v>7886</v>
      </c>
      <c r="F2908" s="41" t="s">
        <v>6224</v>
      </c>
      <c r="G2908" s="41" t="s">
        <v>6225</v>
      </c>
      <c r="H2908" s="42">
        <v>450</v>
      </c>
      <c r="I2908" s="42" cm="1">
        <f t="array" ref="I2908">AE2908*H2908</f>
        <v>450</v>
      </c>
      <c r="J2908" s="41" t="s">
        <v>198</v>
      </c>
      <c r="Q2908" s="2">
        <v>1</v>
      </c>
      <c r="AE2908" s="2" cm="1">
        <f t="array" ref="AE2908">SUM(K2908:AD2908)</f>
        <v>1</v>
      </c>
    </row>
    <row r="2909" spans="1:31" s="2" customFormat="1" ht="15.95" customHeight="1">
      <c r="A2909" s="41" t="s">
        <v>4920</v>
      </c>
      <c r="B2909" s="41" t="s">
        <v>194</v>
      </c>
      <c r="C2909" s="41" t="s">
        <v>7887</v>
      </c>
      <c r="D2909" s="41" t="s">
        <v>7888</v>
      </c>
      <c r="E2909" s="41" t="s">
        <v>7889</v>
      </c>
      <c r="F2909" s="41" t="s">
        <v>105</v>
      </c>
      <c r="G2909" s="41" t="s">
        <v>106</v>
      </c>
      <c r="H2909" s="42">
        <v>550</v>
      </c>
      <c r="I2909" s="42" cm="1">
        <f t="array" ref="I2909">AE2909*H2909</f>
        <v>550</v>
      </c>
      <c r="J2909" s="41" t="s">
        <v>198</v>
      </c>
      <c r="Q2909" s="2">
        <v>1</v>
      </c>
      <c r="AE2909" s="2" cm="1">
        <f t="array" ref="AE2909">SUM(K2909:AD2909)</f>
        <v>1</v>
      </c>
    </row>
    <row r="2910" spans="1:31" s="2" customFormat="1" ht="15.95" customHeight="1">
      <c r="A2910" s="41" t="s">
        <v>4920</v>
      </c>
      <c r="B2910" s="41" t="s">
        <v>194</v>
      </c>
      <c r="C2910" s="41" t="s">
        <v>7887</v>
      </c>
      <c r="D2910" s="41" t="s">
        <v>7890</v>
      </c>
      <c r="E2910" s="41" t="s">
        <v>7889</v>
      </c>
      <c r="F2910" s="41" t="s">
        <v>7796</v>
      </c>
      <c r="G2910" s="41" t="s">
        <v>7797</v>
      </c>
      <c r="H2910" s="42">
        <v>550</v>
      </c>
      <c r="I2910" s="42" cm="1">
        <f t="array" ref="I2910">AE2910*H2910</f>
        <v>550</v>
      </c>
      <c r="J2910" s="41" t="s">
        <v>198</v>
      </c>
      <c r="Q2910" s="2">
        <v>1</v>
      </c>
      <c r="AE2910" s="2" cm="1">
        <f t="array" ref="AE2910">SUM(K2910:AD2910)</f>
        <v>1</v>
      </c>
    </row>
    <row r="2911" spans="1:31" s="2" customFormat="1" ht="15.95" customHeight="1">
      <c r="A2911" s="41" t="s">
        <v>4920</v>
      </c>
      <c r="B2911" s="41" t="s">
        <v>194</v>
      </c>
      <c r="C2911" s="41" t="s">
        <v>7891</v>
      </c>
      <c r="D2911" s="41" t="s">
        <v>7892</v>
      </c>
      <c r="E2911" s="41" t="s">
        <v>7893</v>
      </c>
      <c r="F2911" s="41" t="s">
        <v>7654</v>
      </c>
      <c r="G2911" s="41" t="s">
        <v>7655</v>
      </c>
      <c r="H2911" s="42">
        <v>450</v>
      </c>
      <c r="I2911" s="42" cm="1">
        <f t="array" ref="I2911">AE2911*H2911</f>
        <v>450</v>
      </c>
      <c r="J2911" s="41" t="s">
        <v>198</v>
      </c>
      <c r="Q2911" s="2">
        <v>1</v>
      </c>
      <c r="AE2911" s="2" cm="1">
        <f t="array" ref="AE2911">SUM(K2911:AD2911)</f>
        <v>1</v>
      </c>
    </row>
    <row r="2912" spans="1:31" s="2" customFormat="1" ht="15.95" customHeight="1">
      <c r="A2912" s="41" t="s">
        <v>4920</v>
      </c>
      <c r="B2912" s="41" t="s">
        <v>194</v>
      </c>
      <c r="C2912" s="41" t="s">
        <v>7891</v>
      </c>
      <c r="D2912" s="41" t="s">
        <v>7894</v>
      </c>
      <c r="E2912" s="41" t="s">
        <v>7893</v>
      </c>
      <c r="F2912" s="41" t="s">
        <v>7895</v>
      </c>
      <c r="G2912" s="41" t="s">
        <v>7896</v>
      </c>
      <c r="H2912" s="42">
        <v>450</v>
      </c>
      <c r="I2912" s="42" cm="1">
        <f t="array" ref="I2912">AE2912*H2912</f>
        <v>450</v>
      </c>
      <c r="J2912" s="41" t="s">
        <v>198</v>
      </c>
      <c r="Q2912" s="2">
        <v>1</v>
      </c>
      <c r="AE2912" s="2" cm="1">
        <f t="array" ref="AE2912">SUM(K2912:AD2912)</f>
        <v>1</v>
      </c>
    </row>
    <row r="2913" spans="1:31" s="2" customFormat="1" ht="15.95" customHeight="1">
      <c r="A2913" s="41" t="s">
        <v>4920</v>
      </c>
      <c r="B2913" s="41" t="s">
        <v>194</v>
      </c>
      <c r="C2913" s="41" t="s">
        <v>7897</v>
      </c>
      <c r="D2913" s="41" t="s">
        <v>7898</v>
      </c>
      <c r="E2913" s="41" t="s">
        <v>7899</v>
      </c>
      <c r="F2913" s="41" t="s">
        <v>7744</v>
      </c>
      <c r="G2913" s="41" t="s">
        <v>7745</v>
      </c>
      <c r="H2913" s="42">
        <v>360</v>
      </c>
      <c r="I2913" s="42" cm="1">
        <f t="array" ref="I2913">AE2913*H2913</f>
        <v>1080</v>
      </c>
      <c r="J2913" s="41" t="s">
        <v>198</v>
      </c>
      <c r="Q2913" s="2">
        <v>3</v>
      </c>
      <c r="AE2913" s="2" cm="1">
        <f t="array" ref="AE2913">SUM(K2913:AD2913)</f>
        <v>3</v>
      </c>
    </row>
    <row r="2914" spans="1:31" s="2" customFormat="1" ht="15.95" customHeight="1">
      <c r="A2914" s="41" t="s">
        <v>4920</v>
      </c>
      <c r="B2914" s="41" t="s">
        <v>194</v>
      </c>
      <c r="C2914" s="41" t="s">
        <v>7897</v>
      </c>
      <c r="D2914" s="41" t="s">
        <v>7900</v>
      </c>
      <c r="E2914" s="41" t="s">
        <v>7899</v>
      </c>
      <c r="F2914" s="41" t="s">
        <v>7901</v>
      </c>
      <c r="G2914" s="41" t="s">
        <v>7902</v>
      </c>
      <c r="H2914" s="42">
        <v>360</v>
      </c>
      <c r="I2914" s="42" cm="1">
        <f t="array" ref="I2914">AE2914*H2914</f>
        <v>360</v>
      </c>
      <c r="J2914" s="41" t="s">
        <v>198</v>
      </c>
      <c r="Q2914" s="2">
        <v>1</v>
      </c>
      <c r="AE2914" s="2" cm="1">
        <f t="array" ref="AE2914">SUM(K2914:AD2914)</f>
        <v>1</v>
      </c>
    </row>
    <row r="2915" spans="1:31" s="2" customFormat="1" ht="15.95" customHeight="1">
      <c r="A2915" s="41" t="s">
        <v>4920</v>
      </c>
      <c r="B2915" s="41" t="s">
        <v>194</v>
      </c>
      <c r="C2915" s="41" t="s">
        <v>7897</v>
      </c>
      <c r="D2915" s="41" t="s">
        <v>7903</v>
      </c>
      <c r="E2915" s="41" t="s">
        <v>7899</v>
      </c>
      <c r="F2915" s="41" t="s">
        <v>629</v>
      </c>
      <c r="G2915" s="41" t="s">
        <v>630</v>
      </c>
      <c r="H2915" s="42">
        <v>360</v>
      </c>
      <c r="I2915" s="42" cm="1">
        <f t="array" ref="I2915">AE2915*H2915</f>
        <v>360</v>
      </c>
      <c r="J2915" s="41" t="s">
        <v>198</v>
      </c>
      <c r="Q2915" s="2">
        <v>1</v>
      </c>
      <c r="AE2915" s="2" cm="1">
        <f t="array" ref="AE2915">SUM(K2915:AD2915)</f>
        <v>1</v>
      </c>
    </row>
    <row r="2916" spans="1:31" s="2" customFormat="1" ht="15.95" customHeight="1">
      <c r="A2916" s="41" t="s">
        <v>4920</v>
      </c>
      <c r="B2916" s="41" t="s">
        <v>194</v>
      </c>
      <c r="C2916" s="41" t="s">
        <v>7897</v>
      </c>
      <c r="D2916" s="41" t="s">
        <v>7904</v>
      </c>
      <c r="E2916" s="41" t="s">
        <v>7899</v>
      </c>
      <c r="F2916" s="41" t="s">
        <v>105</v>
      </c>
      <c r="G2916" s="41" t="s">
        <v>106</v>
      </c>
      <c r="H2916" s="42">
        <v>360</v>
      </c>
      <c r="I2916" s="42" cm="1">
        <f t="array" ref="I2916">AE2916*H2916</f>
        <v>360</v>
      </c>
      <c r="J2916" s="41" t="s">
        <v>198</v>
      </c>
      <c r="Q2916" s="2">
        <v>1</v>
      </c>
      <c r="AE2916" s="2" cm="1">
        <f t="array" ref="AE2916">SUM(K2916:AD2916)</f>
        <v>1</v>
      </c>
    </row>
    <row r="2917" spans="1:31" s="2" customFormat="1" ht="15.95" customHeight="1">
      <c r="A2917" s="41" t="s">
        <v>4920</v>
      </c>
      <c r="B2917" s="41" t="s">
        <v>194</v>
      </c>
      <c r="C2917" s="41" t="s">
        <v>7897</v>
      </c>
      <c r="D2917" s="41" t="s">
        <v>7905</v>
      </c>
      <c r="E2917" s="41" t="s">
        <v>7899</v>
      </c>
      <c r="F2917" s="41" t="s">
        <v>215</v>
      </c>
      <c r="G2917" s="41" t="s">
        <v>216</v>
      </c>
      <c r="H2917" s="42">
        <v>360</v>
      </c>
      <c r="I2917" s="42" cm="1">
        <f t="array" ref="I2917">AE2917*H2917</f>
        <v>360</v>
      </c>
      <c r="J2917" s="41" t="s">
        <v>198</v>
      </c>
      <c r="Q2917" s="2">
        <v>1</v>
      </c>
      <c r="AE2917" s="2" cm="1">
        <f t="array" ref="AE2917">SUM(K2917:AD2917)</f>
        <v>1</v>
      </c>
    </row>
    <row r="2918" spans="1:31" s="2" customFormat="1" ht="15.95" customHeight="1">
      <c r="A2918" s="41" t="s">
        <v>4920</v>
      </c>
      <c r="B2918" s="41" t="s">
        <v>194</v>
      </c>
      <c r="C2918" s="41" t="s">
        <v>7897</v>
      </c>
      <c r="D2918" s="41" t="s">
        <v>7906</v>
      </c>
      <c r="E2918" s="41" t="s">
        <v>7899</v>
      </c>
      <c r="F2918" s="41" t="s">
        <v>1911</v>
      </c>
      <c r="G2918" s="41" t="s">
        <v>1912</v>
      </c>
      <c r="H2918" s="42">
        <v>360</v>
      </c>
      <c r="I2918" s="42" cm="1">
        <f t="array" ref="I2918">AE2918*H2918</f>
        <v>360</v>
      </c>
      <c r="J2918" s="41" t="s">
        <v>198</v>
      </c>
      <c r="Q2918" s="2">
        <v>1</v>
      </c>
      <c r="AE2918" s="2" cm="1">
        <f t="array" ref="AE2918">SUM(K2918:AD2918)</f>
        <v>1</v>
      </c>
    </row>
    <row r="2919" spans="1:31" s="2" customFormat="1" ht="15.95" customHeight="1">
      <c r="A2919" s="41" t="s">
        <v>4920</v>
      </c>
      <c r="B2919" s="41" t="s">
        <v>194</v>
      </c>
      <c r="C2919" s="41" t="s">
        <v>7907</v>
      </c>
      <c r="D2919" s="41" t="s">
        <v>7908</v>
      </c>
      <c r="E2919" s="41" t="s">
        <v>7909</v>
      </c>
      <c r="F2919" s="41" t="s">
        <v>7910</v>
      </c>
      <c r="G2919" s="41" t="s">
        <v>7911</v>
      </c>
      <c r="H2919" s="42">
        <v>598</v>
      </c>
      <c r="I2919" s="42" cm="1">
        <f t="array" ref="I2919">AE2919*H2919</f>
        <v>598</v>
      </c>
      <c r="J2919" s="41" t="s">
        <v>198</v>
      </c>
      <c r="Q2919" s="2">
        <v>1</v>
      </c>
      <c r="AE2919" s="2" cm="1">
        <f t="array" ref="AE2919">SUM(K2919:AD2919)</f>
        <v>1</v>
      </c>
    </row>
    <row r="2920" spans="1:31" s="2" customFormat="1" ht="15.95" customHeight="1">
      <c r="A2920" s="41" t="s">
        <v>4920</v>
      </c>
      <c r="B2920" s="41" t="s">
        <v>194</v>
      </c>
      <c r="C2920" s="41" t="s">
        <v>7912</v>
      </c>
      <c r="D2920" s="41" t="s">
        <v>7913</v>
      </c>
      <c r="E2920" s="41" t="s">
        <v>7914</v>
      </c>
      <c r="F2920" s="41" t="s">
        <v>5747</v>
      </c>
      <c r="G2920" s="41" t="s">
        <v>5748</v>
      </c>
      <c r="H2920" s="42">
        <v>450</v>
      </c>
      <c r="I2920" s="42" cm="1">
        <f t="array" ref="I2920">AE2920*H2920</f>
        <v>450</v>
      </c>
      <c r="J2920" s="41" t="s">
        <v>198</v>
      </c>
      <c r="Q2920" s="2">
        <v>1</v>
      </c>
      <c r="AE2920" s="2" cm="1">
        <f t="array" ref="AE2920">SUM(K2920:AD2920)</f>
        <v>1</v>
      </c>
    </row>
    <row r="2921" spans="1:31" s="2" customFormat="1" ht="15.95" customHeight="1">
      <c r="A2921" s="41" t="s">
        <v>4920</v>
      </c>
      <c r="B2921" s="41" t="s">
        <v>194</v>
      </c>
      <c r="C2921" s="41" t="s">
        <v>7912</v>
      </c>
      <c r="D2921" s="41" t="s">
        <v>7915</v>
      </c>
      <c r="E2921" s="41" t="s">
        <v>7914</v>
      </c>
      <c r="F2921" s="41" t="s">
        <v>105</v>
      </c>
      <c r="G2921" s="41" t="s">
        <v>106</v>
      </c>
      <c r="H2921" s="42">
        <v>450</v>
      </c>
      <c r="I2921" s="42" cm="1">
        <f t="array" ref="I2921">AE2921*H2921</f>
        <v>900</v>
      </c>
      <c r="J2921" s="41" t="s">
        <v>198</v>
      </c>
      <c r="Q2921" s="2">
        <v>2</v>
      </c>
      <c r="AE2921" s="2" cm="1">
        <f t="array" ref="AE2921">SUM(K2921:AD2921)</f>
        <v>2</v>
      </c>
    </row>
    <row r="2922" spans="1:31" s="2" customFormat="1" ht="15.95" customHeight="1">
      <c r="A2922" s="41" t="s">
        <v>4920</v>
      </c>
      <c r="B2922" s="41" t="s">
        <v>194</v>
      </c>
      <c r="C2922" s="41" t="s">
        <v>7912</v>
      </c>
      <c r="D2922" s="41" t="s">
        <v>7916</v>
      </c>
      <c r="E2922" s="41" t="s">
        <v>7914</v>
      </c>
      <c r="F2922" s="41" t="s">
        <v>7651</v>
      </c>
      <c r="G2922" s="41" t="s">
        <v>7652</v>
      </c>
      <c r="H2922" s="42">
        <v>450</v>
      </c>
      <c r="I2922" s="42" cm="1">
        <f t="array" ref="I2922">AE2922*H2922</f>
        <v>450</v>
      </c>
      <c r="J2922" s="41" t="s">
        <v>198</v>
      </c>
      <c r="Q2922" s="2">
        <v>1</v>
      </c>
      <c r="AE2922" s="2" cm="1">
        <f t="array" ref="AE2922">SUM(K2922:AD2922)</f>
        <v>1</v>
      </c>
    </row>
    <row r="2923" spans="1:31" s="2" customFormat="1" ht="15.95" customHeight="1">
      <c r="A2923" s="41" t="s">
        <v>4920</v>
      </c>
      <c r="B2923" s="41" t="s">
        <v>194</v>
      </c>
      <c r="C2923" s="41" t="s">
        <v>7917</v>
      </c>
      <c r="D2923" s="41" t="s">
        <v>7918</v>
      </c>
      <c r="E2923" s="41" t="s">
        <v>7919</v>
      </c>
      <c r="F2923" s="41" t="s">
        <v>7920</v>
      </c>
      <c r="G2923" s="41" t="s">
        <v>7921</v>
      </c>
      <c r="H2923" s="42">
        <v>450</v>
      </c>
      <c r="I2923" s="42" cm="1">
        <f t="array" ref="I2923">AE2923*H2923</f>
        <v>450</v>
      </c>
      <c r="J2923" s="41" t="s">
        <v>198</v>
      </c>
      <c r="Q2923" s="2">
        <v>1</v>
      </c>
      <c r="AE2923" s="2" cm="1">
        <f t="array" ref="AE2923">SUM(K2923:AD2923)</f>
        <v>1</v>
      </c>
    </row>
    <row r="2924" spans="1:31" s="2" customFormat="1" ht="15.95" customHeight="1">
      <c r="A2924" s="41" t="s">
        <v>4920</v>
      </c>
      <c r="B2924" s="41" t="s">
        <v>194</v>
      </c>
      <c r="C2924" s="41" t="s">
        <v>7917</v>
      </c>
      <c r="D2924" s="41" t="s">
        <v>7922</v>
      </c>
      <c r="E2924" s="41" t="s">
        <v>7919</v>
      </c>
      <c r="F2924" s="41" t="s">
        <v>7923</v>
      </c>
      <c r="G2924" s="41" t="s">
        <v>7924</v>
      </c>
      <c r="H2924" s="42">
        <v>450</v>
      </c>
      <c r="I2924" s="42" cm="1">
        <f t="array" ref="I2924">AE2924*H2924</f>
        <v>450</v>
      </c>
      <c r="J2924" s="41" t="s">
        <v>198</v>
      </c>
      <c r="Q2924" s="2">
        <v>1</v>
      </c>
      <c r="AE2924" s="2" cm="1">
        <f t="array" ref="AE2924">SUM(K2924:AD2924)</f>
        <v>1</v>
      </c>
    </row>
    <row r="2925" spans="1:31" s="2" customFormat="1" ht="15.95" customHeight="1">
      <c r="A2925" s="41" t="s">
        <v>4920</v>
      </c>
      <c r="B2925" s="41" t="s">
        <v>194</v>
      </c>
      <c r="C2925" s="41" t="s">
        <v>7917</v>
      </c>
      <c r="D2925" s="41" t="s">
        <v>7925</v>
      </c>
      <c r="E2925" s="41" t="s">
        <v>7919</v>
      </c>
      <c r="F2925" s="41" t="s">
        <v>7926</v>
      </c>
      <c r="G2925" s="41" t="s">
        <v>7927</v>
      </c>
      <c r="H2925" s="42">
        <v>450</v>
      </c>
      <c r="I2925" s="42" cm="1">
        <f t="array" ref="I2925">AE2925*H2925</f>
        <v>450</v>
      </c>
      <c r="J2925" s="41" t="s">
        <v>198</v>
      </c>
      <c r="Q2925" s="2">
        <v>1</v>
      </c>
      <c r="AE2925" s="2" cm="1">
        <f t="array" ref="AE2925">SUM(K2925:AD2925)</f>
        <v>1</v>
      </c>
    </row>
    <row r="2926" spans="1:31" s="2" customFormat="1" ht="15.95" customHeight="1">
      <c r="A2926" s="41" t="s">
        <v>4920</v>
      </c>
      <c r="B2926" s="41" t="s">
        <v>194</v>
      </c>
      <c r="C2926" s="41" t="s">
        <v>7917</v>
      </c>
      <c r="D2926" s="41" t="s">
        <v>7928</v>
      </c>
      <c r="E2926" s="41" t="s">
        <v>7919</v>
      </c>
      <c r="F2926" s="41" t="s">
        <v>7651</v>
      </c>
      <c r="G2926" s="41" t="s">
        <v>7652</v>
      </c>
      <c r="H2926" s="42">
        <v>450</v>
      </c>
      <c r="I2926" s="42" cm="1">
        <f t="array" ref="I2926">AE2926*H2926</f>
        <v>450</v>
      </c>
      <c r="J2926" s="41" t="s">
        <v>198</v>
      </c>
      <c r="Q2926" s="2">
        <v>1</v>
      </c>
      <c r="AE2926" s="2" cm="1">
        <f t="array" ref="AE2926">SUM(K2926:AD2926)</f>
        <v>1</v>
      </c>
    </row>
    <row r="2927" spans="1:31" s="2" customFormat="1" ht="15.95" customHeight="1">
      <c r="A2927" s="41" t="s">
        <v>4920</v>
      </c>
      <c r="B2927" s="41" t="s">
        <v>194</v>
      </c>
      <c r="C2927" s="41" t="s">
        <v>7917</v>
      </c>
      <c r="D2927" s="41" t="s">
        <v>7929</v>
      </c>
      <c r="E2927" s="41" t="s">
        <v>7919</v>
      </c>
      <c r="F2927" s="41" t="s">
        <v>7694</v>
      </c>
      <c r="G2927" s="41" t="s">
        <v>7695</v>
      </c>
      <c r="H2927" s="42">
        <v>450</v>
      </c>
      <c r="I2927" s="42" cm="1">
        <f t="array" ref="I2927">AE2927*H2927</f>
        <v>450</v>
      </c>
      <c r="J2927" s="41" t="s">
        <v>198</v>
      </c>
      <c r="Q2927" s="2">
        <v>1</v>
      </c>
      <c r="AE2927" s="2" cm="1">
        <f t="array" ref="AE2927">SUM(K2927:AD2927)</f>
        <v>1</v>
      </c>
    </row>
    <row r="2928" spans="1:31" s="2" customFormat="1" ht="15.95" customHeight="1">
      <c r="A2928" s="41" t="s">
        <v>4920</v>
      </c>
      <c r="B2928" s="41" t="s">
        <v>194</v>
      </c>
      <c r="C2928" s="41" t="s">
        <v>7930</v>
      </c>
      <c r="D2928" s="41" t="s">
        <v>7931</v>
      </c>
      <c r="E2928" s="41" t="s">
        <v>7932</v>
      </c>
      <c r="F2928" s="41" t="s">
        <v>105</v>
      </c>
      <c r="G2928" s="41" t="s">
        <v>106</v>
      </c>
      <c r="H2928" s="42">
        <v>390</v>
      </c>
      <c r="I2928" s="42" cm="1">
        <f t="array" ref="I2928">AE2928*H2928</f>
        <v>390</v>
      </c>
      <c r="J2928" s="41" t="s">
        <v>198</v>
      </c>
      <c r="Q2928" s="2">
        <v>1</v>
      </c>
      <c r="AE2928" s="2" cm="1">
        <f t="array" ref="AE2928">SUM(K2928:AD2928)</f>
        <v>1</v>
      </c>
    </row>
    <row r="2929" spans="1:31" s="2" customFormat="1" ht="15.95" customHeight="1">
      <c r="A2929" s="41" t="s">
        <v>4920</v>
      </c>
      <c r="B2929" s="41" t="s">
        <v>194</v>
      </c>
      <c r="C2929" s="41" t="s">
        <v>7930</v>
      </c>
      <c r="D2929" s="41" t="s">
        <v>7933</v>
      </c>
      <c r="E2929" s="41" t="s">
        <v>7932</v>
      </c>
      <c r="F2929" s="41" t="s">
        <v>1978</v>
      </c>
      <c r="G2929" s="41" t="s">
        <v>1979</v>
      </c>
      <c r="H2929" s="42">
        <v>390</v>
      </c>
      <c r="I2929" s="42" cm="1">
        <f t="array" ref="I2929">AE2929*H2929</f>
        <v>390</v>
      </c>
      <c r="J2929" s="41" t="s">
        <v>198</v>
      </c>
      <c r="Q2929" s="2">
        <v>1</v>
      </c>
      <c r="AE2929" s="2" cm="1">
        <f t="array" ref="AE2929">SUM(K2929:AD2929)</f>
        <v>1</v>
      </c>
    </row>
    <row r="2930" spans="1:31" s="2" customFormat="1" ht="15.95" customHeight="1">
      <c r="A2930" s="41" t="s">
        <v>4920</v>
      </c>
      <c r="B2930" s="41" t="s">
        <v>194</v>
      </c>
      <c r="C2930" s="41" t="s">
        <v>7930</v>
      </c>
      <c r="D2930" s="41" t="s">
        <v>7934</v>
      </c>
      <c r="E2930" s="41" t="s">
        <v>7932</v>
      </c>
      <c r="F2930" s="41" t="s">
        <v>4982</v>
      </c>
      <c r="G2930" s="41" t="s">
        <v>4983</v>
      </c>
      <c r="H2930" s="42">
        <v>390</v>
      </c>
      <c r="I2930" s="42" cm="1">
        <f t="array" ref="I2930">AE2930*H2930</f>
        <v>390</v>
      </c>
      <c r="J2930" s="41" t="s">
        <v>198</v>
      </c>
      <c r="Q2930" s="2">
        <v>1</v>
      </c>
      <c r="AE2930" s="2" cm="1">
        <f t="array" ref="AE2930">SUM(K2930:AD2930)</f>
        <v>1</v>
      </c>
    </row>
    <row r="2931" spans="1:31" s="2" customFormat="1" ht="15.95" customHeight="1">
      <c r="A2931" s="41" t="s">
        <v>4920</v>
      </c>
      <c r="B2931" s="41" t="s">
        <v>194</v>
      </c>
      <c r="C2931" s="41" t="s">
        <v>7930</v>
      </c>
      <c r="D2931" s="41" t="s">
        <v>7935</v>
      </c>
      <c r="E2931" s="41" t="s">
        <v>7932</v>
      </c>
      <c r="F2931" s="41" t="s">
        <v>105</v>
      </c>
      <c r="G2931" s="41" t="s">
        <v>106</v>
      </c>
      <c r="H2931" s="42">
        <v>390</v>
      </c>
      <c r="I2931" s="42" cm="1">
        <f t="array" ref="I2931">AE2931*H2931</f>
        <v>390</v>
      </c>
      <c r="J2931" s="41" t="s">
        <v>198</v>
      </c>
      <c r="Q2931" s="2">
        <v>1</v>
      </c>
      <c r="AE2931" s="2" cm="1">
        <f t="array" ref="AE2931">SUM(K2931:AD2931)</f>
        <v>1</v>
      </c>
    </row>
    <row r="2932" spans="1:31" s="2" customFormat="1" ht="15.95" customHeight="1">
      <c r="A2932" s="41" t="s">
        <v>4920</v>
      </c>
      <c r="B2932" s="41" t="s">
        <v>194</v>
      </c>
      <c r="C2932" s="41" t="s">
        <v>7936</v>
      </c>
      <c r="D2932" s="41" t="s">
        <v>7937</v>
      </c>
      <c r="E2932" s="41" t="s">
        <v>7938</v>
      </c>
      <c r="F2932" s="41" t="s">
        <v>1644</v>
      </c>
      <c r="G2932" s="41" t="s">
        <v>1645</v>
      </c>
      <c r="H2932" s="42">
        <v>440</v>
      </c>
      <c r="I2932" s="42" cm="1">
        <f t="array" ref="I2932">AE2932*H2932</f>
        <v>440</v>
      </c>
      <c r="J2932" s="41" t="s">
        <v>198</v>
      </c>
      <c r="Q2932" s="2">
        <v>1</v>
      </c>
      <c r="AE2932" s="2" cm="1">
        <f t="array" ref="AE2932">SUM(K2932:AD2932)</f>
        <v>1</v>
      </c>
    </row>
    <row r="2933" spans="1:31" s="2" customFormat="1" ht="15.95" customHeight="1">
      <c r="A2933" s="41" t="s">
        <v>4920</v>
      </c>
      <c r="B2933" s="41" t="s">
        <v>194</v>
      </c>
      <c r="C2933" s="41" t="s">
        <v>7936</v>
      </c>
      <c r="D2933" s="41" t="s">
        <v>7939</v>
      </c>
      <c r="E2933" s="41" t="s">
        <v>7938</v>
      </c>
      <c r="F2933" s="41" t="s">
        <v>7940</v>
      </c>
      <c r="G2933" s="41" t="s">
        <v>7941</v>
      </c>
      <c r="H2933" s="42">
        <v>440</v>
      </c>
      <c r="I2933" s="42" cm="1">
        <f t="array" ref="I2933">AE2933*H2933</f>
        <v>440</v>
      </c>
      <c r="J2933" s="41" t="s">
        <v>198</v>
      </c>
      <c r="Q2933" s="2">
        <v>1</v>
      </c>
      <c r="AE2933" s="2" cm="1">
        <f t="array" ref="AE2933">SUM(K2933:AD2933)</f>
        <v>1</v>
      </c>
    </row>
    <row r="2934" spans="1:31" s="2" customFormat="1" ht="15.95" customHeight="1">
      <c r="A2934" s="41" t="s">
        <v>4920</v>
      </c>
      <c r="B2934" s="41" t="s">
        <v>194</v>
      </c>
      <c r="C2934" s="41" t="s">
        <v>7936</v>
      </c>
      <c r="D2934" s="41" t="s">
        <v>7942</v>
      </c>
      <c r="E2934" s="41" t="s">
        <v>7938</v>
      </c>
      <c r="F2934" s="41" t="s">
        <v>7858</v>
      </c>
      <c r="G2934" s="41" t="s">
        <v>7859</v>
      </c>
      <c r="H2934" s="42">
        <v>440</v>
      </c>
      <c r="I2934" s="42" cm="1">
        <f t="array" ref="I2934">AE2934*H2934</f>
        <v>440</v>
      </c>
      <c r="J2934" s="41" t="s">
        <v>198</v>
      </c>
      <c r="Q2934" s="2">
        <v>1</v>
      </c>
      <c r="AE2934" s="2" cm="1">
        <f t="array" ref="AE2934">SUM(K2934:AD2934)</f>
        <v>1</v>
      </c>
    </row>
    <row r="2935" spans="1:31" s="2" customFormat="1" ht="15.95" customHeight="1">
      <c r="A2935" s="41" t="s">
        <v>4920</v>
      </c>
      <c r="B2935" s="41" t="s">
        <v>194</v>
      </c>
      <c r="C2935" s="41" t="s">
        <v>7936</v>
      </c>
      <c r="D2935" s="41" t="s">
        <v>7943</v>
      </c>
      <c r="E2935" s="41" t="s">
        <v>7938</v>
      </c>
      <c r="F2935" s="41" t="s">
        <v>5437</v>
      </c>
      <c r="G2935" s="41" t="s">
        <v>5438</v>
      </c>
      <c r="H2935" s="42">
        <v>440</v>
      </c>
      <c r="I2935" s="42" cm="1">
        <f t="array" ref="I2935">AE2935*H2935</f>
        <v>440</v>
      </c>
      <c r="J2935" s="41" t="s">
        <v>198</v>
      </c>
      <c r="Q2935" s="2">
        <v>1</v>
      </c>
      <c r="AE2935" s="2" cm="1">
        <f t="array" ref="AE2935">SUM(K2935:AD2935)</f>
        <v>1</v>
      </c>
    </row>
    <row r="2936" spans="1:31" s="2" customFormat="1" ht="15.95" customHeight="1">
      <c r="A2936" s="41" t="s">
        <v>4920</v>
      </c>
      <c r="B2936" s="41" t="s">
        <v>194</v>
      </c>
      <c r="C2936" s="41" t="s">
        <v>7936</v>
      </c>
      <c r="D2936" s="41" t="s">
        <v>7944</v>
      </c>
      <c r="E2936" s="41" t="s">
        <v>7938</v>
      </c>
      <c r="F2936" s="41" t="s">
        <v>495</v>
      </c>
      <c r="G2936" s="41" t="s">
        <v>496</v>
      </c>
      <c r="H2936" s="42">
        <v>440</v>
      </c>
      <c r="I2936" s="42" cm="1">
        <f t="array" ref="I2936">AE2936*H2936</f>
        <v>440</v>
      </c>
      <c r="J2936" s="41" t="s">
        <v>198</v>
      </c>
      <c r="Q2936" s="2">
        <v>1</v>
      </c>
      <c r="AE2936" s="2" cm="1">
        <f t="array" ref="AE2936">SUM(K2936:AD2936)</f>
        <v>1</v>
      </c>
    </row>
    <row r="2937" spans="1:31" s="2" customFormat="1" ht="15.95" customHeight="1">
      <c r="A2937" s="41" t="s">
        <v>4920</v>
      </c>
      <c r="B2937" s="41" t="s">
        <v>194</v>
      </c>
      <c r="C2937" s="41" t="s">
        <v>7945</v>
      </c>
      <c r="D2937" s="41" t="s">
        <v>7946</v>
      </c>
      <c r="E2937" s="41" t="s">
        <v>7947</v>
      </c>
      <c r="F2937" s="41" t="s">
        <v>105</v>
      </c>
      <c r="G2937" s="41" t="s">
        <v>106</v>
      </c>
      <c r="H2937" s="42">
        <v>440</v>
      </c>
      <c r="I2937" s="42" cm="1">
        <f t="array" ref="I2937">AE2937*H2937</f>
        <v>440</v>
      </c>
      <c r="J2937" s="41" t="s">
        <v>198</v>
      </c>
      <c r="Q2937" s="2">
        <v>1</v>
      </c>
      <c r="AE2937" s="2" cm="1">
        <f t="array" ref="AE2937">SUM(K2937:AD2937)</f>
        <v>1</v>
      </c>
    </row>
    <row r="2938" spans="1:31" s="2" customFormat="1" ht="15.95" customHeight="1">
      <c r="A2938" s="41" t="s">
        <v>4920</v>
      </c>
      <c r="B2938" s="41" t="s">
        <v>194</v>
      </c>
      <c r="C2938" s="41" t="s">
        <v>7945</v>
      </c>
      <c r="D2938" s="41" t="s">
        <v>7948</v>
      </c>
      <c r="E2938" s="41" t="s">
        <v>7947</v>
      </c>
      <c r="F2938" s="41" t="s">
        <v>7940</v>
      </c>
      <c r="G2938" s="41" t="s">
        <v>7941</v>
      </c>
      <c r="H2938" s="42">
        <v>440</v>
      </c>
      <c r="I2938" s="42" cm="1">
        <f t="array" ref="I2938">AE2938*H2938</f>
        <v>440</v>
      </c>
      <c r="J2938" s="41" t="s">
        <v>198</v>
      </c>
      <c r="Q2938" s="2">
        <v>1</v>
      </c>
      <c r="AE2938" s="2" cm="1">
        <f t="array" ref="AE2938">SUM(K2938:AD2938)</f>
        <v>1</v>
      </c>
    </row>
    <row r="2939" spans="1:31" s="2" customFormat="1" ht="15.95" customHeight="1">
      <c r="A2939" s="41" t="s">
        <v>4920</v>
      </c>
      <c r="B2939" s="41" t="s">
        <v>194</v>
      </c>
      <c r="C2939" s="41" t="s">
        <v>7945</v>
      </c>
      <c r="D2939" s="41" t="s">
        <v>7949</v>
      </c>
      <c r="E2939" s="41" t="s">
        <v>7947</v>
      </c>
      <c r="F2939" s="41" t="s">
        <v>5209</v>
      </c>
      <c r="G2939" s="41" t="s">
        <v>5210</v>
      </c>
      <c r="H2939" s="42">
        <v>440</v>
      </c>
      <c r="I2939" s="42" cm="1">
        <f t="array" ref="I2939">AE2939*H2939</f>
        <v>440</v>
      </c>
      <c r="J2939" s="41" t="s">
        <v>198</v>
      </c>
      <c r="Q2939" s="2">
        <v>1</v>
      </c>
      <c r="AE2939" s="2" cm="1">
        <f t="array" ref="AE2939">SUM(K2939:AD2939)</f>
        <v>1</v>
      </c>
    </row>
    <row r="2940" spans="1:31" s="2" customFormat="1" ht="15.95" customHeight="1">
      <c r="A2940" s="41" t="s">
        <v>4920</v>
      </c>
      <c r="B2940" s="41" t="s">
        <v>194</v>
      </c>
      <c r="C2940" s="41" t="s">
        <v>7950</v>
      </c>
      <c r="D2940" s="41" t="s">
        <v>7951</v>
      </c>
      <c r="E2940" s="41" t="s">
        <v>7952</v>
      </c>
      <c r="F2940" s="41" t="s">
        <v>105</v>
      </c>
      <c r="G2940" s="41" t="s">
        <v>106</v>
      </c>
      <c r="H2940" s="42">
        <v>475</v>
      </c>
      <c r="I2940" s="42" cm="1">
        <f t="array" ref="I2940">AE2940*H2940</f>
        <v>475</v>
      </c>
      <c r="J2940" s="41" t="s">
        <v>198</v>
      </c>
      <c r="Q2940" s="2">
        <v>1</v>
      </c>
      <c r="AE2940" s="2" cm="1">
        <f t="array" ref="AE2940">SUM(K2940:AD2940)</f>
        <v>1</v>
      </c>
    </row>
    <row r="2941" spans="1:31" s="2" customFormat="1" ht="15.95" customHeight="1">
      <c r="A2941" s="41" t="s">
        <v>4920</v>
      </c>
      <c r="B2941" s="41" t="s">
        <v>194</v>
      </c>
      <c r="C2941" s="41" t="s">
        <v>7950</v>
      </c>
      <c r="D2941" s="41" t="s">
        <v>7953</v>
      </c>
      <c r="E2941" s="41" t="s">
        <v>7952</v>
      </c>
      <c r="F2941" s="41" t="s">
        <v>7954</v>
      </c>
      <c r="G2941" s="41" t="s">
        <v>7955</v>
      </c>
      <c r="H2941" s="42">
        <v>475</v>
      </c>
      <c r="I2941" s="42" cm="1">
        <f t="array" ref="I2941">AE2941*H2941</f>
        <v>475</v>
      </c>
      <c r="J2941" s="41" t="s">
        <v>198</v>
      </c>
      <c r="Q2941" s="2">
        <v>1</v>
      </c>
      <c r="AE2941" s="2" cm="1">
        <f t="array" ref="AE2941">SUM(K2941:AD2941)</f>
        <v>1</v>
      </c>
    </row>
    <row r="2942" spans="1:31" s="2" customFormat="1" ht="15.95" customHeight="1">
      <c r="A2942" s="41" t="s">
        <v>4920</v>
      </c>
      <c r="B2942" s="41" t="s">
        <v>194</v>
      </c>
      <c r="C2942" s="41" t="s">
        <v>7950</v>
      </c>
      <c r="D2942" s="41" t="s">
        <v>7956</v>
      </c>
      <c r="E2942" s="41" t="s">
        <v>7952</v>
      </c>
      <c r="F2942" s="41" t="s">
        <v>7957</v>
      </c>
      <c r="G2942" s="41" t="s">
        <v>7958</v>
      </c>
      <c r="H2942" s="42">
        <v>475</v>
      </c>
      <c r="I2942" s="42" cm="1">
        <f t="array" ref="I2942">AE2942*H2942</f>
        <v>475</v>
      </c>
      <c r="J2942" s="41" t="s">
        <v>198</v>
      </c>
      <c r="Q2942" s="2">
        <v>1</v>
      </c>
      <c r="AE2942" s="2" cm="1">
        <f t="array" ref="AE2942">SUM(K2942:AD2942)</f>
        <v>1</v>
      </c>
    </row>
    <row r="2943" spans="1:31" s="2" customFormat="1" ht="15.95" customHeight="1">
      <c r="A2943" s="41" t="s">
        <v>4920</v>
      </c>
      <c r="B2943" s="41" t="s">
        <v>194</v>
      </c>
      <c r="C2943" s="41" t="s">
        <v>7950</v>
      </c>
      <c r="D2943" s="41" t="s">
        <v>7959</v>
      </c>
      <c r="E2943" s="41" t="s">
        <v>7952</v>
      </c>
      <c r="F2943" s="41" t="s">
        <v>7960</v>
      </c>
      <c r="G2943" s="41" t="s">
        <v>7961</v>
      </c>
      <c r="H2943" s="42">
        <v>475</v>
      </c>
      <c r="I2943" s="42" cm="1">
        <f t="array" ref="I2943">AE2943*H2943</f>
        <v>475</v>
      </c>
      <c r="J2943" s="41" t="s">
        <v>198</v>
      </c>
      <c r="U2943" s="2">
        <v>1</v>
      </c>
      <c r="AE2943" s="2" cm="1">
        <f t="array" ref="AE2943">SUM(K2943:AD2943)</f>
        <v>1</v>
      </c>
    </row>
    <row r="2944" spans="1:31" s="2" customFormat="1" ht="15.95" customHeight="1">
      <c r="A2944" s="41" t="s">
        <v>4920</v>
      </c>
      <c r="B2944" s="41" t="s">
        <v>194</v>
      </c>
      <c r="C2944" s="41" t="s">
        <v>7962</v>
      </c>
      <c r="D2944" s="41" t="s">
        <v>7963</v>
      </c>
      <c r="E2944" s="41" t="s">
        <v>7964</v>
      </c>
      <c r="F2944" s="41" t="s">
        <v>7858</v>
      </c>
      <c r="G2944" s="41" t="s">
        <v>7859</v>
      </c>
      <c r="H2944" s="42">
        <v>495</v>
      </c>
      <c r="I2944" s="42" cm="1">
        <f t="array" ref="I2944">AE2944*H2944</f>
        <v>495</v>
      </c>
      <c r="J2944" s="41" t="s">
        <v>198</v>
      </c>
      <c r="Q2944" s="2">
        <v>1</v>
      </c>
      <c r="AE2944" s="2" cm="1">
        <f t="array" ref="AE2944">SUM(K2944:AD2944)</f>
        <v>1</v>
      </c>
    </row>
    <row r="2945" spans="1:31" s="2" customFormat="1" ht="15.95" customHeight="1">
      <c r="A2945" s="41" t="s">
        <v>4920</v>
      </c>
      <c r="B2945" s="41" t="s">
        <v>194</v>
      </c>
      <c r="C2945" s="41" t="s">
        <v>7962</v>
      </c>
      <c r="D2945" s="41" t="s">
        <v>7965</v>
      </c>
      <c r="E2945" s="41" t="s">
        <v>7964</v>
      </c>
      <c r="F2945" s="41" t="s">
        <v>495</v>
      </c>
      <c r="G2945" s="41" t="s">
        <v>496</v>
      </c>
      <c r="H2945" s="42">
        <v>495</v>
      </c>
      <c r="I2945" s="42" cm="1">
        <f t="array" ref="I2945">AE2945*H2945</f>
        <v>495</v>
      </c>
      <c r="J2945" s="41" t="s">
        <v>198</v>
      </c>
      <c r="Q2945" s="2">
        <v>1</v>
      </c>
      <c r="AE2945" s="2" cm="1">
        <f t="array" ref="AE2945">SUM(K2945:AD2945)</f>
        <v>1</v>
      </c>
    </row>
    <row r="2946" spans="1:31" s="2" customFormat="1" ht="15.95" customHeight="1">
      <c r="A2946" s="41" t="s">
        <v>4920</v>
      </c>
      <c r="B2946" s="41" t="s">
        <v>194</v>
      </c>
      <c r="C2946" s="41" t="s">
        <v>7966</v>
      </c>
      <c r="D2946" s="41" t="s">
        <v>7967</v>
      </c>
      <c r="E2946" s="41" t="s">
        <v>7968</v>
      </c>
      <c r="F2946" s="41" t="s">
        <v>105</v>
      </c>
      <c r="G2946" s="41" t="s">
        <v>106</v>
      </c>
      <c r="H2946" s="42">
        <v>495</v>
      </c>
      <c r="I2946" s="42" cm="1">
        <f t="array" ref="I2946">AE2946*H2946</f>
        <v>495</v>
      </c>
      <c r="J2946" s="41" t="s">
        <v>198</v>
      </c>
      <c r="Q2946" s="2">
        <v>1</v>
      </c>
      <c r="AE2946" s="2" cm="1">
        <f t="array" ref="AE2946">SUM(K2946:AD2946)</f>
        <v>1</v>
      </c>
    </row>
    <row r="2947" spans="1:31" s="2" customFormat="1" ht="15.95" customHeight="1">
      <c r="A2947" s="41" t="s">
        <v>4920</v>
      </c>
      <c r="B2947" s="41" t="s">
        <v>194</v>
      </c>
      <c r="C2947" s="41" t="s">
        <v>7969</v>
      </c>
      <c r="D2947" s="41" t="s">
        <v>7970</v>
      </c>
      <c r="E2947" s="41" t="s">
        <v>7971</v>
      </c>
      <c r="F2947" s="41" t="s">
        <v>7972</v>
      </c>
      <c r="G2947" s="41" t="s">
        <v>7973</v>
      </c>
      <c r="H2947" s="42">
        <v>450</v>
      </c>
      <c r="I2947" s="42" cm="1">
        <f t="array" ref="I2947">AE2947*H2947</f>
        <v>450</v>
      </c>
      <c r="J2947" s="41" t="s">
        <v>198</v>
      </c>
      <c r="Q2947" s="2">
        <v>1</v>
      </c>
      <c r="AE2947" s="2" cm="1">
        <f t="array" ref="AE2947">SUM(K2947:AD2947)</f>
        <v>1</v>
      </c>
    </row>
    <row r="2948" spans="1:31" s="2" customFormat="1" ht="15.95" customHeight="1">
      <c r="A2948" s="41" t="s">
        <v>4920</v>
      </c>
      <c r="B2948" s="41" t="s">
        <v>194</v>
      </c>
      <c r="C2948" s="41" t="s">
        <v>7974</v>
      </c>
      <c r="D2948" s="41" t="s">
        <v>7975</v>
      </c>
      <c r="E2948" s="41" t="s">
        <v>7976</v>
      </c>
      <c r="F2948" s="41" t="s">
        <v>105</v>
      </c>
      <c r="G2948" s="41" t="s">
        <v>106</v>
      </c>
      <c r="H2948" s="42">
        <v>420</v>
      </c>
      <c r="I2948" s="42" cm="1">
        <f t="array" ref="I2948">AE2948*H2948</f>
        <v>420</v>
      </c>
      <c r="J2948" s="41" t="s">
        <v>198</v>
      </c>
      <c r="Q2948" s="2">
        <v>1</v>
      </c>
      <c r="AE2948" s="2" cm="1">
        <f t="array" ref="AE2948">SUM(K2948:AD2948)</f>
        <v>1</v>
      </c>
    </row>
    <row r="2949" spans="1:31" s="2" customFormat="1" ht="15.95" customHeight="1">
      <c r="A2949" s="41" t="s">
        <v>4920</v>
      </c>
      <c r="B2949" s="41" t="s">
        <v>194</v>
      </c>
      <c r="C2949" s="41" t="s">
        <v>7974</v>
      </c>
      <c r="D2949" s="41" t="s">
        <v>7977</v>
      </c>
      <c r="E2949" s="41" t="s">
        <v>7976</v>
      </c>
      <c r="F2949" s="41" t="s">
        <v>7858</v>
      </c>
      <c r="G2949" s="41" t="s">
        <v>7859</v>
      </c>
      <c r="H2949" s="42">
        <v>420</v>
      </c>
      <c r="I2949" s="42" cm="1">
        <f t="array" ref="I2949">AE2949*H2949</f>
        <v>420</v>
      </c>
      <c r="J2949" s="41" t="s">
        <v>198</v>
      </c>
      <c r="Q2949" s="2">
        <v>1</v>
      </c>
      <c r="AE2949" s="2" cm="1">
        <f t="array" ref="AE2949">SUM(K2949:AD2949)</f>
        <v>1</v>
      </c>
    </row>
    <row r="2950" spans="1:31" s="2" customFormat="1" ht="15.95" customHeight="1">
      <c r="A2950" s="41" t="s">
        <v>4920</v>
      </c>
      <c r="B2950" s="41" t="s">
        <v>194</v>
      </c>
      <c r="C2950" s="41" t="s">
        <v>7974</v>
      </c>
      <c r="D2950" s="41" t="s">
        <v>7978</v>
      </c>
      <c r="E2950" s="41" t="s">
        <v>7976</v>
      </c>
      <c r="F2950" s="41" t="s">
        <v>5483</v>
      </c>
      <c r="G2950" s="41" t="s">
        <v>5484</v>
      </c>
      <c r="H2950" s="42">
        <v>420</v>
      </c>
      <c r="I2950" s="42" cm="1">
        <f t="array" ref="I2950">AE2950*H2950</f>
        <v>420</v>
      </c>
      <c r="J2950" s="41" t="s">
        <v>198</v>
      </c>
      <c r="Q2950" s="2">
        <v>1</v>
      </c>
      <c r="AE2950" s="2" cm="1">
        <f t="array" ref="AE2950">SUM(K2950:AD2950)</f>
        <v>1</v>
      </c>
    </row>
    <row r="2951" spans="1:31" s="2" customFormat="1" ht="15.95" customHeight="1">
      <c r="A2951" s="41" t="s">
        <v>4920</v>
      </c>
      <c r="B2951" s="41" t="s">
        <v>194</v>
      </c>
      <c r="C2951" s="41" t="s">
        <v>7974</v>
      </c>
      <c r="D2951" s="41" t="s">
        <v>7979</v>
      </c>
      <c r="E2951" s="41" t="s">
        <v>7976</v>
      </c>
      <c r="F2951" s="41" t="s">
        <v>495</v>
      </c>
      <c r="G2951" s="41" t="s">
        <v>496</v>
      </c>
      <c r="H2951" s="42">
        <v>420</v>
      </c>
      <c r="I2951" s="42" cm="1">
        <f t="array" ref="I2951">AE2951*H2951</f>
        <v>420</v>
      </c>
      <c r="J2951" s="41" t="s">
        <v>198</v>
      </c>
      <c r="Q2951" s="2">
        <v>1</v>
      </c>
      <c r="AE2951" s="2" cm="1">
        <f t="array" ref="AE2951">SUM(K2951:AD2951)</f>
        <v>1</v>
      </c>
    </row>
    <row r="2952" spans="1:31" s="2" customFormat="1" ht="15.95" customHeight="1">
      <c r="A2952" s="41" t="s">
        <v>4920</v>
      </c>
      <c r="B2952" s="41" t="s">
        <v>194</v>
      </c>
      <c r="C2952" s="41" t="s">
        <v>7980</v>
      </c>
      <c r="D2952" s="41" t="s">
        <v>7981</v>
      </c>
      <c r="E2952" s="41" t="s">
        <v>7982</v>
      </c>
      <c r="F2952" s="41" t="s">
        <v>7983</v>
      </c>
      <c r="G2952" s="41" t="s">
        <v>7984</v>
      </c>
      <c r="H2952" s="42">
        <v>440</v>
      </c>
      <c r="I2952" s="42" cm="1">
        <f t="array" ref="I2952">AE2952*H2952</f>
        <v>440</v>
      </c>
      <c r="J2952" s="41" t="s">
        <v>198</v>
      </c>
      <c r="Q2952" s="2">
        <v>1</v>
      </c>
      <c r="AE2952" s="2" cm="1">
        <f t="array" ref="AE2952">SUM(K2952:AD2952)</f>
        <v>1</v>
      </c>
    </row>
    <row r="2953" spans="1:31" s="2" customFormat="1" ht="15.95" customHeight="1">
      <c r="A2953" s="41" t="s">
        <v>4920</v>
      </c>
      <c r="B2953" s="41" t="s">
        <v>194</v>
      </c>
      <c r="C2953" s="41" t="s">
        <v>7980</v>
      </c>
      <c r="D2953" s="41" t="s">
        <v>7985</v>
      </c>
      <c r="E2953" s="41" t="s">
        <v>7982</v>
      </c>
      <c r="F2953" s="41" t="s">
        <v>7986</v>
      </c>
      <c r="G2953" s="41" t="s">
        <v>7987</v>
      </c>
      <c r="H2953" s="42">
        <v>440</v>
      </c>
      <c r="I2953" s="42" cm="1">
        <f t="array" ref="I2953">AE2953*H2953</f>
        <v>440</v>
      </c>
      <c r="J2953" s="41" t="s">
        <v>198</v>
      </c>
      <c r="Q2953" s="2">
        <v>1</v>
      </c>
      <c r="AE2953" s="2" cm="1">
        <f t="array" ref="AE2953">SUM(K2953:AD2953)</f>
        <v>1</v>
      </c>
    </row>
    <row r="2954" spans="1:31" s="2" customFormat="1" ht="15.95" customHeight="1">
      <c r="A2954" s="41" t="s">
        <v>4920</v>
      </c>
      <c r="B2954" s="41" t="s">
        <v>194</v>
      </c>
      <c r="C2954" s="41" t="s">
        <v>7988</v>
      </c>
      <c r="D2954" s="41" t="s">
        <v>7989</v>
      </c>
      <c r="E2954" s="41" t="s">
        <v>7990</v>
      </c>
      <c r="F2954" s="41" t="s">
        <v>7601</v>
      </c>
      <c r="G2954" s="41" t="s">
        <v>7602</v>
      </c>
      <c r="H2954" s="42">
        <v>590</v>
      </c>
      <c r="I2954" s="42" cm="1">
        <f t="array" ref="I2954">AE2954*H2954</f>
        <v>590</v>
      </c>
      <c r="J2954" s="41" t="s">
        <v>198</v>
      </c>
      <c r="Q2954" s="2">
        <v>1</v>
      </c>
      <c r="AE2954" s="2" cm="1">
        <f t="array" ref="AE2954">SUM(K2954:AD2954)</f>
        <v>1</v>
      </c>
    </row>
    <row r="2955" spans="1:31" s="2" customFormat="1" ht="15.95" customHeight="1">
      <c r="A2955" s="41" t="s">
        <v>4920</v>
      </c>
      <c r="B2955" s="41" t="s">
        <v>194</v>
      </c>
      <c r="C2955" s="41" t="s">
        <v>7991</v>
      </c>
      <c r="D2955" s="41" t="s">
        <v>7992</v>
      </c>
      <c r="E2955" s="41" t="s">
        <v>7993</v>
      </c>
      <c r="F2955" s="41" t="s">
        <v>77</v>
      </c>
      <c r="G2955" s="41" t="s">
        <v>78</v>
      </c>
      <c r="H2955" s="42">
        <v>475</v>
      </c>
      <c r="I2955" s="42" cm="1">
        <f t="array" ref="I2955">AE2955*H2955</f>
        <v>475</v>
      </c>
      <c r="J2955" s="41" t="s">
        <v>198</v>
      </c>
      <c r="Q2955" s="2">
        <v>1</v>
      </c>
      <c r="AE2955" s="2" cm="1">
        <f t="array" ref="AE2955">SUM(K2955:AD2955)</f>
        <v>1</v>
      </c>
    </row>
    <row r="2956" spans="1:31" s="2" customFormat="1" ht="15.95" customHeight="1">
      <c r="A2956" s="41" t="s">
        <v>4920</v>
      </c>
      <c r="B2956" s="41" t="s">
        <v>194</v>
      </c>
      <c r="C2956" s="41" t="s">
        <v>7994</v>
      </c>
      <c r="D2956" s="41" t="s">
        <v>7995</v>
      </c>
      <c r="E2956" s="41" t="s">
        <v>7996</v>
      </c>
      <c r="F2956" s="41" t="s">
        <v>1903</v>
      </c>
      <c r="G2956" s="41" t="s">
        <v>1612</v>
      </c>
      <c r="H2956" s="42">
        <v>580</v>
      </c>
      <c r="I2956" s="42" cm="1">
        <f t="array" ref="I2956">AE2956*H2956</f>
        <v>580</v>
      </c>
      <c r="J2956" s="41" t="s">
        <v>198</v>
      </c>
      <c r="Q2956" s="2">
        <v>1</v>
      </c>
      <c r="AE2956" s="2" cm="1">
        <f t="array" ref="AE2956">SUM(K2956:AD2956)</f>
        <v>1</v>
      </c>
    </row>
    <row r="2957" spans="1:31" s="2" customFormat="1" ht="15.95" customHeight="1">
      <c r="A2957" s="41" t="s">
        <v>4920</v>
      </c>
      <c r="B2957" s="41" t="s">
        <v>194</v>
      </c>
      <c r="C2957" s="41" t="s">
        <v>7997</v>
      </c>
      <c r="D2957" s="41" t="s">
        <v>7998</v>
      </c>
      <c r="E2957" s="41" t="s">
        <v>7999</v>
      </c>
      <c r="F2957" s="41" t="s">
        <v>8000</v>
      </c>
      <c r="G2957" s="41" t="s">
        <v>8001</v>
      </c>
      <c r="H2957" s="42">
        <v>550</v>
      </c>
      <c r="I2957" s="42" cm="1">
        <f t="array" ref="I2957">AE2957*H2957</f>
        <v>550</v>
      </c>
      <c r="J2957" s="41" t="s">
        <v>198</v>
      </c>
      <c r="Q2957" s="2">
        <v>1</v>
      </c>
      <c r="AE2957" s="2" cm="1">
        <f t="array" ref="AE2957">SUM(K2957:AD2957)</f>
        <v>1</v>
      </c>
    </row>
    <row r="2958" spans="1:31" s="2" customFormat="1" ht="15.95" customHeight="1">
      <c r="A2958" s="41" t="s">
        <v>4920</v>
      </c>
      <c r="B2958" s="41" t="s">
        <v>194</v>
      </c>
      <c r="C2958" s="41" t="s">
        <v>8002</v>
      </c>
      <c r="D2958" s="41" t="s">
        <v>8003</v>
      </c>
      <c r="E2958" s="41" t="s">
        <v>8004</v>
      </c>
      <c r="F2958" s="41" t="s">
        <v>6476</v>
      </c>
      <c r="G2958" s="41" t="s">
        <v>6477</v>
      </c>
      <c r="H2958" s="42">
        <v>590</v>
      </c>
      <c r="I2958" s="42" cm="1">
        <f t="array" ref="I2958">AE2958*H2958</f>
        <v>590</v>
      </c>
      <c r="J2958" s="41" t="s">
        <v>198</v>
      </c>
      <c r="N2958" s="2">
        <v>1</v>
      </c>
      <c r="AE2958" s="2" cm="1">
        <f t="array" ref="AE2958">SUM(K2958:AD2958)</f>
        <v>1</v>
      </c>
    </row>
    <row r="2959" spans="1:31" s="2" customFormat="1" ht="15.95" customHeight="1">
      <c r="A2959" s="41" t="s">
        <v>4920</v>
      </c>
      <c r="B2959" s="41" t="s">
        <v>194</v>
      </c>
      <c r="C2959" s="41" t="s">
        <v>8005</v>
      </c>
      <c r="D2959" s="41" t="s">
        <v>8006</v>
      </c>
      <c r="E2959" s="41" t="s">
        <v>8007</v>
      </c>
      <c r="F2959" s="41" t="s">
        <v>8008</v>
      </c>
      <c r="G2959" s="41" t="s">
        <v>8009</v>
      </c>
      <c r="H2959" s="42">
        <v>490</v>
      </c>
      <c r="I2959" s="42" cm="1">
        <f t="array" ref="I2959">AE2959*H2959</f>
        <v>490</v>
      </c>
      <c r="J2959" s="41" t="s">
        <v>198</v>
      </c>
      <c r="M2959" s="2">
        <v>1</v>
      </c>
      <c r="AE2959" s="2" cm="1">
        <f t="array" ref="AE2959">SUM(K2959:AD2959)</f>
        <v>1</v>
      </c>
    </row>
    <row r="2960" spans="1:31" s="2" customFormat="1" ht="15.95" customHeight="1">
      <c r="A2960" s="41" t="s">
        <v>4920</v>
      </c>
      <c r="B2960" s="41" t="s">
        <v>194</v>
      </c>
      <c r="C2960" s="41" t="s">
        <v>8010</v>
      </c>
      <c r="D2960" s="41" t="s">
        <v>8011</v>
      </c>
      <c r="E2960" s="41" t="s">
        <v>8012</v>
      </c>
      <c r="F2960" s="41" t="s">
        <v>5185</v>
      </c>
      <c r="G2960" s="41" t="s">
        <v>5186</v>
      </c>
      <c r="H2960" s="42">
        <v>720</v>
      </c>
      <c r="I2960" s="42" cm="1">
        <f t="array" ref="I2960">AE2960*H2960</f>
        <v>1440</v>
      </c>
      <c r="J2960" s="41" t="s">
        <v>198</v>
      </c>
      <c r="M2960" s="2">
        <v>1</v>
      </c>
      <c r="U2960" s="2">
        <v>1</v>
      </c>
      <c r="AE2960" s="2" cm="1">
        <f t="array" ref="AE2960">SUM(K2960:AD2960)</f>
        <v>2</v>
      </c>
    </row>
    <row r="2961" spans="1:31" s="2" customFormat="1" ht="15.95" customHeight="1">
      <c r="A2961" s="41" t="s">
        <v>4920</v>
      </c>
      <c r="B2961" s="41" t="s">
        <v>194</v>
      </c>
      <c r="C2961" s="41" t="s">
        <v>8010</v>
      </c>
      <c r="D2961" s="41" t="s">
        <v>8013</v>
      </c>
      <c r="E2961" s="41" t="s">
        <v>8012</v>
      </c>
      <c r="F2961" s="41" t="s">
        <v>8014</v>
      </c>
      <c r="G2961" s="41" t="s">
        <v>8015</v>
      </c>
      <c r="H2961" s="42">
        <v>720</v>
      </c>
      <c r="I2961" s="42" cm="1">
        <f t="array" ref="I2961">AE2961*H2961</f>
        <v>720</v>
      </c>
      <c r="J2961" s="41" t="s">
        <v>198</v>
      </c>
      <c r="Y2961" s="2">
        <v>1</v>
      </c>
      <c r="AE2961" s="2" cm="1">
        <f t="array" ref="AE2961">SUM(K2961:AD2961)</f>
        <v>1</v>
      </c>
    </row>
    <row r="2962" spans="1:31" s="2" customFormat="1" ht="15.95" customHeight="1">
      <c r="A2962" s="41" t="s">
        <v>4920</v>
      </c>
      <c r="B2962" s="41" t="s">
        <v>194</v>
      </c>
      <c r="C2962" s="41" t="s">
        <v>8016</v>
      </c>
      <c r="D2962" s="41" t="s">
        <v>8017</v>
      </c>
      <c r="E2962" s="41" t="s">
        <v>8018</v>
      </c>
      <c r="F2962" s="41" t="s">
        <v>7744</v>
      </c>
      <c r="G2962" s="41" t="s">
        <v>7745</v>
      </c>
      <c r="H2962" s="42">
        <v>470</v>
      </c>
      <c r="I2962" s="42" cm="1">
        <f t="array" ref="I2962">AE2962*H2962</f>
        <v>470</v>
      </c>
      <c r="J2962" s="41" t="s">
        <v>198</v>
      </c>
      <c r="Q2962" s="2">
        <v>1</v>
      </c>
      <c r="AE2962" s="2" cm="1">
        <f t="array" ref="AE2962">SUM(K2962:AD2962)</f>
        <v>1</v>
      </c>
    </row>
    <row r="2963" spans="1:31" s="2" customFormat="1" ht="15.95" customHeight="1">
      <c r="A2963" s="41" t="s">
        <v>4920</v>
      </c>
      <c r="B2963" s="41" t="s">
        <v>194</v>
      </c>
      <c r="C2963" s="41" t="s">
        <v>8019</v>
      </c>
      <c r="D2963" s="41" t="s">
        <v>8020</v>
      </c>
      <c r="E2963" s="41" t="s">
        <v>8021</v>
      </c>
      <c r="F2963" s="41" t="s">
        <v>105</v>
      </c>
      <c r="G2963" s="41" t="s">
        <v>106</v>
      </c>
      <c r="H2963" s="42">
        <v>498</v>
      </c>
      <c r="I2963" s="42" cm="1">
        <f t="array" ref="I2963">AE2963*H2963</f>
        <v>498</v>
      </c>
      <c r="J2963" s="41" t="s">
        <v>198</v>
      </c>
      <c r="Q2963" s="2">
        <v>1</v>
      </c>
      <c r="AE2963" s="2" cm="1">
        <f t="array" ref="AE2963">SUM(K2963:AD2963)</f>
        <v>1</v>
      </c>
    </row>
    <row r="2964" spans="1:31" s="2" customFormat="1" ht="15.95" customHeight="1">
      <c r="A2964" s="41" t="s">
        <v>4920</v>
      </c>
      <c r="B2964" s="41" t="s">
        <v>194</v>
      </c>
      <c r="C2964" s="41" t="s">
        <v>8019</v>
      </c>
      <c r="D2964" s="41" t="s">
        <v>8022</v>
      </c>
      <c r="E2964" s="41" t="s">
        <v>8021</v>
      </c>
      <c r="F2964" s="41" t="s">
        <v>8023</v>
      </c>
      <c r="G2964" s="41" t="s">
        <v>8024</v>
      </c>
      <c r="H2964" s="42">
        <v>498</v>
      </c>
      <c r="I2964" s="42" cm="1">
        <f t="array" ref="I2964">AE2964*H2964</f>
        <v>498</v>
      </c>
      <c r="J2964" s="41" t="s">
        <v>198</v>
      </c>
      <c r="Q2964" s="2">
        <v>1</v>
      </c>
      <c r="AE2964" s="2" cm="1">
        <f t="array" ref="AE2964">SUM(K2964:AD2964)</f>
        <v>1</v>
      </c>
    </row>
    <row r="2965" spans="1:31" s="2" customFormat="1" ht="15.95" customHeight="1">
      <c r="A2965" s="41" t="s">
        <v>4920</v>
      </c>
      <c r="B2965" s="41" t="s">
        <v>194</v>
      </c>
      <c r="C2965" s="41" t="s">
        <v>8019</v>
      </c>
      <c r="D2965" s="41" t="s">
        <v>8025</v>
      </c>
      <c r="E2965" s="41" t="s">
        <v>8021</v>
      </c>
      <c r="F2965" s="41" t="s">
        <v>495</v>
      </c>
      <c r="G2965" s="41" t="s">
        <v>496</v>
      </c>
      <c r="H2965" s="42">
        <v>498</v>
      </c>
      <c r="I2965" s="42" cm="1">
        <f t="array" ref="I2965">AE2965*H2965</f>
        <v>498</v>
      </c>
      <c r="J2965" s="41" t="s">
        <v>198</v>
      </c>
      <c r="Q2965" s="2">
        <v>1</v>
      </c>
      <c r="AE2965" s="2" cm="1">
        <f t="array" ref="AE2965">SUM(K2965:AD2965)</f>
        <v>1</v>
      </c>
    </row>
    <row r="2966" spans="1:31" s="2" customFormat="1" ht="15.95" customHeight="1">
      <c r="A2966" s="41" t="s">
        <v>4920</v>
      </c>
      <c r="B2966" s="41" t="s">
        <v>194</v>
      </c>
      <c r="C2966" s="41" t="s">
        <v>8019</v>
      </c>
      <c r="D2966" s="41" t="s">
        <v>8026</v>
      </c>
      <c r="E2966" s="41" t="s">
        <v>8021</v>
      </c>
      <c r="F2966" s="41" t="s">
        <v>271</v>
      </c>
      <c r="G2966" s="41" t="s">
        <v>272</v>
      </c>
      <c r="H2966" s="42">
        <v>498</v>
      </c>
      <c r="I2966" s="42" cm="1">
        <f t="array" ref="I2966">AE2966*H2966</f>
        <v>498</v>
      </c>
      <c r="J2966" s="41" t="s">
        <v>198</v>
      </c>
      <c r="Q2966" s="2">
        <v>1</v>
      </c>
      <c r="AE2966" s="2" cm="1">
        <f t="array" ref="AE2966">SUM(K2966:AD2966)</f>
        <v>1</v>
      </c>
    </row>
    <row r="2967" spans="1:31" s="2" customFormat="1" ht="15.95" customHeight="1">
      <c r="A2967" s="41" t="s">
        <v>4920</v>
      </c>
      <c r="B2967" s="41" t="s">
        <v>194</v>
      </c>
      <c r="C2967" s="41" t="s">
        <v>8027</v>
      </c>
      <c r="D2967" s="41" t="s">
        <v>8028</v>
      </c>
      <c r="E2967" s="41" t="s">
        <v>8029</v>
      </c>
      <c r="F2967" s="41" t="s">
        <v>1414</v>
      </c>
      <c r="G2967" s="41" t="s">
        <v>1415</v>
      </c>
      <c r="H2967" s="42">
        <v>650</v>
      </c>
      <c r="I2967" s="42" cm="1">
        <f t="array" ref="I2967">AE2967*H2967</f>
        <v>650</v>
      </c>
      <c r="J2967" s="41" t="s">
        <v>198</v>
      </c>
      <c r="Q2967" s="2">
        <v>1</v>
      </c>
      <c r="AE2967" s="2" cm="1">
        <f t="array" ref="AE2967">SUM(K2967:AD2967)</f>
        <v>1</v>
      </c>
    </row>
    <row r="2968" spans="1:31" s="2" customFormat="1" ht="15.95" customHeight="1">
      <c r="A2968" s="41" t="s">
        <v>4920</v>
      </c>
      <c r="B2968" s="41" t="s">
        <v>194</v>
      </c>
      <c r="C2968" s="41" t="s">
        <v>8027</v>
      </c>
      <c r="D2968" s="41" t="s">
        <v>8030</v>
      </c>
      <c r="E2968" s="41" t="s">
        <v>8029</v>
      </c>
      <c r="F2968" s="41" t="s">
        <v>105</v>
      </c>
      <c r="G2968" s="41" t="s">
        <v>106</v>
      </c>
      <c r="H2968" s="42">
        <v>650</v>
      </c>
      <c r="I2968" s="42" cm="1">
        <f t="array" ref="I2968">AE2968*H2968</f>
        <v>650</v>
      </c>
      <c r="J2968" s="41" t="s">
        <v>198</v>
      </c>
      <c r="Q2968" s="2">
        <v>1</v>
      </c>
      <c r="AE2968" s="2" cm="1">
        <f t="array" ref="AE2968">SUM(K2968:AD2968)</f>
        <v>1</v>
      </c>
    </row>
    <row r="2969" spans="1:31" s="2" customFormat="1" ht="15.95" customHeight="1">
      <c r="A2969" s="41" t="s">
        <v>4920</v>
      </c>
      <c r="B2969" s="41" t="s">
        <v>194</v>
      </c>
      <c r="C2969" s="41" t="s">
        <v>8027</v>
      </c>
      <c r="D2969" s="41" t="s">
        <v>8031</v>
      </c>
      <c r="E2969" s="41" t="s">
        <v>8029</v>
      </c>
      <c r="F2969" s="41" t="s">
        <v>215</v>
      </c>
      <c r="G2969" s="41" t="s">
        <v>216</v>
      </c>
      <c r="H2969" s="42">
        <v>650</v>
      </c>
      <c r="I2969" s="42" cm="1">
        <f t="array" ref="I2969">AE2969*H2969</f>
        <v>650</v>
      </c>
      <c r="J2969" s="41" t="s">
        <v>198</v>
      </c>
      <c r="Q2969" s="2">
        <v>1</v>
      </c>
      <c r="AE2969" s="2" cm="1">
        <f t="array" ref="AE2969">SUM(K2969:AD2969)</f>
        <v>1</v>
      </c>
    </row>
    <row r="2970" spans="1:31" s="2" customFormat="1" ht="15.95" customHeight="1">
      <c r="A2970" s="41" t="s">
        <v>4920</v>
      </c>
      <c r="B2970" s="41" t="s">
        <v>194</v>
      </c>
      <c r="C2970" s="41" t="s">
        <v>8027</v>
      </c>
      <c r="D2970" s="41" t="s">
        <v>8032</v>
      </c>
      <c r="E2970" s="41" t="s">
        <v>8029</v>
      </c>
      <c r="F2970" s="41" t="s">
        <v>215</v>
      </c>
      <c r="G2970" s="41" t="s">
        <v>216</v>
      </c>
      <c r="H2970" s="42">
        <v>650</v>
      </c>
      <c r="I2970" s="42" cm="1">
        <f t="array" ref="I2970">AE2970*H2970</f>
        <v>650</v>
      </c>
      <c r="J2970" s="41" t="s">
        <v>198</v>
      </c>
      <c r="Q2970" s="2">
        <v>1</v>
      </c>
      <c r="AE2970" s="2" cm="1">
        <f t="array" ref="AE2970">SUM(K2970:AD2970)</f>
        <v>1</v>
      </c>
    </row>
    <row r="2971" spans="1:31" s="2" customFormat="1" ht="15.95" customHeight="1">
      <c r="A2971" s="41" t="s">
        <v>4920</v>
      </c>
      <c r="B2971" s="41" t="s">
        <v>194</v>
      </c>
      <c r="C2971" s="41" t="s">
        <v>8027</v>
      </c>
      <c r="D2971" s="41" t="s">
        <v>8033</v>
      </c>
      <c r="E2971" s="41" t="s">
        <v>8029</v>
      </c>
      <c r="F2971" s="41" t="s">
        <v>495</v>
      </c>
      <c r="G2971" s="41" t="s">
        <v>496</v>
      </c>
      <c r="H2971" s="42">
        <v>650</v>
      </c>
      <c r="I2971" s="42" cm="1">
        <f t="array" ref="I2971">AE2971*H2971</f>
        <v>650</v>
      </c>
      <c r="J2971" s="41" t="s">
        <v>198</v>
      </c>
      <c r="Q2971" s="2">
        <v>1</v>
      </c>
      <c r="AE2971" s="2" cm="1">
        <f t="array" ref="AE2971">SUM(K2971:AD2971)</f>
        <v>1</v>
      </c>
    </row>
    <row r="2972" spans="1:31" s="2" customFormat="1" ht="15.95" customHeight="1">
      <c r="A2972" s="41" t="s">
        <v>4920</v>
      </c>
      <c r="B2972" s="41" t="s">
        <v>194</v>
      </c>
      <c r="C2972" s="41" t="s">
        <v>8034</v>
      </c>
      <c r="D2972" s="41" t="s">
        <v>8035</v>
      </c>
      <c r="E2972" s="41" t="s">
        <v>8036</v>
      </c>
      <c r="F2972" s="41" t="s">
        <v>8037</v>
      </c>
      <c r="G2972" s="41" t="s">
        <v>2378</v>
      </c>
      <c r="H2972" s="42">
        <v>750</v>
      </c>
      <c r="I2972" s="42" cm="1">
        <f t="array" ref="I2972">AE2972*H2972</f>
        <v>750</v>
      </c>
      <c r="J2972" s="41" t="s">
        <v>198</v>
      </c>
      <c r="Q2972" s="2">
        <v>1</v>
      </c>
      <c r="AE2972" s="2" cm="1">
        <f t="array" ref="AE2972">SUM(K2972:AD2972)</f>
        <v>1</v>
      </c>
    </row>
    <row r="2973" spans="1:31" s="2" customFormat="1" ht="15.95" customHeight="1">
      <c r="A2973" s="41" t="s">
        <v>4920</v>
      </c>
      <c r="B2973" s="41" t="s">
        <v>194</v>
      </c>
      <c r="C2973" s="41" t="s">
        <v>8034</v>
      </c>
      <c r="D2973" s="41" t="s">
        <v>8038</v>
      </c>
      <c r="E2973" s="41" t="s">
        <v>8036</v>
      </c>
      <c r="F2973" s="41" t="s">
        <v>105</v>
      </c>
      <c r="G2973" s="41" t="s">
        <v>106</v>
      </c>
      <c r="H2973" s="42">
        <v>750</v>
      </c>
      <c r="I2973" s="42" cm="1">
        <f t="array" ref="I2973">AE2973*H2973</f>
        <v>750</v>
      </c>
      <c r="J2973" s="41" t="s">
        <v>198</v>
      </c>
      <c r="Y2973" s="2">
        <v>1</v>
      </c>
      <c r="AE2973" s="2" cm="1">
        <f t="array" ref="AE2973">SUM(K2973:AD2973)</f>
        <v>1</v>
      </c>
    </row>
    <row r="2974" spans="1:31" s="2" customFormat="1" ht="15.95" customHeight="1">
      <c r="A2974" s="41" t="s">
        <v>4920</v>
      </c>
      <c r="B2974" s="41" t="s">
        <v>194</v>
      </c>
      <c r="C2974" s="41" t="s">
        <v>8039</v>
      </c>
      <c r="D2974" s="41" t="s">
        <v>8040</v>
      </c>
      <c r="E2974" s="41" t="s">
        <v>8041</v>
      </c>
      <c r="F2974" s="41" t="s">
        <v>8042</v>
      </c>
      <c r="G2974" s="41" t="s">
        <v>8043</v>
      </c>
      <c r="H2974" s="42">
        <v>550</v>
      </c>
      <c r="I2974" s="42" cm="1">
        <f t="array" ref="I2974">AE2974*H2974</f>
        <v>1100</v>
      </c>
      <c r="J2974" s="41" t="s">
        <v>198</v>
      </c>
      <c r="U2974" s="2">
        <v>2</v>
      </c>
      <c r="AE2974" s="2" cm="1">
        <f t="array" ref="AE2974">SUM(K2974:AD2974)</f>
        <v>2</v>
      </c>
    </row>
    <row r="2975" spans="1:31" s="2" customFormat="1" ht="15.95" customHeight="1">
      <c r="A2975" s="41" t="s">
        <v>4920</v>
      </c>
      <c r="B2975" s="41" t="s">
        <v>194</v>
      </c>
      <c r="C2975" s="41" t="s">
        <v>8044</v>
      </c>
      <c r="D2975" s="41" t="s">
        <v>8045</v>
      </c>
      <c r="E2975" s="41" t="s">
        <v>8046</v>
      </c>
      <c r="F2975" s="41" t="s">
        <v>8047</v>
      </c>
      <c r="G2975" s="41" t="s">
        <v>8048</v>
      </c>
      <c r="H2975" s="42">
        <v>490</v>
      </c>
      <c r="I2975" s="42" cm="1">
        <f t="array" ref="I2975">AE2975*H2975</f>
        <v>490</v>
      </c>
      <c r="J2975" s="41" t="s">
        <v>198</v>
      </c>
      <c r="Q2975" s="2">
        <v>1</v>
      </c>
      <c r="AE2975" s="2" cm="1">
        <f t="array" ref="AE2975">SUM(K2975:AD2975)</f>
        <v>1</v>
      </c>
    </row>
    <row r="2976" spans="1:31" s="2" customFormat="1" ht="15.95" customHeight="1">
      <c r="A2976" s="41" t="s">
        <v>4920</v>
      </c>
      <c r="B2976" s="41" t="s">
        <v>194</v>
      </c>
      <c r="C2976" s="41" t="s">
        <v>8044</v>
      </c>
      <c r="D2976" s="41" t="s">
        <v>8049</v>
      </c>
      <c r="E2976" s="41" t="s">
        <v>8046</v>
      </c>
      <c r="F2976" s="41" t="s">
        <v>8050</v>
      </c>
      <c r="G2976" s="41" t="s">
        <v>8051</v>
      </c>
      <c r="H2976" s="42">
        <v>490</v>
      </c>
      <c r="I2976" s="42" cm="1">
        <f t="array" ref="I2976">AE2976*H2976</f>
        <v>490</v>
      </c>
      <c r="J2976" s="41" t="s">
        <v>198</v>
      </c>
      <c r="Q2976" s="2">
        <v>1</v>
      </c>
      <c r="AE2976" s="2" cm="1">
        <f t="array" ref="AE2976">SUM(K2976:AD2976)</f>
        <v>1</v>
      </c>
    </row>
    <row r="2977" spans="1:31" s="2" customFormat="1" ht="15.95" customHeight="1">
      <c r="A2977" s="41" t="s">
        <v>4920</v>
      </c>
      <c r="B2977" s="41" t="s">
        <v>194</v>
      </c>
      <c r="C2977" s="41" t="s">
        <v>8044</v>
      </c>
      <c r="D2977" s="41" t="s">
        <v>8052</v>
      </c>
      <c r="E2977" s="41" t="s">
        <v>8046</v>
      </c>
      <c r="F2977" s="41" t="s">
        <v>8053</v>
      </c>
      <c r="G2977" s="41" t="s">
        <v>8054</v>
      </c>
      <c r="H2977" s="42">
        <v>490</v>
      </c>
      <c r="I2977" s="42" cm="1">
        <f t="array" ref="I2977">AE2977*H2977</f>
        <v>490</v>
      </c>
      <c r="J2977" s="41" t="s">
        <v>198</v>
      </c>
      <c r="Q2977" s="2">
        <v>1</v>
      </c>
      <c r="AE2977" s="2" cm="1">
        <f t="array" ref="AE2977">SUM(K2977:AD2977)</f>
        <v>1</v>
      </c>
    </row>
    <row r="2978" spans="1:31" s="2" customFormat="1" ht="15.95" customHeight="1">
      <c r="A2978" s="41" t="s">
        <v>4920</v>
      </c>
      <c r="B2978" s="41" t="s">
        <v>194</v>
      </c>
      <c r="C2978" s="41" t="s">
        <v>8055</v>
      </c>
      <c r="D2978" s="41" t="s">
        <v>8056</v>
      </c>
      <c r="E2978" s="41" t="s">
        <v>8057</v>
      </c>
      <c r="F2978" s="41" t="s">
        <v>105</v>
      </c>
      <c r="G2978" s="41" t="s">
        <v>106</v>
      </c>
      <c r="H2978" s="42">
        <v>420</v>
      </c>
      <c r="I2978" s="42" cm="1">
        <f t="array" ref="I2978">AE2978*H2978</f>
        <v>420</v>
      </c>
      <c r="J2978" s="41" t="s">
        <v>198</v>
      </c>
      <c r="Y2978" s="2">
        <v>1</v>
      </c>
      <c r="AE2978" s="2" cm="1">
        <f t="array" ref="AE2978">SUM(K2978:AD2978)</f>
        <v>1</v>
      </c>
    </row>
    <row r="2979" spans="1:31" s="2" customFormat="1" ht="15.95" customHeight="1">
      <c r="A2979" s="41" t="s">
        <v>4920</v>
      </c>
      <c r="B2979" s="41" t="s">
        <v>194</v>
      </c>
      <c r="C2979" s="41" t="s">
        <v>8058</v>
      </c>
      <c r="D2979" s="41" t="s">
        <v>8059</v>
      </c>
      <c r="E2979" s="41" t="s">
        <v>8060</v>
      </c>
      <c r="F2979" s="41" t="s">
        <v>77</v>
      </c>
      <c r="G2979" s="41" t="s">
        <v>78</v>
      </c>
      <c r="H2979" s="42">
        <v>530</v>
      </c>
      <c r="I2979" s="42" cm="1">
        <f t="array" ref="I2979">AE2979*H2979</f>
        <v>530</v>
      </c>
      <c r="J2979" s="41" t="s">
        <v>198</v>
      </c>
      <c r="W2979" s="2">
        <v>1</v>
      </c>
      <c r="AE2979" s="2" cm="1">
        <f t="array" ref="AE2979">SUM(K2979:AD2979)</f>
        <v>1</v>
      </c>
    </row>
    <row r="2980" spans="1:31" s="2" customFormat="1" ht="15.95" customHeight="1">
      <c r="A2980" s="41" t="s">
        <v>4920</v>
      </c>
      <c r="B2980" s="41" t="s">
        <v>194</v>
      </c>
      <c r="C2980" s="41" t="s">
        <v>8058</v>
      </c>
      <c r="D2980" s="41" t="s">
        <v>8061</v>
      </c>
      <c r="E2980" s="41" t="s">
        <v>8060</v>
      </c>
      <c r="F2980" s="41" t="s">
        <v>8062</v>
      </c>
      <c r="G2980" s="41" t="s">
        <v>8063</v>
      </c>
      <c r="H2980" s="42">
        <v>530</v>
      </c>
      <c r="I2980" s="42" cm="1">
        <f t="array" ref="I2980">AE2980*H2980</f>
        <v>530</v>
      </c>
      <c r="J2980" s="41" t="s">
        <v>198</v>
      </c>
      <c r="W2980" s="2">
        <v>1</v>
      </c>
      <c r="AE2980" s="2" cm="1">
        <f t="array" ref="AE2980">SUM(K2980:AD2980)</f>
        <v>1</v>
      </c>
    </row>
    <row r="2981" spans="1:31" s="2" customFormat="1" ht="15.95" customHeight="1">
      <c r="A2981" s="41" t="s">
        <v>4920</v>
      </c>
      <c r="B2981" s="41" t="s">
        <v>194</v>
      </c>
      <c r="C2981" s="41" t="s">
        <v>8058</v>
      </c>
      <c r="D2981" s="41" t="s">
        <v>8064</v>
      </c>
      <c r="E2981" s="41" t="s">
        <v>8060</v>
      </c>
      <c r="F2981" s="41" t="s">
        <v>105</v>
      </c>
      <c r="G2981" s="41" t="s">
        <v>106</v>
      </c>
      <c r="H2981" s="42">
        <v>530</v>
      </c>
      <c r="I2981" s="42" cm="1">
        <f t="array" ref="I2981">AE2981*H2981</f>
        <v>530</v>
      </c>
      <c r="J2981" s="41" t="s">
        <v>198</v>
      </c>
      <c r="W2981" s="2">
        <v>1</v>
      </c>
      <c r="AE2981" s="2" cm="1">
        <f t="array" ref="AE2981">SUM(K2981:AD2981)</f>
        <v>1</v>
      </c>
    </row>
    <row r="2982" spans="1:31" s="2" customFormat="1" ht="15.95" customHeight="1">
      <c r="A2982" s="41" t="s">
        <v>4920</v>
      </c>
      <c r="B2982" s="41" t="s">
        <v>194</v>
      </c>
      <c r="C2982" s="41" t="s">
        <v>8065</v>
      </c>
      <c r="D2982" s="41" t="s">
        <v>8066</v>
      </c>
      <c r="E2982" s="41" t="s">
        <v>8067</v>
      </c>
      <c r="F2982" s="41" t="s">
        <v>105</v>
      </c>
      <c r="G2982" s="41" t="s">
        <v>106</v>
      </c>
      <c r="H2982" s="42">
        <v>750</v>
      </c>
      <c r="I2982" s="42" cm="1">
        <f t="array" ref="I2982">AE2982*H2982</f>
        <v>750</v>
      </c>
      <c r="J2982" s="41" t="s">
        <v>198</v>
      </c>
      <c r="Q2982" s="2">
        <v>1</v>
      </c>
      <c r="AE2982" s="2" cm="1">
        <f t="array" ref="AE2982">SUM(K2982:AD2982)</f>
        <v>1</v>
      </c>
    </row>
    <row r="2983" spans="1:31" s="2" customFormat="1" ht="15.95" customHeight="1">
      <c r="A2983" s="41" t="s">
        <v>4920</v>
      </c>
      <c r="B2983" s="41" t="s">
        <v>194</v>
      </c>
      <c r="C2983" s="41" t="s">
        <v>8068</v>
      </c>
      <c r="D2983" s="41" t="s">
        <v>8069</v>
      </c>
      <c r="E2983" s="41" t="s">
        <v>8070</v>
      </c>
      <c r="F2983" s="41" t="s">
        <v>8071</v>
      </c>
      <c r="G2983" s="41" t="s">
        <v>8072</v>
      </c>
      <c r="H2983" s="42">
        <v>450</v>
      </c>
      <c r="I2983" s="42" cm="1">
        <f t="array" ref="I2983">AE2983*H2983</f>
        <v>450</v>
      </c>
      <c r="J2983" s="41" t="s">
        <v>198</v>
      </c>
      <c r="Q2983" s="2">
        <v>1</v>
      </c>
      <c r="AE2983" s="2" cm="1">
        <f t="array" ref="AE2983">SUM(K2983:AD2983)</f>
        <v>1</v>
      </c>
    </row>
    <row r="2984" spans="1:31" s="2" customFormat="1" ht="15.95" customHeight="1">
      <c r="A2984" s="41" t="s">
        <v>4920</v>
      </c>
      <c r="B2984" s="41" t="s">
        <v>194</v>
      </c>
      <c r="C2984" s="41" t="s">
        <v>8068</v>
      </c>
      <c r="D2984" s="41" t="s">
        <v>8073</v>
      </c>
      <c r="E2984" s="41" t="s">
        <v>8070</v>
      </c>
      <c r="F2984" s="41" t="s">
        <v>247</v>
      </c>
      <c r="G2984" s="41" t="s">
        <v>248</v>
      </c>
      <c r="H2984" s="42">
        <v>450</v>
      </c>
      <c r="I2984" s="42" cm="1">
        <f t="array" ref="I2984">AE2984*H2984</f>
        <v>450</v>
      </c>
      <c r="J2984" s="41" t="s">
        <v>198</v>
      </c>
      <c r="Q2984" s="2">
        <v>1</v>
      </c>
      <c r="AE2984" s="2" cm="1">
        <f t="array" ref="AE2984">SUM(K2984:AD2984)</f>
        <v>1</v>
      </c>
    </row>
    <row r="2985" spans="1:31" s="2" customFormat="1" ht="15.95" customHeight="1">
      <c r="A2985" s="41" t="s">
        <v>4920</v>
      </c>
      <c r="B2985" s="41" t="s">
        <v>194</v>
      </c>
      <c r="C2985" s="41" t="s">
        <v>8074</v>
      </c>
      <c r="D2985" s="41" t="s">
        <v>8075</v>
      </c>
      <c r="E2985" s="41" t="s">
        <v>8076</v>
      </c>
      <c r="F2985" s="41" t="s">
        <v>105</v>
      </c>
      <c r="G2985" s="41" t="s">
        <v>106</v>
      </c>
      <c r="H2985" s="42">
        <v>420</v>
      </c>
      <c r="I2985" s="42" cm="1">
        <f t="array" ref="I2985">AE2985*H2985</f>
        <v>420</v>
      </c>
      <c r="J2985" s="41" t="s">
        <v>198</v>
      </c>
      <c r="Q2985" s="2">
        <v>1</v>
      </c>
      <c r="AE2985" s="2" cm="1">
        <f t="array" ref="AE2985">SUM(K2985:AD2985)</f>
        <v>1</v>
      </c>
    </row>
    <row r="2986" spans="1:31" s="2" customFormat="1" ht="15.95" customHeight="1">
      <c r="A2986" s="41" t="s">
        <v>4920</v>
      </c>
      <c r="B2986" s="41" t="s">
        <v>194</v>
      </c>
      <c r="C2986" s="41" t="s">
        <v>8074</v>
      </c>
      <c r="D2986" s="41" t="s">
        <v>8077</v>
      </c>
      <c r="E2986" s="41" t="s">
        <v>8076</v>
      </c>
      <c r="F2986" s="41" t="s">
        <v>271</v>
      </c>
      <c r="G2986" s="41" t="s">
        <v>272</v>
      </c>
      <c r="H2986" s="42">
        <v>420</v>
      </c>
      <c r="I2986" s="42" cm="1">
        <f t="array" ref="I2986">AE2986*H2986</f>
        <v>420</v>
      </c>
      <c r="J2986" s="41" t="s">
        <v>198</v>
      </c>
      <c r="Q2986" s="2">
        <v>1</v>
      </c>
      <c r="AE2986" s="2" cm="1">
        <f t="array" ref="AE2986">SUM(K2986:AD2986)</f>
        <v>1</v>
      </c>
    </row>
    <row r="2987" spans="1:31" s="2" customFormat="1" ht="15.95" customHeight="1">
      <c r="A2987" s="41" t="s">
        <v>4920</v>
      </c>
      <c r="B2987" s="41" t="s">
        <v>194</v>
      </c>
      <c r="C2987" s="41" t="s">
        <v>8074</v>
      </c>
      <c r="D2987" s="41" t="s">
        <v>8078</v>
      </c>
      <c r="E2987" s="41" t="s">
        <v>8076</v>
      </c>
      <c r="F2987" s="41" t="s">
        <v>105</v>
      </c>
      <c r="G2987" s="41" t="s">
        <v>106</v>
      </c>
      <c r="H2987" s="42">
        <v>420</v>
      </c>
      <c r="I2987" s="42" cm="1">
        <f t="array" ref="I2987">AE2987*H2987</f>
        <v>420</v>
      </c>
      <c r="J2987" s="41" t="s">
        <v>198</v>
      </c>
      <c r="Q2987" s="2">
        <v>1</v>
      </c>
      <c r="AE2987" s="2" cm="1">
        <f t="array" ref="AE2987">SUM(K2987:AD2987)</f>
        <v>1</v>
      </c>
    </row>
    <row r="2988" spans="1:31" s="2" customFormat="1" ht="15.95" customHeight="1">
      <c r="A2988" s="41" t="s">
        <v>4920</v>
      </c>
      <c r="B2988" s="41" t="s">
        <v>194</v>
      </c>
      <c r="C2988" s="41" t="s">
        <v>8079</v>
      </c>
      <c r="D2988" s="41" t="s">
        <v>8080</v>
      </c>
      <c r="E2988" s="41" t="s">
        <v>8081</v>
      </c>
      <c r="F2988" s="41" t="s">
        <v>5209</v>
      </c>
      <c r="G2988" s="41" t="s">
        <v>5210</v>
      </c>
      <c r="H2988" s="42">
        <v>550</v>
      </c>
      <c r="I2988" s="42" cm="1">
        <f t="array" ref="I2988">AE2988*H2988</f>
        <v>550</v>
      </c>
      <c r="J2988" s="41" t="s">
        <v>198</v>
      </c>
      <c r="Q2988" s="2">
        <v>1</v>
      </c>
      <c r="AE2988" s="2" cm="1">
        <f t="array" ref="AE2988">SUM(K2988:AD2988)</f>
        <v>1</v>
      </c>
    </row>
    <row r="2989" spans="1:31" s="2" customFormat="1" ht="15.95" customHeight="1">
      <c r="A2989" s="41" t="s">
        <v>4920</v>
      </c>
      <c r="B2989" s="41" t="s">
        <v>194</v>
      </c>
      <c r="C2989" s="41" t="s">
        <v>8079</v>
      </c>
      <c r="D2989" s="41" t="s">
        <v>8082</v>
      </c>
      <c r="E2989" s="41" t="s">
        <v>8081</v>
      </c>
      <c r="F2989" s="41" t="s">
        <v>1414</v>
      </c>
      <c r="G2989" s="41" t="s">
        <v>1415</v>
      </c>
      <c r="H2989" s="42">
        <v>550</v>
      </c>
      <c r="I2989" s="42" cm="1">
        <f t="array" ref="I2989">AE2989*H2989</f>
        <v>550</v>
      </c>
      <c r="J2989" s="41" t="s">
        <v>198</v>
      </c>
      <c r="Q2989" s="2">
        <v>1</v>
      </c>
      <c r="AE2989" s="2" cm="1">
        <f t="array" ref="AE2989">SUM(K2989:AD2989)</f>
        <v>1</v>
      </c>
    </row>
    <row r="2990" spans="1:31" s="2" customFormat="1" ht="15.95" customHeight="1">
      <c r="A2990" s="41" t="s">
        <v>4920</v>
      </c>
      <c r="B2990" s="41" t="s">
        <v>194</v>
      </c>
      <c r="C2990" s="41" t="s">
        <v>8079</v>
      </c>
      <c r="D2990" s="41" t="s">
        <v>8083</v>
      </c>
      <c r="E2990" s="41" t="s">
        <v>8081</v>
      </c>
      <c r="F2990" s="41" t="s">
        <v>629</v>
      </c>
      <c r="G2990" s="41" t="s">
        <v>630</v>
      </c>
      <c r="H2990" s="42">
        <v>550</v>
      </c>
      <c r="I2990" s="42" cm="1">
        <f t="array" ref="I2990">AE2990*H2990</f>
        <v>550</v>
      </c>
      <c r="J2990" s="41" t="s">
        <v>198</v>
      </c>
      <c r="Q2990" s="2">
        <v>1</v>
      </c>
      <c r="AE2990" s="2" cm="1">
        <f t="array" ref="AE2990">SUM(K2990:AD2990)</f>
        <v>1</v>
      </c>
    </row>
    <row r="2991" spans="1:31" s="2" customFormat="1" ht="15.95" customHeight="1">
      <c r="A2991" s="41" t="s">
        <v>4920</v>
      </c>
      <c r="B2991" s="41" t="s">
        <v>194</v>
      </c>
      <c r="C2991" s="41" t="s">
        <v>8084</v>
      </c>
      <c r="D2991" s="41" t="s">
        <v>8085</v>
      </c>
      <c r="E2991" s="41" t="s">
        <v>8086</v>
      </c>
      <c r="F2991" s="41" t="s">
        <v>1414</v>
      </c>
      <c r="G2991" s="41" t="s">
        <v>1415</v>
      </c>
      <c r="H2991" s="42">
        <v>480</v>
      </c>
      <c r="I2991" s="42" cm="1">
        <f t="array" ref="I2991">AE2991*H2991</f>
        <v>480</v>
      </c>
      <c r="J2991" s="41" t="s">
        <v>198</v>
      </c>
      <c r="Q2991" s="2">
        <v>1</v>
      </c>
      <c r="AE2991" s="2" cm="1">
        <f t="array" ref="AE2991">SUM(K2991:AD2991)</f>
        <v>1</v>
      </c>
    </row>
    <row r="2992" spans="1:31" s="2" customFormat="1" ht="15.95" customHeight="1">
      <c r="A2992" s="41" t="s">
        <v>4920</v>
      </c>
      <c r="B2992" s="41" t="s">
        <v>194</v>
      </c>
      <c r="C2992" s="41" t="s">
        <v>8087</v>
      </c>
      <c r="D2992" s="41" t="s">
        <v>8088</v>
      </c>
      <c r="E2992" s="41" t="s">
        <v>8089</v>
      </c>
      <c r="F2992" s="41" t="s">
        <v>629</v>
      </c>
      <c r="G2992" s="41" t="s">
        <v>630</v>
      </c>
      <c r="H2992" s="42">
        <v>670</v>
      </c>
      <c r="I2992" s="42" cm="1">
        <f t="array" ref="I2992">AE2992*H2992</f>
        <v>670</v>
      </c>
      <c r="J2992" s="41" t="s">
        <v>198</v>
      </c>
      <c r="Q2992" s="2">
        <v>1</v>
      </c>
      <c r="AE2992" s="2" cm="1">
        <f t="array" ref="AE2992">SUM(K2992:AD2992)</f>
        <v>1</v>
      </c>
    </row>
    <row r="2993" spans="1:31" s="2" customFormat="1" ht="15.95" customHeight="1">
      <c r="A2993" s="41" t="s">
        <v>4920</v>
      </c>
      <c r="B2993" s="41" t="s">
        <v>194</v>
      </c>
      <c r="C2993" s="41" t="s">
        <v>8090</v>
      </c>
      <c r="D2993" s="41" t="s">
        <v>8091</v>
      </c>
      <c r="E2993" s="41" t="s">
        <v>8092</v>
      </c>
      <c r="F2993" s="41" t="s">
        <v>8093</v>
      </c>
      <c r="G2993" s="41" t="s">
        <v>8094</v>
      </c>
      <c r="H2993" s="42">
        <v>550</v>
      </c>
      <c r="I2993" s="42" cm="1">
        <f t="array" ref="I2993">AE2993*H2993</f>
        <v>550</v>
      </c>
      <c r="J2993" s="41" t="s">
        <v>198</v>
      </c>
      <c r="Q2993" s="2">
        <v>1</v>
      </c>
      <c r="AE2993" s="2" cm="1">
        <f t="array" ref="AE2993">SUM(K2993:AD2993)</f>
        <v>1</v>
      </c>
    </row>
    <row r="2994" spans="1:31" s="2" customFormat="1" ht="15.95" customHeight="1">
      <c r="A2994" s="41" t="s">
        <v>4920</v>
      </c>
      <c r="B2994" s="41" t="s">
        <v>194</v>
      </c>
      <c r="C2994" s="41" t="s">
        <v>8090</v>
      </c>
      <c r="D2994" s="41" t="s">
        <v>8095</v>
      </c>
      <c r="E2994" s="41" t="s">
        <v>8092</v>
      </c>
      <c r="F2994" s="41" t="s">
        <v>3499</v>
      </c>
      <c r="G2994" s="41" t="s">
        <v>3500</v>
      </c>
      <c r="H2994" s="42">
        <v>550</v>
      </c>
      <c r="I2994" s="42" cm="1">
        <f t="array" ref="I2994">AE2994*H2994</f>
        <v>550</v>
      </c>
      <c r="J2994" s="41" t="s">
        <v>198</v>
      </c>
      <c r="Q2994" s="2">
        <v>1</v>
      </c>
      <c r="AE2994" s="2" cm="1">
        <f t="array" ref="AE2994">SUM(K2994:AD2994)</f>
        <v>1</v>
      </c>
    </row>
    <row r="2995" spans="1:31" s="2" customFormat="1" ht="15.95" customHeight="1">
      <c r="A2995" s="41" t="s">
        <v>4920</v>
      </c>
      <c r="B2995" s="41" t="s">
        <v>194</v>
      </c>
      <c r="C2995" s="41" t="s">
        <v>8096</v>
      </c>
      <c r="D2995" s="41" t="s">
        <v>8097</v>
      </c>
      <c r="E2995" s="41" t="s">
        <v>8098</v>
      </c>
      <c r="F2995" s="41" t="s">
        <v>5091</v>
      </c>
      <c r="G2995" s="41" t="s">
        <v>5092</v>
      </c>
      <c r="H2995" s="42">
        <v>570</v>
      </c>
      <c r="I2995" s="42" cm="1">
        <f t="array" ref="I2995">AE2995*H2995</f>
        <v>570</v>
      </c>
      <c r="J2995" s="41" t="s">
        <v>198</v>
      </c>
      <c r="Q2995" s="2">
        <v>1</v>
      </c>
      <c r="AE2995" s="2" cm="1">
        <f t="array" ref="AE2995">SUM(K2995:AD2995)</f>
        <v>1</v>
      </c>
    </row>
    <row r="2996" spans="1:31" s="2" customFormat="1" ht="15.95" customHeight="1">
      <c r="A2996" s="41" t="s">
        <v>4920</v>
      </c>
      <c r="B2996" s="41" t="s">
        <v>194</v>
      </c>
      <c r="C2996" s="41" t="s">
        <v>8096</v>
      </c>
      <c r="D2996" s="41" t="s">
        <v>8099</v>
      </c>
      <c r="E2996" s="41" t="s">
        <v>8098</v>
      </c>
      <c r="F2996" s="41" t="s">
        <v>495</v>
      </c>
      <c r="G2996" s="41" t="s">
        <v>496</v>
      </c>
      <c r="H2996" s="42">
        <v>570</v>
      </c>
      <c r="I2996" s="42" cm="1">
        <f t="array" ref="I2996">AE2996*H2996</f>
        <v>570</v>
      </c>
      <c r="J2996" s="41" t="s">
        <v>198</v>
      </c>
      <c r="Q2996" s="2">
        <v>1</v>
      </c>
      <c r="AE2996" s="2" cm="1">
        <f t="array" ref="AE2996">SUM(K2996:AD2996)</f>
        <v>1</v>
      </c>
    </row>
    <row r="2997" spans="1:31" s="2" customFormat="1" ht="15.95" customHeight="1">
      <c r="A2997" s="41" t="s">
        <v>4920</v>
      </c>
      <c r="B2997" s="41" t="s">
        <v>194</v>
      </c>
      <c r="C2997" s="41" t="s">
        <v>8100</v>
      </c>
      <c r="D2997" s="41" t="s">
        <v>8101</v>
      </c>
      <c r="E2997" s="41" t="s">
        <v>8102</v>
      </c>
      <c r="F2997" s="41" t="s">
        <v>105</v>
      </c>
      <c r="G2997" s="41" t="s">
        <v>106</v>
      </c>
      <c r="H2997" s="42">
        <v>550</v>
      </c>
      <c r="I2997" s="42" cm="1">
        <f t="array" ref="I2997">AE2997*H2997</f>
        <v>550</v>
      </c>
      <c r="J2997" s="41" t="s">
        <v>198</v>
      </c>
      <c r="Q2997" s="2">
        <v>1</v>
      </c>
      <c r="AE2997" s="2" cm="1">
        <f t="array" ref="AE2997">SUM(K2997:AD2997)</f>
        <v>1</v>
      </c>
    </row>
    <row r="2998" spans="1:31" s="2" customFormat="1" ht="15.95" customHeight="1">
      <c r="A2998" s="41" t="s">
        <v>4920</v>
      </c>
      <c r="B2998" s="41" t="s">
        <v>194</v>
      </c>
      <c r="C2998" s="41" t="s">
        <v>8100</v>
      </c>
      <c r="D2998" s="41" t="s">
        <v>8103</v>
      </c>
      <c r="E2998" s="41" t="s">
        <v>8102</v>
      </c>
      <c r="F2998" s="41" t="s">
        <v>7356</v>
      </c>
      <c r="G2998" s="41" t="s">
        <v>7357</v>
      </c>
      <c r="H2998" s="42">
        <v>550</v>
      </c>
      <c r="I2998" s="42" cm="1">
        <f t="array" ref="I2998">AE2998*H2998</f>
        <v>550</v>
      </c>
      <c r="J2998" s="41" t="s">
        <v>198</v>
      </c>
      <c r="Q2998" s="2">
        <v>1</v>
      </c>
      <c r="AE2998" s="2" cm="1">
        <f t="array" ref="AE2998">SUM(K2998:AD2998)</f>
        <v>1</v>
      </c>
    </row>
    <row r="2999" spans="1:31" s="2" customFormat="1" ht="15.95" customHeight="1">
      <c r="A2999" s="41" t="s">
        <v>4920</v>
      </c>
      <c r="B2999" s="41" t="s">
        <v>194</v>
      </c>
      <c r="C2999" s="41" t="s">
        <v>8104</v>
      </c>
      <c r="D2999" s="41" t="s">
        <v>8105</v>
      </c>
      <c r="E2999" s="41" t="s">
        <v>8106</v>
      </c>
      <c r="F2999" s="41" t="s">
        <v>105</v>
      </c>
      <c r="G2999" s="41" t="s">
        <v>106</v>
      </c>
      <c r="H2999" s="42">
        <v>540</v>
      </c>
      <c r="I2999" s="42" cm="1">
        <f t="array" ref="I2999">AE2999*H2999</f>
        <v>540</v>
      </c>
      <c r="J2999" s="41" t="s">
        <v>198</v>
      </c>
      <c r="Q2999" s="2">
        <v>1</v>
      </c>
      <c r="AE2999" s="2" cm="1">
        <f t="array" ref="AE2999">SUM(K2999:AD2999)</f>
        <v>1</v>
      </c>
    </row>
    <row r="3000" spans="1:31" s="2" customFormat="1" ht="15.95" customHeight="1">
      <c r="A3000" s="41" t="s">
        <v>4920</v>
      </c>
      <c r="B3000" s="41" t="s">
        <v>194</v>
      </c>
      <c r="C3000" s="41" t="s">
        <v>8104</v>
      </c>
      <c r="D3000" s="41" t="s">
        <v>8107</v>
      </c>
      <c r="E3000" s="41" t="s">
        <v>8106</v>
      </c>
      <c r="F3000" s="41" t="s">
        <v>202</v>
      </c>
      <c r="G3000" s="41" t="s">
        <v>203</v>
      </c>
      <c r="H3000" s="42">
        <v>560</v>
      </c>
      <c r="I3000" s="42" cm="1">
        <f t="array" ref="I3000">AE3000*H3000</f>
        <v>560</v>
      </c>
      <c r="J3000" s="41" t="s">
        <v>198</v>
      </c>
      <c r="Q3000" s="2">
        <v>1</v>
      </c>
      <c r="AE3000" s="2" cm="1">
        <f t="array" ref="AE3000">SUM(K3000:AD3000)</f>
        <v>1</v>
      </c>
    </row>
    <row r="3001" spans="1:31" s="2" customFormat="1" ht="15.95" customHeight="1">
      <c r="A3001" s="41" t="s">
        <v>4920</v>
      </c>
      <c r="B3001" s="41" t="s">
        <v>194</v>
      </c>
      <c r="C3001" s="41" t="s">
        <v>8108</v>
      </c>
      <c r="D3001" s="41" t="s">
        <v>8109</v>
      </c>
      <c r="E3001" s="41" t="s">
        <v>8110</v>
      </c>
      <c r="F3001" s="41" t="s">
        <v>8111</v>
      </c>
      <c r="G3001" s="41" t="s">
        <v>8112</v>
      </c>
      <c r="H3001" s="42">
        <v>490</v>
      </c>
      <c r="I3001" s="42" cm="1">
        <f t="array" ref="I3001">AE3001*H3001</f>
        <v>490</v>
      </c>
      <c r="J3001" s="41" t="s">
        <v>198</v>
      </c>
      <c r="W3001" s="2">
        <v>1</v>
      </c>
      <c r="AE3001" s="2" cm="1">
        <f t="array" ref="AE3001">SUM(K3001:AD3001)</f>
        <v>1</v>
      </c>
    </row>
    <row r="3002" spans="1:31" s="2" customFormat="1" ht="15.95" customHeight="1">
      <c r="A3002" s="41" t="s">
        <v>4920</v>
      </c>
      <c r="B3002" s="41" t="s">
        <v>194</v>
      </c>
      <c r="C3002" s="41" t="s">
        <v>8113</v>
      </c>
      <c r="D3002" s="41" t="s">
        <v>8114</v>
      </c>
      <c r="E3002" s="41" t="s">
        <v>8115</v>
      </c>
      <c r="F3002" s="41" t="s">
        <v>6476</v>
      </c>
      <c r="G3002" s="41" t="s">
        <v>6477</v>
      </c>
      <c r="H3002" s="42">
        <v>650</v>
      </c>
      <c r="I3002" s="42" cm="1">
        <f t="array" ref="I3002">AE3002*H3002</f>
        <v>650</v>
      </c>
      <c r="J3002" s="41" t="s">
        <v>198</v>
      </c>
      <c r="W3002" s="2">
        <v>1</v>
      </c>
      <c r="AE3002" s="2" cm="1">
        <f t="array" ref="AE3002">SUM(K3002:AD3002)</f>
        <v>1</v>
      </c>
    </row>
    <row r="3003" spans="1:31" s="2" customFormat="1" ht="15.95" customHeight="1">
      <c r="A3003" s="41" t="s">
        <v>4920</v>
      </c>
      <c r="B3003" s="41" t="s">
        <v>194</v>
      </c>
      <c r="C3003" s="41" t="s">
        <v>8113</v>
      </c>
      <c r="D3003" s="41" t="s">
        <v>8116</v>
      </c>
      <c r="E3003" s="41" t="s">
        <v>8115</v>
      </c>
      <c r="F3003" s="41" t="s">
        <v>3759</v>
      </c>
      <c r="G3003" s="41" t="s">
        <v>3760</v>
      </c>
      <c r="H3003" s="42">
        <v>650</v>
      </c>
      <c r="I3003" s="42" cm="1">
        <f t="array" ref="I3003">AE3003*H3003</f>
        <v>650</v>
      </c>
      <c r="J3003" s="41" t="s">
        <v>198</v>
      </c>
      <c r="W3003" s="2">
        <v>1</v>
      </c>
      <c r="AE3003" s="2" cm="1">
        <f t="array" ref="AE3003">SUM(K3003:AD3003)</f>
        <v>1</v>
      </c>
    </row>
    <row r="3004" spans="1:31" s="2" customFormat="1" ht="15.95" customHeight="1">
      <c r="A3004" s="41" t="s">
        <v>4920</v>
      </c>
      <c r="B3004" s="41" t="s">
        <v>194</v>
      </c>
      <c r="C3004" s="41" t="s">
        <v>8117</v>
      </c>
      <c r="D3004" s="41" t="s">
        <v>8118</v>
      </c>
      <c r="E3004" s="41" t="s">
        <v>8119</v>
      </c>
      <c r="F3004" s="41" t="s">
        <v>8120</v>
      </c>
      <c r="G3004" s="41" t="s">
        <v>8121</v>
      </c>
      <c r="H3004" s="42">
        <v>690</v>
      </c>
      <c r="I3004" s="42" cm="1">
        <f t="array" ref="I3004">AE3004*H3004</f>
        <v>690</v>
      </c>
      <c r="J3004" s="41" t="s">
        <v>198</v>
      </c>
      <c r="W3004" s="2">
        <v>1</v>
      </c>
      <c r="AE3004" s="2" cm="1">
        <f t="array" ref="AE3004">SUM(K3004:AD3004)</f>
        <v>1</v>
      </c>
    </row>
    <row r="3005" spans="1:31" s="2" customFormat="1" ht="15.95" customHeight="1">
      <c r="A3005" s="41" t="s">
        <v>4920</v>
      </c>
      <c r="B3005" s="41" t="s">
        <v>194</v>
      </c>
      <c r="C3005" s="41" t="s">
        <v>8122</v>
      </c>
      <c r="D3005" s="41" t="s">
        <v>8123</v>
      </c>
      <c r="E3005" s="41" t="s">
        <v>8124</v>
      </c>
      <c r="F3005" s="41" t="s">
        <v>6476</v>
      </c>
      <c r="G3005" s="41" t="s">
        <v>6477</v>
      </c>
      <c r="H3005" s="42">
        <v>650</v>
      </c>
      <c r="I3005" s="42" cm="1">
        <f t="array" ref="I3005">AE3005*H3005</f>
        <v>650</v>
      </c>
      <c r="J3005" s="41" t="s">
        <v>198</v>
      </c>
      <c r="W3005" s="2">
        <v>1</v>
      </c>
      <c r="AE3005" s="2" cm="1">
        <f t="array" ref="AE3005">SUM(K3005:AD3005)</f>
        <v>1</v>
      </c>
    </row>
    <row r="3006" spans="1:31" s="2" customFormat="1" ht="15.95" customHeight="1">
      <c r="A3006" s="41" t="s">
        <v>4920</v>
      </c>
      <c r="B3006" s="41" t="s">
        <v>194</v>
      </c>
      <c r="C3006" s="41" t="s">
        <v>8125</v>
      </c>
      <c r="D3006" s="41" t="s">
        <v>8126</v>
      </c>
      <c r="E3006" s="41" t="s">
        <v>8127</v>
      </c>
      <c r="F3006" s="41" t="s">
        <v>123</v>
      </c>
      <c r="G3006" s="41" t="s">
        <v>87</v>
      </c>
      <c r="H3006" s="42">
        <v>550</v>
      </c>
      <c r="I3006" s="42" cm="1">
        <f t="array" ref="I3006">AE3006*H3006</f>
        <v>550</v>
      </c>
      <c r="J3006" s="41" t="s">
        <v>198</v>
      </c>
      <c r="S3006" s="2">
        <v>1</v>
      </c>
      <c r="AE3006" s="2" cm="1">
        <f t="array" ref="AE3006">SUM(K3006:AD3006)</f>
        <v>1</v>
      </c>
    </row>
    <row r="3007" spans="1:31" s="2" customFormat="1" ht="15.95" customHeight="1">
      <c r="A3007" s="41" t="s">
        <v>4920</v>
      </c>
      <c r="B3007" s="41" t="s">
        <v>194</v>
      </c>
      <c r="C3007" s="41" t="s">
        <v>8128</v>
      </c>
      <c r="D3007" s="41" t="s">
        <v>8129</v>
      </c>
      <c r="E3007" s="41" t="s">
        <v>8130</v>
      </c>
      <c r="F3007" s="41" t="s">
        <v>5176</v>
      </c>
      <c r="G3007" s="41" t="s">
        <v>5177</v>
      </c>
      <c r="H3007" s="42">
        <v>590</v>
      </c>
      <c r="I3007" s="42" cm="1">
        <f t="array" ref="I3007">AE3007*H3007</f>
        <v>1180</v>
      </c>
      <c r="J3007" s="41" t="s">
        <v>198</v>
      </c>
      <c r="Q3007" s="2">
        <v>1</v>
      </c>
      <c r="U3007" s="2">
        <v>1</v>
      </c>
      <c r="AE3007" s="2" cm="1">
        <f t="array" ref="AE3007">SUM(K3007:AD3007)</f>
        <v>2</v>
      </c>
    </row>
    <row r="3008" spans="1:31" s="2" customFormat="1" ht="15.95" customHeight="1">
      <c r="A3008" s="41" t="s">
        <v>4920</v>
      </c>
      <c r="B3008" s="41" t="s">
        <v>194</v>
      </c>
      <c r="C3008" s="41" t="s">
        <v>8131</v>
      </c>
      <c r="D3008" s="41" t="s">
        <v>8132</v>
      </c>
      <c r="E3008" s="41" t="s">
        <v>8133</v>
      </c>
      <c r="F3008" s="41" t="s">
        <v>105</v>
      </c>
      <c r="G3008" s="41" t="s">
        <v>106</v>
      </c>
      <c r="H3008" s="42">
        <v>690</v>
      </c>
      <c r="I3008" s="42" cm="1">
        <f t="array" ref="I3008">AE3008*H3008</f>
        <v>2070</v>
      </c>
      <c r="J3008" s="41" t="s">
        <v>198</v>
      </c>
      <c r="M3008" s="2">
        <v>1</v>
      </c>
      <c r="Q3008" s="2">
        <v>1</v>
      </c>
      <c r="Y3008" s="2">
        <v>1</v>
      </c>
      <c r="AE3008" s="2" cm="1">
        <f t="array" ref="AE3008">SUM(K3008:AD3008)</f>
        <v>3</v>
      </c>
    </row>
    <row r="3009" spans="1:31" s="2" customFormat="1" ht="15.95" customHeight="1">
      <c r="A3009" s="41" t="s">
        <v>4920</v>
      </c>
      <c r="B3009" s="41" t="s">
        <v>194</v>
      </c>
      <c r="C3009" s="41" t="s">
        <v>8134</v>
      </c>
      <c r="D3009" s="41" t="s">
        <v>8135</v>
      </c>
      <c r="E3009" s="41" t="s">
        <v>8136</v>
      </c>
      <c r="F3009" s="41" t="s">
        <v>3095</v>
      </c>
      <c r="G3009" s="41" t="s">
        <v>3096</v>
      </c>
      <c r="H3009" s="42">
        <v>520</v>
      </c>
      <c r="I3009" s="42" cm="1">
        <f t="array" ref="I3009">AE3009*H3009</f>
        <v>520</v>
      </c>
      <c r="J3009" s="41" t="s">
        <v>198</v>
      </c>
      <c r="U3009" s="2">
        <v>1</v>
      </c>
      <c r="AE3009" s="2" cm="1">
        <f t="array" ref="AE3009">SUM(K3009:AD3009)</f>
        <v>1</v>
      </c>
    </row>
    <row r="3010" spans="1:31" s="2" customFormat="1" ht="15.95" customHeight="1">
      <c r="A3010" s="41" t="s">
        <v>4920</v>
      </c>
      <c r="B3010" s="41" t="s">
        <v>194</v>
      </c>
      <c r="C3010" s="41" t="s">
        <v>8134</v>
      </c>
      <c r="D3010" s="41" t="s">
        <v>8137</v>
      </c>
      <c r="E3010" s="41" t="s">
        <v>8136</v>
      </c>
      <c r="F3010" s="41" t="s">
        <v>105</v>
      </c>
      <c r="G3010" s="41" t="s">
        <v>106</v>
      </c>
      <c r="H3010" s="42">
        <v>520</v>
      </c>
      <c r="I3010" s="42" cm="1">
        <f t="array" ref="I3010">AE3010*H3010</f>
        <v>3640</v>
      </c>
      <c r="J3010" s="41" t="s">
        <v>198</v>
      </c>
      <c r="O3010" s="2">
        <v>1</v>
      </c>
      <c r="P3010" s="2">
        <v>1</v>
      </c>
      <c r="R3010" s="2">
        <v>1</v>
      </c>
      <c r="S3010" s="2">
        <v>1</v>
      </c>
      <c r="T3010" s="2">
        <v>1</v>
      </c>
      <c r="X3010" s="2">
        <v>1</v>
      </c>
      <c r="AA3010" s="2">
        <v>1</v>
      </c>
      <c r="AE3010" s="2" cm="1">
        <f t="array" ref="AE3010">SUM(K3010:AD3010)</f>
        <v>7</v>
      </c>
    </row>
    <row r="3011" spans="1:31" s="2" customFormat="1" ht="15.95" customHeight="1">
      <c r="A3011" s="41" t="s">
        <v>4920</v>
      </c>
      <c r="B3011" s="41" t="s">
        <v>194</v>
      </c>
      <c r="C3011" s="41" t="s">
        <v>8134</v>
      </c>
      <c r="D3011" s="41" t="s">
        <v>8138</v>
      </c>
      <c r="E3011" s="41" t="s">
        <v>8136</v>
      </c>
      <c r="F3011" s="41" t="s">
        <v>5176</v>
      </c>
      <c r="G3011" s="41" t="s">
        <v>5177</v>
      </c>
      <c r="H3011" s="42">
        <v>520</v>
      </c>
      <c r="I3011" s="42" cm="1">
        <f t="array" ref="I3011">AE3011*H3011</f>
        <v>520</v>
      </c>
      <c r="J3011" s="41" t="s">
        <v>198</v>
      </c>
      <c r="Q3011" s="2">
        <v>1</v>
      </c>
      <c r="AE3011" s="2" cm="1">
        <f t="array" ref="AE3011">SUM(K3011:AD3011)</f>
        <v>1</v>
      </c>
    </row>
    <row r="3012" spans="1:31" s="2" customFormat="1" ht="15.95" customHeight="1">
      <c r="A3012" s="41" t="s">
        <v>4920</v>
      </c>
      <c r="B3012" s="41" t="s">
        <v>194</v>
      </c>
      <c r="C3012" s="41" t="s">
        <v>8139</v>
      </c>
      <c r="D3012" s="41" t="s">
        <v>8140</v>
      </c>
      <c r="E3012" s="41" t="s">
        <v>8141</v>
      </c>
      <c r="F3012" s="41" t="s">
        <v>192</v>
      </c>
      <c r="G3012" s="41" t="s">
        <v>193</v>
      </c>
      <c r="H3012" s="42">
        <v>550</v>
      </c>
      <c r="I3012" s="42" cm="1">
        <f t="array" ref="I3012">AE3012*H3012</f>
        <v>1100</v>
      </c>
      <c r="J3012" s="41" t="s">
        <v>198</v>
      </c>
      <c r="M3012" s="2">
        <v>1</v>
      </c>
      <c r="T3012" s="2">
        <v>1</v>
      </c>
      <c r="AE3012" s="2" cm="1">
        <f t="array" ref="AE3012">SUM(K3012:AD3012)</f>
        <v>2</v>
      </c>
    </row>
    <row r="3013" spans="1:31" s="2" customFormat="1" ht="15.95" customHeight="1">
      <c r="A3013" s="41" t="s">
        <v>4920</v>
      </c>
      <c r="B3013" s="41" t="s">
        <v>194</v>
      </c>
      <c r="C3013" s="41" t="s">
        <v>8139</v>
      </c>
      <c r="D3013" s="41" t="s">
        <v>8142</v>
      </c>
      <c r="E3013" s="41" t="s">
        <v>8141</v>
      </c>
      <c r="F3013" s="41" t="s">
        <v>8143</v>
      </c>
      <c r="G3013" s="41" t="s">
        <v>8144</v>
      </c>
      <c r="H3013" s="42">
        <v>550</v>
      </c>
      <c r="I3013" s="42" cm="1">
        <f t="array" ref="I3013">AE3013*H3013</f>
        <v>550</v>
      </c>
      <c r="J3013" s="41" t="s">
        <v>198</v>
      </c>
      <c r="Y3013" s="2">
        <v>1</v>
      </c>
      <c r="AE3013" s="2" cm="1">
        <f t="array" ref="AE3013">SUM(K3013:AD3013)</f>
        <v>1</v>
      </c>
    </row>
    <row r="3014" spans="1:31" s="2" customFormat="1" ht="15.95" customHeight="1">
      <c r="A3014" s="41" t="s">
        <v>4920</v>
      </c>
      <c r="B3014" s="41" t="s">
        <v>194</v>
      </c>
      <c r="C3014" s="41" t="s">
        <v>8145</v>
      </c>
      <c r="D3014" s="41" t="s">
        <v>8146</v>
      </c>
      <c r="E3014" s="41" t="s">
        <v>8147</v>
      </c>
      <c r="F3014" s="41" t="s">
        <v>8148</v>
      </c>
      <c r="G3014" s="41" t="s">
        <v>8149</v>
      </c>
      <c r="H3014" s="42">
        <v>395</v>
      </c>
      <c r="I3014" s="42" cm="1">
        <f t="array" ref="I3014">AE3014*H3014</f>
        <v>395</v>
      </c>
      <c r="J3014" s="41" t="s">
        <v>198</v>
      </c>
      <c r="Y3014" s="2">
        <v>1</v>
      </c>
      <c r="AE3014" s="2" cm="1">
        <f t="array" ref="AE3014">SUM(K3014:AD3014)</f>
        <v>1</v>
      </c>
    </row>
    <row r="3015" spans="1:31" s="2" customFormat="1" ht="15.95" customHeight="1">
      <c r="A3015" s="41" t="s">
        <v>4920</v>
      </c>
      <c r="B3015" s="41" t="s">
        <v>194</v>
      </c>
      <c r="C3015" s="41" t="s">
        <v>8145</v>
      </c>
      <c r="D3015" s="41" t="s">
        <v>8150</v>
      </c>
      <c r="E3015" s="41" t="s">
        <v>8147</v>
      </c>
      <c r="F3015" s="41" t="s">
        <v>105</v>
      </c>
      <c r="G3015" s="41" t="s">
        <v>106</v>
      </c>
      <c r="H3015" s="42">
        <v>395</v>
      </c>
      <c r="I3015" s="42" cm="1">
        <f t="array" ref="I3015">AE3015*H3015</f>
        <v>790</v>
      </c>
      <c r="J3015" s="41" t="s">
        <v>198</v>
      </c>
      <c r="M3015" s="2">
        <v>1</v>
      </c>
      <c r="U3015" s="2">
        <v>1</v>
      </c>
      <c r="AE3015" s="2" cm="1">
        <f t="array" ref="AE3015">SUM(K3015:AD3015)</f>
        <v>2</v>
      </c>
    </row>
    <row r="3016" spans="1:31" s="2" customFormat="1" ht="15.95" customHeight="1">
      <c r="A3016" s="41" t="s">
        <v>4920</v>
      </c>
      <c r="B3016" s="41" t="s">
        <v>194</v>
      </c>
      <c r="C3016" s="41" t="s">
        <v>8151</v>
      </c>
      <c r="D3016" s="41" t="s">
        <v>8152</v>
      </c>
      <c r="E3016" s="41" t="s">
        <v>8153</v>
      </c>
      <c r="F3016" s="41" t="s">
        <v>8154</v>
      </c>
      <c r="G3016" s="41" t="s">
        <v>8155</v>
      </c>
      <c r="H3016" s="42">
        <v>420</v>
      </c>
      <c r="I3016" s="42" cm="1">
        <f t="array" ref="I3016">AE3016*H3016</f>
        <v>420</v>
      </c>
      <c r="J3016" s="41" t="s">
        <v>198</v>
      </c>
      <c r="U3016" s="2">
        <v>1</v>
      </c>
      <c r="AE3016" s="2" cm="1">
        <f t="array" ref="AE3016">SUM(K3016:AD3016)</f>
        <v>1</v>
      </c>
    </row>
    <row r="3017" spans="1:31" s="2" customFormat="1" ht="15.95" customHeight="1">
      <c r="A3017" s="41" t="s">
        <v>4920</v>
      </c>
      <c r="B3017" s="41" t="s">
        <v>194</v>
      </c>
      <c r="C3017" s="41" t="s">
        <v>8156</v>
      </c>
      <c r="D3017" s="41" t="s">
        <v>8157</v>
      </c>
      <c r="E3017" s="41" t="s">
        <v>8158</v>
      </c>
      <c r="F3017" s="41" t="s">
        <v>8159</v>
      </c>
      <c r="G3017" s="41" t="s">
        <v>8160</v>
      </c>
      <c r="H3017" s="42">
        <v>490</v>
      </c>
      <c r="I3017" s="42" cm="1">
        <f t="array" ref="I3017">AE3017*H3017</f>
        <v>490</v>
      </c>
      <c r="J3017" s="41" t="s">
        <v>198</v>
      </c>
      <c r="S3017" s="2">
        <v>1</v>
      </c>
      <c r="AE3017" s="2" cm="1">
        <f t="array" ref="AE3017">SUM(K3017:AD3017)</f>
        <v>1</v>
      </c>
    </row>
    <row r="3018" spans="1:31" s="2" customFormat="1" ht="15.95" customHeight="1">
      <c r="A3018" s="41" t="s">
        <v>4920</v>
      </c>
      <c r="B3018" s="41" t="s">
        <v>194</v>
      </c>
      <c r="C3018" s="41" t="s">
        <v>8161</v>
      </c>
      <c r="D3018" s="41" t="s">
        <v>8162</v>
      </c>
      <c r="E3018" s="41" t="s">
        <v>8163</v>
      </c>
      <c r="F3018" s="41" t="s">
        <v>5185</v>
      </c>
      <c r="G3018" s="41" t="s">
        <v>5186</v>
      </c>
      <c r="H3018" s="42">
        <v>490</v>
      </c>
      <c r="I3018" s="42" cm="1">
        <f t="array" ref="I3018">AE3018*H3018</f>
        <v>490</v>
      </c>
      <c r="J3018" s="41" t="s">
        <v>198</v>
      </c>
      <c r="U3018" s="2">
        <v>1</v>
      </c>
      <c r="AE3018" s="2" cm="1">
        <f t="array" ref="AE3018">SUM(K3018:AD3018)</f>
        <v>1</v>
      </c>
    </row>
    <row r="3019" spans="1:31" s="2" customFormat="1" ht="15.95" customHeight="1">
      <c r="A3019" s="41" t="s">
        <v>4920</v>
      </c>
      <c r="B3019" s="41" t="s">
        <v>194</v>
      </c>
      <c r="C3019" s="41" t="s">
        <v>8164</v>
      </c>
      <c r="D3019" s="41" t="s">
        <v>8165</v>
      </c>
      <c r="E3019" s="41" t="s">
        <v>8166</v>
      </c>
      <c r="F3019" s="41" t="s">
        <v>131</v>
      </c>
      <c r="G3019" s="41" t="s">
        <v>132</v>
      </c>
      <c r="H3019" s="42">
        <v>390</v>
      </c>
      <c r="I3019" s="42" cm="1">
        <f t="array" ref="I3019">AE3019*H3019</f>
        <v>390</v>
      </c>
      <c r="J3019" s="41" t="s">
        <v>198</v>
      </c>
      <c r="V3019" s="2">
        <v>1</v>
      </c>
      <c r="AE3019" s="2" cm="1">
        <f t="array" ref="AE3019">SUM(K3019:AD3019)</f>
        <v>1</v>
      </c>
    </row>
    <row r="3020" spans="1:31" s="2" customFormat="1" ht="15.95" customHeight="1">
      <c r="A3020" s="41" t="s">
        <v>4920</v>
      </c>
      <c r="B3020" s="41" t="s">
        <v>194</v>
      </c>
      <c r="C3020" s="41" t="s">
        <v>8167</v>
      </c>
      <c r="D3020" s="41" t="s">
        <v>8168</v>
      </c>
      <c r="E3020" s="41" t="s">
        <v>8169</v>
      </c>
      <c r="F3020" s="41" t="s">
        <v>8170</v>
      </c>
      <c r="G3020" s="41" t="s">
        <v>8171</v>
      </c>
      <c r="H3020" s="42">
        <v>420</v>
      </c>
      <c r="I3020" s="42" cm="1">
        <f t="array" ref="I3020">AE3020*H3020</f>
        <v>420</v>
      </c>
      <c r="J3020" s="41" t="s">
        <v>198</v>
      </c>
      <c r="W3020" s="2">
        <v>1</v>
      </c>
      <c r="AE3020" s="2" cm="1">
        <f t="array" ref="AE3020">SUM(K3020:AD3020)</f>
        <v>1</v>
      </c>
    </row>
    <row r="3021" spans="1:31" s="2" customFormat="1" ht="15.95" customHeight="1">
      <c r="A3021" s="41" t="s">
        <v>4920</v>
      </c>
      <c r="B3021" s="41" t="s">
        <v>194</v>
      </c>
      <c r="C3021" s="41" t="s">
        <v>8172</v>
      </c>
      <c r="D3021" s="41" t="s">
        <v>8173</v>
      </c>
      <c r="E3021" s="41" t="s">
        <v>8174</v>
      </c>
      <c r="F3021" s="41" t="s">
        <v>105</v>
      </c>
      <c r="G3021" s="41" t="s">
        <v>106</v>
      </c>
      <c r="H3021" s="42">
        <v>450</v>
      </c>
      <c r="I3021" s="42" cm="1">
        <f t="array" ref="I3021">AE3021*H3021</f>
        <v>450</v>
      </c>
      <c r="J3021" s="41" t="s">
        <v>198</v>
      </c>
      <c r="U3021" s="2">
        <v>1</v>
      </c>
      <c r="AE3021" s="2" cm="1">
        <f t="array" ref="AE3021">SUM(K3021:AD3021)</f>
        <v>1</v>
      </c>
    </row>
    <row r="3022" spans="1:31" s="2" customFormat="1" ht="15.95" customHeight="1">
      <c r="A3022" s="41" t="s">
        <v>4920</v>
      </c>
      <c r="B3022" s="41" t="s">
        <v>194</v>
      </c>
      <c r="C3022" s="41" t="s">
        <v>8175</v>
      </c>
      <c r="D3022" s="41" t="s">
        <v>8176</v>
      </c>
      <c r="E3022" s="41" t="s">
        <v>8177</v>
      </c>
      <c r="F3022" s="41" t="s">
        <v>105</v>
      </c>
      <c r="G3022" s="41" t="s">
        <v>106</v>
      </c>
      <c r="H3022" s="42">
        <v>890</v>
      </c>
      <c r="I3022" s="42" cm="1">
        <f t="array" ref="I3022">AE3022*H3022</f>
        <v>890</v>
      </c>
      <c r="J3022" s="41" t="s">
        <v>198</v>
      </c>
      <c r="U3022" s="2">
        <v>1</v>
      </c>
      <c r="AE3022" s="2" cm="1">
        <f t="array" ref="AE3022">SUM(K3022:AD3022)</f>
        <v>1</v>
      </c>
    </row>
    <row r="3023" spans="1:31" s="2" customFormat="1" ht="15.95" customHeight="1">
      <c r="A3023" s="41" t="s">
        <v>4920</v>
      </c>
      <c r="B3023" s="41" t="s">
        <v>194</v>
      </c>
      <c r="C3023" s="41" t="s">
        <v>8178</v>
      </c>
      <c r="D3023" s="41" t="s">
        <v>8179</v>
      </c>
      <c r="E3023" s="41" t="s">
        <v>8180</v>
      </c>
      <c r="F3023" s="41" t="s">
        <v>105</v>
      </c>
      <c r="G3023" s="41" t="s">
        <v>106</v>
      </c>
      <c r="H3023" s="42">
        <v>590</v>
      </c>
      <c r="I3023" s="42" cm="1">
        <f t="array" ref="I3023">AE3023*H3023</f>
        <v>590</v>
      </c>
      <c r="J3023" s="41" t="s">
        <v>198</v>
      </c>
      <c r="U3023" s="2">
        <v>1</v>
      </c>
      <c r="AE3023" s="2" cm="1">
        <f t="array" ref="AE3023">SUM(K3023:AD3023)</f>
        <v>1</v>
      </c>
    </row>
    <row r="3024" spans="1:31" s="2" customFormat="1" ht="15.95" customHeight="1">
      <c r="A3024" s="41" t="s">
        <v>4920</v>
      </c>
      <c r="B3024" s="41" t="s">
        <v>194</v>
      </c>
      <c r="C3024" s="41" t="s">
        <v>8178</v>
      </c>
      <c r="D3024" s="41" t="s">
        <v>8181</v>
      </c>
      <c r="E3024" s="41" t="s">
        <v>8180</v>
      </c>
      <c r="F3024" s="41" t="s">
        <v>105</v>
      </c>
      <c r="G3024" s="41" t="s">
        <v>106</v>
      </c>
      <c r="H3024" s="42">
        <v>590</v>
      </c>
      <c r="I3024" s="42" cm="1">
        <f t="array" ref="I3024">AE3024*H3024</f>
        <v>1180</v>
      </c>
      <c r="J3024" s="41" t="s">
        <v>198</v>
      </c>
      <c r="U3024" s="2">
        <v>1</v>
      </c>
      <c r="Y3024" s="2">
        <v>1</v>
      </c>
      <c r="AE3024" s="2" cm="1">
        <f t="array" ref="AE3024">SUM(K3024:AD3024)</f>
        <v>2</v>
      </c>
    </row>
    <row r="3025" spans="1:31" s="2" customFormat="1" ht="15.95" customHeight="1">
      <c r="A3025" s="41" t="s">
        <v>4920</v>
      </c>
      <c r="B3025" s="41" t="s">
        <v>194</v>
      </c>
      <c r="C3025" s="41" t="s">
        <v>8182</v>
      </c>
      <c r="D3025" s="41" t="s">
        <v>8183</v>
      </c>
      <c r="E3025" s="41" t="s">
        <v>8184</v>
      </c>
      <c r="F3025" s="41" t="s">
        <v>105</v>
      </c>
      <c r="G3025" s="41" t="s">
        <v>106</v>
      </c>
      <c r="H3025" s="42">
        <v>590</v>
      </c>
      <c r="I3025" s="42" cm="1">
        <f t="array" ref="I3025">AE3025*H3025</f>
        <v>1770</v>
      </c>
      <c r="J3025" s="41" t="s">
        <v>198</v>
      </c>
      <c r="T3025" s="2">
        <v>1</v>
      </c>
      <c r="V3025" s="2">
        <v>1</v>
      </c>
      <c r="Y3025" s="2">
        <v>1</v>
      </c>
      <c r="AE3025" s="2" cm="1">
        <f t="array" ref="AE3025">SUM(K3025:AD3025)</f>
        <v>3</v>
      </c>
    </row>
    <row r="3026" spans="1:31" s="2" customFormat="1" ht="15.95" customHeight="1">
      <c r="A3026" s="41" t="s">
        <v>4920</v>
      </c>
      <c r="B3026" s="41" t="s">
        <v>194</v>
      </c>
      <c r="C3026" s="41" t="s">
        <v>8185</v>
      </c>
      <c r="D3026" s="41" t="s">
        <v>8186</v>
      </c>
      <c r="E3026" s="41" t="s">
        <v>8187</v>
      </c>
      <c r="F3026" s="41" t="s">
        <v>5909</v>
      </c>
      <c r="G3026" s="41" t="s">
        <v>5910</v>
      </c>
      <c r="H3026" s="42">
        <v>490</v>
      </c>
      <c r="I3026" s="42" cm="1">
        <f t="array" ref="I3026">AE3026*H3026</f>
        <v>980</v>
      </c>
      <c r="J3026" s="41" t="s">
        <v>198</v>
      </c>
      <c r="O3026" s="2">
        <v>1</v>
      </c>
      <c r="R3026" s="2">
        <v>1</v>
      </c>
      <c r="AE3026" s="2" cm="1">
        <f t="array" ref="AE3026">SUM(K3026:AD3026)</f>
        <v>2</v>
      </c>
    </row>
    <row r="3027" spans="1:31" s="2" customFormat="1" ht="15.95" customHeight="1">
      <c r="A3027" s="41" t="s">
        <v>4920</v>
      </c>
      <c r="B3027" s="41" t="s">
        <v>194</v>
      </c>
      <c r="C3027" s="41" t="s">
        <v>8188</v>
      </c>
      <c r="D3027" s="41" t="s">
        <v>8189</v>
      </c>
      <c r="E3027" s="41" t="s">
        <v>8190</v>
      </c>
      <c r="F3027" s="41" t="s">
        <v>2294</v>
      </c>
      <c r="G3027" s="41" t="s">
        <v>2295</v>
      </c>
      <c r="H3027" s="42">
        <v>850</v>
      </c>
      <c r="I3027" s="42" cm="1">
        <f t="array" ref="I3027">AE3027*H3027</f>
        <v>850</v>
      </c>
      <c r="J3027" s="41" t="s">
        <v>198</v>
      </c>
      <c r="Q3027" s="2">
        <v>1</v>
      </c>
      <c r="AE3027" s="2" cm="1">
        <f t="array" ref="AE3027">SUM(K3027:AD3027)</f>
        <v>1</v>
      </c>
    </row>
    <row r="3028" spans="1:31" s="2" customFormat="1" ht="15.95" customHeight="1">
      <c r="A3028" s="41" t="s">
        <v>4920</v>
      </c>
      <c r="B3028" s="41" t="s">
        <v>194</v>
      </c>
      <c r="C3028" s="41" t="s">
        <v>8191</v>
      </c>
      <c r="D3028" s="41" t="s">
        <v>8192</v>
      </c>
      <c r="E3028" s="41" t="s">
        <v>8193</v>
      </c>
      <c r="F3028" s="41" t="s">
        <v>7920</v>
      </c>
      <c r="G3028" s="41" t="s">
        <v>7921</v>
      </c>
      <c r="H3028" s="42">
        <v>550</v>
      </c>
      <c r="I3028" s="42" cm="1">
        <f t="array" ref="I3028">AE3028*H3028</f>
        <v>550</v>
      </c>
      <c r="J3028" s="41" t="s">
        <v>198</v>
      </c>
      <c r="Q3028" s="2">
        <v>1</v>
      </c>
      <c r="AE3028" s="2" cm="1">
        <f t="array" ref="AE3028">SUM(K3028:AD3028)</f>
        <v>1</v>
      </c>
    </row>
    <row r="3029" spans="1:31" s="2" customFormat="1" ht="15.95" customHeight="1">
      <c r="A3029" s="41" t="s">
        <v>4920</v>
      </c>
      <c r="B3029" s="41" t="s">
        <v>194</v>
      </c>
      <c r="C3029" s="41" t="s">
        <v>8191</v>
      </c>
      <c r="D3029" s="41" t="s">
        <v>8194</v>
      </c>
      <c r="E3029" s="41" t="s">
        <v>8193</v>
      </c>
      <c r="F3029" s="41" t="s">
        <v>8195</v>
      </c>
      <c r="G3029" s="41" t="s">
        <v>8196</v>
      </c>
      <c r="H3029" s="42">
        <v>550</v>
      </c>
      <c r="I3029" s="42" cm="1">
        <f t="array" ref="I3029">AE3029*H3029</f>
        <v>550</v>
      </c>
      <c r="J3029" s="41" t="s">
        <v>198</v>
      </c>
      <c r="Q3029" s="2">
        <v>1</v>
      </c>
      <c r="AE3029" s="2" cm="1">
        <f t="array" ref="AE3029">SUM(K3029:AD3029)</f>
        <v>1</v>
      </c>
    </row>
    <row r="3030" spans="1:31" s="2" customFormat="1" ht="15.95" customHeight="1">
      <c r="A3030" s="41" t="s">
        <v>4920</v>
      </c>
      <c r="B3030" s="41" t="s">
        <v>194</v>
      </c>
      <c r="C3030" s="41" t="s">
        <v>8191</v>
      </c>
      <c r="D3030" s="41" t="s">
        <v>8197</v>
      </c>
      <c r="E3030" s="41" t="s">
        <v>8193</v>
      </c>
      <c r="F3030" s="41" t="s">
        <v>7796</v>
      </c>
      <c r="G3030" s="41" t="s">
        <v>7797</v>
      </c>
      <c r="H3030" s="42">
        <v>550</v>
      </c>
      <c r="I3030" s="42" cm="1">
        <f t="array" ref="I3030">AE3030*H3030</f>
        <v>550</v>
      </c>
      <c r="J3030" s="41" t="s">
        <v>198</v>
      </c>
      <c r="Q3030" s="2">
        <v>1</v>
      </c>
      <c r="AE3030" s="2" cm="1">
        <f t="array" ref="AE3030">SUM(K3030:AD3030)</f>
        <v>1</v>
      </c>
    </row>
    <row r="3031" spans="1:31" s="2" customFormat="1" ht="15.95" customHeight="1">
      <c r="A3031" s="41" t="s">
        <v>4920</v>
      </c>
      <c r="B3031" s="41" t="s">
        <v>194</v>
      </c>
      <c r="C3031" s="41" t="s">
        <v>8191</v>
      </c>
      <c r="D3031" s="41" t="s">
        <v>8198</v>
      </c>
      <c r="E3031" s="41" t="s">
        <v>8193</v>
      </c>
      <c r="F3031" s="41" t="s">
        <v>6093</v>
      </c>
      <c r="G3031" s="41" t="s">
        <v>785</v>
      </c>
      <c r="H3031" s="42">
        <v>550</v>
      </c>
      <c r="I3031" s="42" cm="1">
        <f t="array" ref="I3031">AE3031*H3031</f>
        <v>550</v>
      </c>
      <c r="J3031" s="41" t="s">
        <v>198</v>
      </c>
      <c r="Q3031" s="2">
        <v>1</v>
      </c>
      <c r="AE3031" s="2" cm="1">
        <f t="array" ref="AE3031">SUM(K3031:AD3031)</f>
        <v>1</v>
      </c>
    </row>
    <row r="3032" spans="1:31" s="2" customFormat="1" ht="15.95" customHeight="1">
      <c r="A3032" s="41" t="s">
        <v>4920</v>
      </c>
      <c r="B3032" s="41" t="s">
        <v>194</v>
      </c>
      <c r="C3032" s="41" t="s">
        <v>8191</v>
      </c>
      <c r="D3032" s="41" t="s">
        <v>8199</v>
      </c>
      <c r="E3032" s="41" t="s">
        <v>8193</v>
      </c>
      <c r="F3032" s="41" t="s">
        <v>8200</v>
      </c>
      <c r="G3032" s="41" t="s">
        <v>1790</v>
      </c>
      <c r="H3032" s="42">
        <v>550</v>
      </c>
      <c r="I3032" s="42" cm="1">
        <f t="array" ref="I3032">AE3032*H3032</f>
        <v>550</v>
      </c>
      <c r="J3032" s="41" t="s">
        <v>198</v>
      </c>
      <c r="Q3032" s="2">
        <v>1</v>
      </c>
      <c r="AE3032" s="2" cm="1">
        <f t="array" ref="AE3032">SUM(K3032:AD3032)</f>
        <v>1</v>
      </c>
    </row>
    <row r="3033" spans="1:31" s="2" customFormat="1" ht="15.95" customHeight="1">
      <c r="A3033" s="41" t="s">
        <v>4920</v>
      </c>
      <c r="B3033" s="41" t="s">
        <v>194</v>
      </c>
      <c r="C3033" s="41" t="s">
        <v>8191</v>
      </c>
      <c r="D3033" s="41" t="s">
        <v>8201</v>
      </c>
      <c r="E3033" s="41" t="s">
        <v>8193</v>
      </c>
      <c r="F3033" s="41" t="s">
        <v>1649</v>
      </c>
      <c r="G3033" s="41" t="s">
        <v>1650</v>
      </c>
      <c r="H3033" s="42">
        <v>550</v>
      </c>
      <c r="I3033" s="42" cm="1">
        <f t="array" ref="I3033">AE3033*H3033</f>
        <v>550</v>
      </c>
      <c r="J3033" s="41" t="s">
        <v>198</v>
      </c>
      <c r="Q3033" s="2">
        <v>1</v>
      </c>
      <c r="AE3033" s="2" cm="1">
        <f t="array" ref="AE3033">SUM(K3033:AD3033)</f>
        <v>1</v>
      </c>
    </row>
    <row r="3034" spans="1:31" s="2" customFormat="1" ht="15.95" customHeight="1">
      <c r="A3034" s="41" t="s">
        <v>4920</v>
      </c>
      <c r="B3034" s="41" t="s">
        <v>194</v>
      </c>
      <c r="C3034" s="41" t="s">
        <v>8191</v>
      </c>
      <c r="D3034" s="41" t="s">
        <v>8202</v>
      </c>
      <c r="E3034" s="41" t="s">
        <v>8193</v>
      </c>
      <c r="F3034" s="41" t="s">
        <v>8203</v>
      </c>
      <c r="G3034" s="41" t="s">
        <v>8204</v>
      </c>
      <c r="H3034" s="42">
        <v>550</v>
      </c>
      <c r="I3034" s="42" cm="1">
        <f t="array" ref="I3034">AE3034*H3034</f>
        <v>550</v>
      </c>
      <c r="J3034" s="41" t="s">
        <v>198</v>
      </c>
      <c r="Q3034" s="2">
        <v>1</v>
      </c>
      <c r="AE3034" s="2" cm="1">
        <f t="array" ref="AE3034">SUM(K3034:AD3034)</f>
        <v>1</v>
      </c>
    </row>
    <row r="3035" spans="1:31" s="2" customFormat="1" ht="15.95" customHeight="1">
      <c r="A3035" s="41" t="s">
        <v>4920</v>
      </c>
      <c r="B3035" s="41" t="s">
        <v>194</v>
      </c>
      <c r="C3035" s="41" t="s">
        <v>8191</v>
      </c>
      <c r="D3035" s="41" t="s">
        <v>8205</v>
      </c>
      <c r="E3035" s="41" t="s">
        <v>8193</v>
      </c>
      <c r="F3035" s="41" t="s">
        <v>7849</v>
      </c>
      <c r="G3035" s="41" t="s">
        <v>7850</v>
      </c>
      <c r="H3035" s="42">
        <v>550</v>
      </c>
      <c r="I3035" s="42" cm="1">
        <f t="array" ref="I3035">AE3035*H3035</f>
        <v>550</v>
      </c>
      <c r="J3035" s="41" t="s">
        <v>198</v>
      </c>
      <c r="Q3035" s="2">
        <v>1</v>
      </c>
      <c r="AE3035" s="2" cm="1">
        <f t="array" ref="AE3035">SUM(K3035:AD3035)</f>
        <v>1</v>
      </c>
    </row>
    <row r="3036" spans="1:31" s="2" customFormat="1" ht="15.95" customHeight="1">
      <c r="A3036" s="41" t="s">
        <v>4920</v>
      </c>
      <c r="B3036" s="41" t="s">
        <v>194</v>
      </c>
      <c r="C3036" s="41" t="s">
        <v>8191</v>
      </c>
      <c r="D3036" s="41" t="s">
        <v>8206</v>
      </c>
      <c r="E3036" s="41" t="s">
        <v>8193</v>
      </c>
      <c r="F3036" s="41" t="s">
        <v>8207</v>
      </c>
      <c r="G3036" s="41" t="s">
        <v>8208</v>
      </c>
      <c r="H3036" s="42">
        <v>550</v>
      </c>
      <c r="I3036" s="42" cm="1">
        <f t="array" ref="I3036">AE3036*H3036</f>
        <v>550</v>
      </c>
      <c r="J3036" s="41" t="s">
        <v>198</v>
      </c>
      <c r="Q3036" s="2">
        <v>1</v>
      </c>
      <c r="AE3036" s="2" cm="1">
        <f t="array" ref="AE3036">SUM(K3036:AD3036)</f>
        <v>1</v>
      </c>
    </row>
    <row r="3037" spans="1:31" s="2" customFormat="1" ht="15.95" customHeight="1">
      <c r="A3037" s="41" t="s">
        <v>4920</v>
      </c>
      <c r="B3037" s="41" t="s">
        <v>194</v>
      </c>
      <c r="C3037" s="41" t="s">
        <v>8191</v>
      </c>
      <c r="D3037" s="41" t="s">
        <v>8209</v>
      </c>
      <c r="E3037" s="41" t="s">
        <v>8193</v>
      </c>
      <c r="F3037" s="41" t="s">
        <v>8210</v>
      </c>
      <c r="G3037" s="41" t="s">
        <v>8211</v>
      </c>
      <c r="H3037" s="42">
        <v>550</v>
      </c>
      <c r="I3037" s="42" cm="1">
        <f t="array" ref="I3037">AE3037*H3037</f>
        <v>550</v>
      </c>
      <c r="J3037" s="41" t="s">
        <v>198</v>
      </c>
      <c r="Q3037" s="2">
        <v>1</v>
      </c>
      <c r="AE3037" s="2" cm="1">
        <f t="array" ref="AE3037">SUM(K3037:AD3037)</f>
        <v>1</v>
      </c>
    </row>
    <row r="3038" spans="1:31" s="2" customFormat="1" ht="15.95" customHeight="1">
      <c r="A3038" s="41" t="s">
        <v>4920</v>
      </c>
      <c r="B3038" s="41" t="s">
        <v>194</v>
      </c>
      <c r="C3038" s="41" t="s">
        <v>8191</v>
      </c>
      <c r="D3038" s="41" t="s">
        <v>8212</v>
      </c>
      <c r="E3038" s="41" t="s">
        <v>8193</v>
      </c>
      <c r="F3038" s="41" t="s">
        <v>7849</v>
      </c>
      <c r="G3038" s="41" t="s">
        <v>7850</v>
      </c>
      <c r="H3038" s="42">
        <v>550</v>
      </c>
      <c r="I3038" s="42" cm="1">
        <f t="array" ref="I3038">AE3038*H3038</f>
        <v>550</v>
      </c>
      <c r="J3038" s="41" t="s">
        <v>198</v>
      </c>
      <c r="Q3038" s="2">
        <v>1</v>
      </c>
      <c r="AE3038" s="2" cm="1">
        <f t="array" ref="AE3038">SUM(K3038:AD3038)</f>
        <v>1</v>
      </c>
    </row>
    <row r="3039" spans="1:31" s="2" customFormat="1" ht="15.95" customHeight="1">
      <c r="A3039" s="41" t="s">
        <v>4920</v>
      </c>
      <c r="B3039" s="41" t="s">
        <v>194</v>
      </c>
      <c r="C3039" s="41" t="s">
        <v>8191</v>
      </c>
      <c r="D3039" s="41" t="s">
        <v>8213</v>
      </c>
      <c r="E3039" s="41" t="s">
        <v>8193</v>
      </c>
      <c r="F3039" s="41" t="s">
        <v>578</v>
      </c>
      <c r="G3039" s="41" t="s">
        <v>579</v>
      </c>
      <c r="H3039" s="42">
        <v>550</v>
      </c>
      <c r="I3039" s="42" cm="1">
        <f t="array" ref="I3039">AE3039*H3039</f>
        <v>550</v>
      </c>
      <c r="J3039" s="41" t="s">
        <v>198</v>
      </c>
      <c r="Q3039" s="2">
        <v>1</v>
      </c>
      <c r="AE3039" s="2" cm="1">
        <f t="array" ref="AE3039">SUM(K3039:AD3039)</f>
        <v>1</v>
      </c>
    </row>
    <row r="3040" spans="1:31" s="2" customFormat="1" ht="15.95" customHeight="1">
      <c r="A3040" s="41" t="s">
        <v>4920</v>
      </c>
      <c r="B3040" s="41" t="s">
        <v>194</v>
      </c>
      <c r="C3040" s="41" t="s">
        <v>8191</v>
      </c>
      <c r="D3040" s="41" t="s">
        <v>8214</v>
      </c>
      <c r="E3040" s="41" t="s">
        <v>8193</v>
      </c>
      <c r="F3040" s="41" t="s">
        <v>655</v>
      </c>
      <c r="G3040" s="41" t="s">
        <v>656</v>
      </c>
      <c r="H3040" s="42">
        <v>550</v>
      </c>
      <c r="I3040" s="42" cm="1">
        <f t="array" ref="I3040">AE3040*H3040</f>
        <v>550</v>
      </c>
      <c r="J3040" s="41" t="s">
        <v>198</v>
      </c>
      <c r="Q3040" s="2">
        <v>1</v>
      </c>
      <c r="AE3040" s="2" cm="1">
        <f t="array" ref="AE3040">SUM(K3040:AD3040)</f>
        <v>1</v>
      </c>
    </row>
    <row r="3041" spans="1:31" s="2" customFormat="1" ht="15.95" customHeight="1">
      <c r="A3041" s="41" t="s">
        <v>4920</v>
      </c>
      <c r="B3041" s="41" t="s">
        <v>194</v>
      </c>
      <c r="C3041" s="41" t="s">
        <v>8191</v>
      </c>
      <c r="D3041" s="41" t="s">
        <v>8215</v>
      </c>
      <c r="E3041" s="41" t="s">
        <v>8193</v>
      </c>
      <c r="F3041" s="41" t="s">
        <v>495</v>
      </c>
      <c r="G3041" s="41" t="s">
        <v>496</v>
      </c>
      <c r="H3041" s="42">
        <v>550</v>
      </c>
      <c r="I3041" s="42" cm="1">
        <f t="array" ref="I3041">AE3041*H3041</f>
        <v>550</v>
      </c>
      <c r="J3041" s="41" t="s">
        <v>198</v>
      </c>
      <c r="Q3041" s="2">
        <v>1</v>
      </c>
      <c r="AE3041" s="2" cm="1">
        <f t="array" ref="AE3041">SUM(K3041:AD3041)</f>
        <v>1</v>
      </c>
    </row>
    <row r="3042" spans="1:31" s="2" customFormat="1" ht="15.95" customHeight="1">
      <c r="A3042" s="41" t="s">
        <v>4920</v>
      </c>
      <c r="B3042" s="41" t="s">
        <v>194</v>
      </c>
      <c r="C3042" s="41" t="s">
        <v>8191</v>
      </c>
      <c r="D3042" s="41" t="s">
        <v>8216</v>
      </c>
      <c r="E3042" s="41" t="s">
        <v>8193</v>
      </c>
      <c r="F3042" s="41" t="s">
        <v>5909</v>
      </c>
      <c r="G3042" s="41" t="s">
        <v>5910</v>
      </c>
      <c r="H3042" s="42">
        <v>550</v>
      </c>
      <c r="I3042" s="42" cm="1">
        <f t="array" ref="I3042">AE3042*H3042</f>
        <v>550</v>
      </c>
      <c r="J3042" s="41" t="s">
        <v>198</v>
      </c>
      <c r="Q3042" s="2">
        <v>1</v>
      </c>
      <c r="AE3042" s="2" cm="1">
        <f t="array" ref="AE3042">SUM(K3042:AD3042)</f>
        <v>1</v>
      </c>
    </row>
    <row r="3043" spans="1:31" s="2" customFormat="1" ht="15.95" customHeight="1">
      <c r="A3043" s="41" t="s">
        <v>4920</v>
      </c>
      <c r="B3043" s="41" t="s">
        <v>194</v>
      </c>
      <c r="C3043" s="41" t="s">
        <v>8191</v>
      </c>
      <c r="D3043" s="41" t="s">
        <v>8217</v>
      </c>
      <c r="E3043" s="41" t="s">
        <v>8193</v>
      </c>
      <c r="F3043" s="41" t="s">
        <v>5747</v>
      </c>
      <c r="G3043" s="41" t="s">
        <v>5748</v>
      </c>
      <c r="H3043" s="42">
        <v>550</v>
      </c>
      <c r="I3043" s="42" cm="1">
        <f t="array" ref="I3043">AE3043*H3043</f>
        <v>1100</v>
      </c>
      <c r="J3043" s="41" t="s">
        <v>198</v>
      </c>
      <c r="Q3043" s="2">
        <v>2</v>
      </c>
      <c r="AE3043" s="2" cm="1">
        <f t="array" ref="AE3043">SUM(K3043:AD3043)</f>
        <v>2</v>
      </c>
    </row>
    <row r="3044" spans="1:31" s="2" customFormat="1" ht="15.95" customHeight="1">
      <c r="A3044" s="41" t="s">
        <v>4920</v>
      </c>
      <c r="B3044" s="41" t="s">
        <v>194</v>
      </c>
      <c r="C3044" s="41" t="s">
        <v>8191</v>
      </c>
      <c r="D3044" s="41" t="s">
        <v>8218</v>
      </c>
      <c r="E3044" s="41" t="s">
        <v>8193</v>
      </c>
      <c r="F3044" s="41" t="s">
        <v>8210</v>
      </c>
      <c r="G3044" s="41" t="s">
        <v>8211</v>
      </c>
      <c r="H3044" s="42">
        <v>550</v>
      </c>
      <c r="I3044" s="42" cm="1">
        <f t="array" ref="I3044">AE3044*H3044</f>
        <v>1100</v>
      </c>
      <c r="J3044" s="41" t="s">
        <v>198</v>
      </c>
      <c r="Q3044" s="2">
        <v>2</v>
      </c>
      <c r="AE3044" s="2" cm="1">
        <f t="array" ref="AE3044">SUM(K3044:AD3044)</f>
        <v>2</v>
      </c>
    </row>
    <row r="3045" spans="1:31" s="2" customFormat="1" ht="15.95" customHeight="1">
      <c r="A3045" s="41" t="s">
        <v>4920</v>
      </c>
      <c r="B3045" s="41" t="s">
        <v>194</v>
      </c>
      <c r="C3045" s="41" t="s">
        <v>8191</v>
      </c>
      <c r="D3045" s="41" t="s">
        <v>8219</v>
      </c>
      <c r="E3045" s="41" t="s">
        <v>8193</v>
      </c>
      <c r="F3045" s="41" t="s">
        <v>202</v>
      </c>
      <c r="G3045" s="41" t="s">
        <v>203</v>
      </c>
      <c r="H3045" s="42">
        <v>550</v>
      </c>
      <c r="I3045" s="42" cm="1">
        <f t="array" ref="I3045">AE3045*H3045</f>
        <v>550</v>
      </c>
      <c r="J3045" s="41" t="s">
        <v>198</v>
      </c>
      <c r="Q3045" s="2">
        <v>1</v>
      </c>
      <c r="AE3045" s="2" cm="1">
        <f t="array" ref="AE3045">SUM(K3045:AD3045)</f>
        <v>1</v>
      </c>
    </row>
    <row r="3046" spans="1:31" s="2" customFormat="1" ht="15.95" customHeight="1">
      <c r="A3046" s="41" t="s">
        <v>4920</v>
      </c>
      <c r="B3046" s="41" t="s">
        <v>194</v>
      </c>
      <c r="C3046" s="41" t="s">
        <v>8191</v>
      </c>
      <c r="D3046" s="41" t="s">
        <v>8220</v>
      </c>
      <c r="E3046" s="41" t="s">
        <v>8193</v>
      </c>
      <c r="F3046" s="41" t="s">
        <v>8221</v>
      </c>
      <c r="G3046" s="41" t="s">
        <v>8222</v>
      </c>
      <c r="H3046" s="42">
        <v>550</v>
      </c>
      <c r="I3046" s="42" cm="1">
        <f t="array" ref="I3046">AE3046*H3046</f>
        <v>550</v>
      </c>
      <c r="J3046" s="41" t="s">
        <v>198</v>
      </c>
      <c r="Q3046" s="2">
        <v>1</v>
      </c>
      <c r="AE3046" s="2" cm="1">
        <f t="array" ref="AE3046">SUM(K3046:AD3046)</f>
        <v>1</v>
      </c>
    </row>
    <row r="3047" spans="1:31" s="2" customFormat="1" ht="15.95" customHeight="1">
      <c r="A3047" s="41" t="s">
        <v>4920</v>
      </c>
      <c r="B3047" s="41" t="s">
        <v>194</v>
      </c>
      <c r="C3047" s="41" t="s">
        <v>8223</v>
      </c>
      <c r="D3047" s="41" t="s">
        <v>8224</v>
      </c>
      <c r="E3047" s="41" t="s">
        <v>8225</v>
      </c>
      <c r="F3047" s="41" t="s">
        <v>495</v>
      </c>
      <c r="G3047" s="41" t="s">
        <v>496</v>
      </c>
      <c r="H3047" s="42">
        <v>395</v>
      </c>
      <c r="I3047" s="42" cm="1">
        <f t="array" ref="I3047">AE3047*H3047</f>
        <v>395</v>
      </c>
      <c r="J3047" s="41" t="s">
        <v>198</v>
      </c>
      <c r="Q3047" s="2">
        <v>1</v>
      </c>
      <c r="AE3047" s="2" cm="1">
        <f t="array" ref="AE3047">SUM(K3047:AD3047)</f>
        <v>1</v>
      </c>
    </row>
    <row r="3048" spans="1:31" s="2" customFormat="1" ht="15.95" customHeight="1">
      <c r="A3048" s="41" t="s">
        <v>4920</v>
      </c>
      <c r="B3048" s="41" t="s">
        <v>194</v>
      </c>
      <c r="C3048" s="41" t="s">
        <v>8226</v>
      </c>
      <c r="D3048" s="41" t="s">
        <v>8227</v>
      </c>
      <c r="E3048" s="41" t="s">
        <v>8228</v>
      </c>
      <c r="F3048" s="41" t="s">
        <v>5747</v>
      </c>
      <c r="G3048" s="41" t="s">
        <v>5748</v>
      </c>
      <c r="H3048" s="42">
        <v>395</v>
      </c>
      <c r="I3048" s="42" cm="1">
        <f t="array" ref="I3048">AE3048*H3048</f>
        <v>395</v>
      </c>
      <c r="J3048" s="41" t="s">
        <v>198</v>
      </c>
      <c r="Q3048" s="2">
        <v>1</v>
      </c>
      <c r="AE3048" s="2" cm="1">
        <f t="array" ref="AE3048">SUM(K3048:AD3048)</f>
        <v>1</v>
      </c>
    </row>
    <row r="3049" spans="1:31" s="2" customFormat="1" ht="15.95" customHeight="1">
      <c r="A3049" s="41" t="s">
        <v>4920</v>
      </c>
      <c r="B3049" s="41" t="s">
        <v>194</v>
      </c>
      <c r="C3049" s="41" t="s">
        <v>8226</v>
      </c>
      <c r="D3049" s="41" t="s">
        <v>8229</v>
      </c>
      <c r="E3049" s="41" t="s">
        <v>8228</v>
      </c>
      <c r="F3049" s="41" t="s">
        <v>7796</v>
      </c>
      <c r="G3049" s="41" t="s">
        <v>7797</v>
      </c>
      <c r="H3049" s="42">
        <v>395</v>
      </c>
      <c r="I3049" s="42" cm="1">
        <f t="array" ref="I3049">AE3049*H3049</f>
        <v>395</v>
      </c>
      <c r="J3049" s="41" t="s">
        <v>198</v>
      </c>
      <c r="Q3049" s="2">
        <v>1</v>
      </c>
      <c r="AE3049" s="2" cm="1">
        <f t="array" ref="AE3049">SUM(K3049:AD3049)</f>
        <v>1</v>
      </c>
    </row>
    <row r="3050" spans="1:31" s="2" customFormat="1" ht="15.95" customHeight="1">
      <c r="A3050" s="41" t="s">
        <v>4920</v>
      </c>
      <c r="B3050" s="41" t="s">
        <v>194</v>
      </c>
      <c r="C3050" s="41" t="s">
        <v>8226</v>
      </c>
      <c r="D3050" s="41" t="s">
        <v>8230</v>
      </c>
      <c r="E3050" s="41" t="s">
        <v>8228</v>
      </c>
      <c r="F3050" s="41" t="s">
        <v>8210</v>
      </c>
      <c r="G3050" s="41" t="s">
        <v>8211</v>
      </c>
      <c r="H3050" s="42">
        <v>395</v>
      </c>
      <c r="I3050" s="42" cm="1">
        <f t="array" ref="I3050">AE3050*H3050</f>
        <v>395</v>
      </c>
      <c r="J3050" s="41" t="s">
        <v>198</v>
      </c>
      <c r="Q3050" s="2">
        <v>1</v>
      </c>
      <c r="AE3050" s="2" cm="1">
        <f t="array" ref="AE3050">SUM(K3050:AD3050)</f>
        <v>1</v>
      </c>
    </row>
    <row r="3051" spans="1:31" s="2" customFormat="1" ht="15.95" customHeight="1">
      <c r="A3051" s="41" t="s">
        <v>4920</v>
      </c>
      <c r="B3051" s="41" t="s">
        <v>194</v>
      </c>
      <c r="C3051" s="41" t="s">
        <v>8226</v>
      </c>
      <c r="D3051" s="41" t="s">
        <v>8231</v>
      </c>
      <c r="E3051" s="41" t="s">
        <v>8228</v>
      </c>
      <c r="F3051" s="41" t="s">
        <v>5164</v>
      </c>
      <c r="G3051" s="41" t="s">
        <v>5165</v>
      </c>
      <c r="H3051" s="42">
        <v>395</v>
      </c>
      <c r="I3051" s="42" cm="1">
        <f t="array" ref="I3051">AE3051*H3051</f>
        <v>395</v>
      </c>
      <c r="J3051" s="41" t="s">
        <v>198</v>
      </c>
      <c r="Q3051" s="2">
        <v>1</v>
      </c>
      <c r="AE3051" s="2" cm="1">
        <f t="array" ref="AE3051">SUM(K3051:AD3051)</f>
        <v>1</v>
      </c>
    </row>
    <row r="3052" spans="1:31" s="2" customFormat="1" ht="15.95" customHeight="1">
      <c r="A3052" s="41" t="s">
        <v>4920</v>
      </c>
      <c r="B3052" s="41" t="s">
        <v>194</v>
      </c>
      <c r="C3052" s="41" t="s">
        <v>8226</v>
      </c>
      <c r="D3052" s="41" t="s">
        <v>8232</v>
      </c>
      <c r="E3052" s="41" t="s">
        <v>8228</v>
      </c>
      <c r="F3052" s="41" t="s">
        <v>7691</v>
      </c>
      <c r="G3052" s="41" t="s">
        <v>7692</v>
      </c>
      <c r="H3052" s="42">
        <v>395</v>
      </c>
      <c r="I3052" s="42" cm="1">
        <f t="array" ref="I3052">AE3052*H3052</f>
        <v>395</v>
      </c>
      <c r="J3052" s="41" t="s">
        <v>198</v>
      </c>
      <c r="Q3052" s="2">
        <v>1</v>
      </c>
      <c r="AE3052" s="2" cm="1">
        <f t="array" ref="AE3052">SUM(K3052:AD3052)</f>
        <v>1</v>
      </c>
    </row>
    <row r="3053" spans="1:31" s="2" customFormat="1" ht="15.95" customHeight="1">
      <c r="A3053" s="41" t="s">
        <v>4920</v>
      </c>
      <c r="B3053" s="41" t="s">
        <v>194</v>
      </c>
      <c r="C3053" s="41" t="s">
        <v>8226</v>
      </c>
      <c r="D3053" s="41" t="s">
        <v>8233</v>
      </c>
      <c r="E3053" s="41" t="s">
        <v>8228</v>
      </c>
      <c r="F3053" s="41" t="s">
        <v>8234</v>
      </c>
      <c r="G3053" s="41" t="s">
        <v>8235</v>
      </c>
      <c r="H3053" s="42">
        <v>395</v>
      </c>
      <c r="I3053" s="42" cm="1">
        <f t="array" ref="I3053">AE3053*H3053</f>
        <v>395</v>
      </c>
      <c r="J3053" s="41" t="s">
        <v>198</v>
      </c>
      <c r="Q3053" s="2">
        <v>1</v>
      </c>
      <c r="AE3053" s="2" cm="1">
        <f t="array" ref="AE3053">SUM(K3053:AD3053)</f>
        <v>1</v>
      </c>
    </row>
    <row r="3054" spans="1:31" s="2" customFormat="1" ht="15.95" customHeight="1">
      <c r="A3054" s="41" t="s">
        <v>4920</v>
      </c>
      <c r="B3054" s="41" t="s">
        <v>194</v>
      </c>
      <c r="C3054" s="41" t="s">
        <v>8226</v>
      </c>
      <c r="D3054" s="41" t="s">
        <v>8236</v>
      </c>
      <c r="E3054" s="41" t="s">
        <v>8228</v>
      </c>
      <c r="F3054" s="41" t="s">
        <v>105</v>
      </c>
      <c r="G3054" s="41" t="s">
        <v>106</v>
      </c>
      <c r="H3054" s="42">
        <v>395</v>
      </c>
      <c r="I3054" s="42" cm="1">
        <f t="array" ref="I3054">AE3054*H3054</f>
        <v>395</v>
      </c>
      <c r="J3054" s="41" t="s">
        <v>198</v>
      </c>
      <c r="Q3054" s="2">
        <v>1</v>
      </c>
      <c r="AE3054" s="2" cm="1">
        <f t="array" ref="AE3054">SUM(K3054:AD3054)</f>
        <v>1</v>
      </c>
    </row>
    <row r="3055" spans="1:31" s="2" customFormat="1" ht="15.95" customHeight="1">
      <c r="A3055" s="41" t="s">
        <v>4920</v>
      </c>
      <c r="B3055" s="41" t="s">
        <v>194</v>
      </c>
      <c r="C3055" s="41" t="s">
        <v>8226</v>
      </c>
      <c r="D3055" s="41" t="s">
        <v>8237</v>
      </c>
      <c r="E3055" s="41" t="s">
        <v>8228</v>
      </c>
      <c r="F3055" s="41" t="s">
        <v>1911</v>
      </c>
      <c r="G3055" s="41" t="s">
        <v>1912</v>
      </c>
      <c r="H3055" s="42">
        <v>395</v>
      </c>
      <c r="I3055" s="42" cm="1">
        <f t="array" ref="I3055">AE3055*H3055</f>
        <v>395</v>
      </c>
      <c r="J3055" s="41" t="s">
        <v>198</v>
      </c>
      <c r="Q3055" s="2">
        <v>1</v>
      </c>
      <c r="AE3055" s="2" cm="1">
        <f t="array" ref="AE3055">SUM(K3055:AD3055)</f>
        <v>1</v>
      </c>
    </row>
    <row r="3056" spans="1:31" s="2" customFormat="1" ht="15.95" customHeight="1">
      <c r="A3056" s="41" t="s">
        <v>4920</v>
      </c>
      <c r="B3056" s="41" t="s">
        <v>194</v>
      </c>
      <c r="C3056" s="41" t="s">
        <v>8226</v>
      </c>
      <c r="D3056" s="41" t="s">
        <v>8238</v>
      </c>
      <c r="E3056" s="41" t="s">
        <v>8228</v>
      </c>
      <c r="F3056" s="41" t="s">
        <v>7940</v>
      </c>
      <c r="G3056" s="41" t="s">
        <v>7941</v>
      </c>
      <c r="H3056" s="42">
        <v>395</v>
      </c>
      <c r="I3056" s="42" cm="1">
        <f t="array" ref="I3056">AE3056*H3056</f>
        <v>395</v>
      </c>
      <c r="J3056" s="41" t="s">
        <v>198</v>
      </c>
      <c r="Q3056" s="2">
        <v>1</v>
      </c>
      <c r="AE3056" s="2" cm="1">
        <f t="array" ref="AE3056">SUM(K3056:AD3056)</f>
        <v>1</v>
      </c>
    </row>
    <row r="3057" spans="1:31" s="2" customFormat="1" ht="15.95" customHeight="1">
      <c r="A3057" s="41" t="s">
        <v>4920</v>
      </c>
      <c r="B3057" s="41" t="s">
        <v>194</v>
      </c>
      <c r="C3057" s="41" t="s">
        <v>8239</v>
      </c>
      <c r="D3057" s="41" t="s">
        <v>8240</v>
      </c>
      <c r="E3057" s="41" t="s">
        <v>8241</v>
      </c>
      <c r="F3057" s="41" t="s">
        <v>77</v>
      </c>
      <c r="G3057" s="41" t="s">
        <v>78</v>
      </c>
      <c r="H3057" s="42">
        <v>395</v>
      </c>
      <c r="I3057" s="42" cm="1">
        <f t="array" ref="I3057">AE3057*H3057</f>
        <v>395</v>
      </c>
      <c r="J3057" s="41" t="s">
        <v>198</v>
      </c>
      <c r="Q3057" s="2">
        <v>1</v>
      </c>
      <c r="AE3057" s="2" cm="1">
        <f t="array" ref="AE3057">SUM(K3057:AD3057)</f>
        <v>1</v>
      </c>
    </row>
    <row r="3058" spans="1:31" s="2" customFormat="1" ht="15.95" customHeight="1">
      <c r="A3058" s="41" t="s">
        <v>4920</v>
      </c>
      <c r="B3058" s="41" t="s">
        <v>194</v>
      </c>
      <c r="C3058" s="41" t="s">
        <v>8239</v>
      </c>
      <c r="D3058" s="41" t="s">
        <v>8242</v>
      </c>
      <c r="E3058" s="41" t="s">
        <v>8241</v>
      </c>
      <c r="F3058" s="41" t="s">
        <v>105</v>
      </c>
      <c r="G3058" s="41" t="s">
        <v>106</v>
      </c>
      <c r="H3058" s="42">
        <v>395</v>
      </c>
      <c r="I3058" s="42" cm="1">
        <f t="array" ref="I3058">AE3058*H3058</f>
        <v>395</v>
      </c>
      <c r="J3058" s="41" t="s">
        <v>198</v>
      </c>
      <c r="Q3058" s="2">
        <v>1</v>
      </c>
      <c r="AE3058" s="2" cm="1">
        <f t="array" ref="AE3058">SUM(K3058:AD3058)</f>
        <v>1</v>
      </c>
    </row>
    <row r="3059" spans="1:31" s="2" customFormat="1" ht="15.95" customHeight="1">
      <c r="A3059" s="41" t="s">
        <v>4920</v>
      </c>
      <c r="B3059" s="41" t="s">
        <v>194</v>
      </c>
      <c r="C3059" s="41" t="s">
        <v>8239</v>
      </c>
      <c r="D3059" s="41" t="s">
        <v>8243</v>
      </c>
      <c r="E3059" s="41" t="s">
        <v>8241</v>
      </c>
      <c r="F3059" s="41" t="s">
        <v>7923</v>
      </c>
      <c r="G3059" s="41" t="s">
        <v>7924</v>
      </c>
      <c r="H3059" s="42">
        <v>395</v>
      </c>
      <c r="I3059" s="42" cm="1">
        <f t="array" ref="I3059">AE3059*H3059</f>
        <v>395</v>
      </c>
      <c r="J3059" s="41" t="s">
        <v>198</v>
      </c>
      <c r="Q3059" s="2">
        <v>1</v>
      </c>
      <c r="AE3059" s="2" cm="1">
        <f t="array" ref="AE3059">SUM(K3059:AD3059)</f>
        <v>1</v>
      </c>
    </row>
    <row r="3060" spans="1:31" s="2" customFormat="1" ht="15.95" customHeight="1">
      <c r="A3060" s="41" t="s">
        <v>4920</v>
      </c>
      <c r="B3060" s="41" t="s">
        <v>194</v>
      </c>
      <c r="C3060" s="41" t="s">
        <v>8239</v>
      </c>
      <c r="D3060" s="41" t="s">
        <v>8244</v>
      </c>
      <c r="E3060" s="41" t="s">
        <v>8241</v>
      </c>
      <c r="F3060" s="41" t="s">
        <v>8245</v>
      </c>
      <c r="G3060" s="41" t="s">
        <v>8246</v>
      </c>
      <c r="H3060" s="42">
        <v>395</v>
      </c>
      <c r="I3060" s="42" cm="1">
        <f t="array" ref="I3060">AE3060*H3060</f>
        <v>395</v>
      </c>
      <c r="J3060" s="41" t="s">
        <v>198</v>
      </c>
      <c r="Q3060" s="2">
        <v>1</v>
      </c>
      <c r="AE3060" s="2" cm="1">
        <f t="array" ref="AE3060">SUM(K3060:AD3060)</f>
        <v>1</v>
      </c>
    </row>
    <row r="3061" spans="1:31" s="2" customFormat="1" ht="15.95" customHeight="1">
      <c r="A3061" s="41" t="s">
        <v>4920</v>
      </c>
      <c r="B3061" s="41" t="s">
        <v>194</v>
      </c>
      <c r="C3061" s="41" t="s">
        <v>8247</v>
      </c>
      <c r="D3061" s="41" t="s">
        <v>8248</v>
      </c>
      <c r="E3061" s="41" t="s">
        <v>8249</v>
      </c>
      <c r="F3061" s="41" t="s">
        <v>6875</v>
      </c>
      <c r="G3061" s="41" t="s">
        <v>6876</v>
      </c>
      <c r="H3061" s="42">
        <v>380</v>
      </c>
      <c r="I3061" s="42" cm="1">
        <f t="array" ref="I3061">AE3061*H3061</f>
        <v>380</v>
      </c>
      <c r="J3061" s="41" t="s">
        <v>198</v>
      </c>
      <c r="Q3061" s="2">
        <v>1</v>
      </c>
      <c r="AE3061" s="2" cm="1">
        <f t="array" ref="AE3061">SUM(K3061:AD3061)</f>
        <v>1</v>
      </c>
    </row>
    <row r="3062" spans="1:31" s="2" customFormat="1" ht="15.95" customHeight="1">
      <c r="A3062" s="41" t="s">
        <v>4920</v>
      </c>
      <c r="B3062" s="41" t="s">
        <v>194</v>
      </c>
      <c r="C3062" s="41" t="s">
        <v>8247</v>
      </c>
      <c r="D3062" s="41" t="s">
        <v>8250</v>
      </c>
      <c r="E3062" s="41" t="s">
        <v>8249</v>
      </c>
      <c r="F3062" s="41" t="s">
        <v>4015</v>
      </c>
      <c r="G3062" s="41" t="s">
        <v>4016</v>
      </c>
      <c r="H3062" s="42">
        <v>380</v>
      </c>
      <c r="I3062" s="42" cm="1">
        <f t="array" ref="I3062">AE3062*H3062</f>
        <v>380</v>
      </c>
      <c r="J3062" s="41" t="s">
        <v>198</v>
      </c>
      <c r="Q3062" s="2">
        <v>1</v>
      </c>
      <c r="AE3062" s="2" cm="1">
        <f t="array" ref="AE3062">SUM(K3062:AD3062)</f>
        <v>1</v>
      </c>
    </row>
    <row r="3063" spans="1:31" s="2" customFormat="1" ht="15.95" customHeight="1">
      <c r="A3063" s="41" t="s">
        <v>4920</v>
      </c>
      <c r="B3063" s="41" t="s">
        <v>194</v>
      </c>
      <c r="C3063" s="41" t="s">
        <v>8247</v>
      </c>
      <c r="D3063" s="41" t="s">
        <v>8251</v>
      </c>
      <c r="E3063" s="41" t="s">
        <v>8249</v>
      </c>
      <c r="F3063" s="41" t="s">
        <v>271</v>
      </c>
      <c r="G3063" s="41" t="s">
        <v>272</v>
      </c>
      <c r="H3063" s="42">
        <v>380</v>
      </c>
      <c r="I3063" s="42" cm="1">
        <f t="array" ref="I3063">AE3063*H3063</f>
        <v>380</v>
      </c>
      <c r="J3063" s="41" t="s">
        <v>198</v>
      </c>
      <c r="Q3063" s="2">
        <v>1</v>
      </c>
      <c r="AE3063" s="2" cm="1">
        <f t="array" ref="AE3063">SUM(K3063:AD3063)</f>
        <v>1</v>
      </c>
    </row>
    <row r="3064" spans="1:31" s="2" customFormat="1" ht="15.95" customHeight="1">
      <c r="A3064" s="41" t="s">
        <v>4920</v>
      </c>
      <c r="B3064" s="41" t="s">
        <v>194</v>
      </c>
      <c r="C3064" s="41" t="s">
        <v>8252</v>
      </c>
      <c r="D3064" s="41" t="s">
        <v>8253</v>
      </c>
      <c r="E3064" s="41" t="s">
        <v>8254</v>
      </c>
      <c r="F3064" s="41" t="s">
        <v>105</v>
      </c>
      <c r="G3064" s="41" t="s">
        <v>106</v>
      </c>
      <c r="H3064" s="42">
        <v>390</v>
      </c>
      <c r="I3064" s="42" cm="1">
        <f t="array" ref="I3064">AE3064*H3064</f>
        <v>390</v>
      </c>
      <c r="J3064" s="41" t="s">
        <v>198</v>
      </c>
      <c r="Q3064" s="2">
        <v>1</v>
      </c>
      <c r="AE3064" s="2" cm="1">
        <f t="array" ref="AE3064">SUM(K3064:AD3064)</f>
        <v>1</v>
      </c>
    </row>
    <row r="3065" spans="1:31" s="2" customFormat="1" ht="15.95" customHeight="1">
      <c r="A3065" s="41" t="s">
        <v>4920</v>
      </c>
      <c r="B3065" s="41" t="s">
        <v>194</v>
      </c>
      <c r="C3065" s="41" t="s">
        <v>8252</v>
      </c>
      <c r="D3065" s="41" t="s">
        <v>8255</v>
      </c>
      <c r="E3065" s="41" t="s">
        <v>8254</v>
      </c>
      <c r="F3065" s="41" t="s">
        <v>202</v>
      </c>
      <c r="G3065" s="41" t="s">
        <v>203</v>
      </c>
      <c r="H3065" s="42">
        <v>390</v>
      </c>
      <c r="I3065" s="42" cm="1">
        <f t="array" ref="I3065">AE3065*H3065</f>
        <v>390</v>
      </c>
      <c r="J3065" s="41" t="s">
        <v>198</v>
      </c>
      <c r="Q3065" s="2">
        <v>1</v>
      </c>
      <c r="AE3065" s="2" cm="1">
        <f t="array" ref="AE3065">SUM(K3065:AD3065)</f>
        <v>1</v>
      </c>
    </row>
    <row r="3066" spans="1:31" s="2" customFormat="1" ht="15.95" customHeight="1">
      <c r="A3066" s="41" t="s">
        <v>4920</v>
      </c>
      <c r="B3066" s="41" t="s">
        <v>194</v>
      </c>
      <c r="C3066" s="41" t="s">
        <v>8256</v>
      </c>
      <c r="D3066" s="41" t="s">
        <v>8257</v>
      </c>
      <c r="E3066" s="41" t="s">
        <v>8258</v>
      </c>
      <c r="F3066" s="41" t="s">
        <v>202</v>
      </c>
      <c r="G3066" s="41" t="s">
        <v>203</v>
      </c>
      <c r="H3066" s="42">
        <v>390</v>
      </c>
      <c r="I3066" s="42" cm="1">
        <f t="array" ref="I3066">AE3066*H3066</f>
        <v>390</v>
      </c>
      <c r="J3066" s="41" t="s">
        <v>198</v>
      </c>
      <c r="Q3066" s="2">
        <v>1</v>
      </c>
      <c r="AE3066" s="2" cm="1">
        <f t="array" ref="AE3066">SUM(K3066:AD3066)</f>
        <v>1</v>
      </c>
    </row>
    <row r="3067" spans="1:31" s="2" customFormat="1" ht="15.95" customHeight="1">
      <c r="A3067" s="41" t="s">
        <v>4920</v>
      </c>
      <c r="B3067" s="41" t="s">
        <v>194</v>
      </c>
      <c r="C3067" s="41" t="s">
        <v>8256</v>
      </c>
      <c r="D3067" s="41" t="s">
        <v>8259</v>
      </c>
      <c r="E3067" s="41" t="s">
        <v>8258</v>
      </c>
      <c r="F3067" s="41" t="s">
        <v>8260</v>
      </c>
      <c r="G3067" s="41" t="s">
        <v>8261</v>
      </c>
      <c r="H3067" s="42">
        <v>390</v>
      </c>
      <c r="I3067" s="42" cm="1">
        <f t="array" ref="I3067">AE3067*H3067</f>
        <v>390</v>
      </c>
      <c r="J3067" s="41" t="s">
        <v>198</v>
      </c>
      <c r="Q3067" s="2">
        <v>1</v>
      </c>
      <c r="AE3067" s="2" cm="1">
        <f t="array" ref="AE3067">SUM(K3067:AD3067)</f>
        <v>1</v>
      </c>
    </row>
    <row r="3068" spans="1:31" s="2" customFormat="1" ht="15.95" customHeight="1">
      <c r="A3068" s="41" t="s">
        <v>4920</v>
      </c>
      <c r="B3068" s="41" t="s">
        <v>194</v>
      </c>
      <c r="C3068" s="41" t="s">
        <v>8256</v>
      </c>
      <c r="D3068" s="41" t="s">
        <v>8262</v>
      </c>
      <c r="E3068" s="41" t="s">
        <v>8258</v>
      </c>
      <c r="F3068" s="41" t="s">
        <v>5701</v>
      </c>
      <c r="G3068" s="41" t="s">
        <v>5702</v>
      </c>
      <c r="H3068" s="42">
        <v>390</v>
      </c>
      <c r="I3068" s="42" cm="1">
        <f t="array" ref="I3068">AE3068*H3068</f>
        <v>390</v>
      </c>
      <c r="J3068" s="41" t="s">
        <v>198</v>
      </c>
      <c r="Q3068" s="2">
        <v>1</v>
      </c>
      <c r="AE3068" s="2" cm="1">
        <f t="array" ref="AE3068">SUM(K3068:AD3068)</f>
        <v>1</v>
      </c>
    </row>
    <row r="3069" spans="1:31" s="2" customFormat="1" ht="15.95" customHeight="1">
      <c r="A3069" s="41" t="s">
        <v>4920</v>
      </c>
      <c r="B3069" s="41" t="s">
        <v>194</v>
      </c>
      <c r="C3069" s="41" t="s">
        <v>8256</v>
      </c>
      <c r="D3069" s="41" t="s">
        <v>8263</v>
      </c>
      <c r="E3069" s="41" t="s">
        <v>8258</v>
      </c>
      <c r="F3069" s="41" t="s">
        <v>8203</v>
      </c>
      <c r="G3069" s="41" t="s">
        <v>8204</v>
      </c>
      <c r="H3069" s="42">
        <v>390</v>
      </c>
      <c r="I3069" s="42" cm="1">
        <f t="array" ref="I3069">AE3069*H3069</f>
        <v>390</v>
      </c>
      <c r="J3069" s="41" t="s">
        <v>198</v>
      </c>
      <c r="Q3069" s="2">
        <v>1</v>
      </c>
      <c r="AE3069" s="2" cm="1">
        <f t="array" ref="AE3069">SUM(K3069:AD3069)</f>
        <v>1</v>
      </c>
    </row>
    <row r="3070" spans="1:31" s="2" customFormat="1" ht="15.95" customHeight="1">
      <c r="A3070" s="41" t="s">
        <v>4920</v>
      </c>
      <c r="B3070" s="41" t="s">
        <v>194</v>
      </c>
      <c r="C3070" s="41" t="s">
        <v>8256</v>
      </c>
      <c r="D3070" s="41" t="s">
        <v>8264</v>
      </c>
      <c r="E3070" s="41" t="s">
        <v>8258</v>
      </c>
      <c r="F3070" s="41" t="s">
        <v>105</v>
      </c>
      <c r="G3070" s="41" t="s">
        <v>106</v>
      </c>
      <c r="H3070" s="42">
        <v>390</v>
      </c>
      <c r="I3070" s="42" cm="1">
        <f t="array" ref="I3070">AE3070*H3070</f>
        <v>390</v>
      </c>
      <c r="J3070" s="41" t="s">
        <v>198</v>
      </c>
      <c r="M3070" s="2">
        <v>1</v>
      </c>
      <c r="AE3070" s="2" cm="1">
        <f t="array" ref="AE3070">SUM(K3070:AD3070)</f>
        <v>1</v>
      </c>
    </row>
    <row r="3071" spans="1:31" s="2" customFormat="1" ht="15.95" customHeight="1">
      <c r="A3071" s="41" t="s">
        <v>4920</v>
      </c>
      <c r="B3071" s="41" t="s">
        <v>194</v>
      </c>
      <c r="C3071" s="41" t="s">
        <v>8265</v>
      </c>
      <c r="D3071" s="41" t="s">
        <v>8266</v>
      </c>
      <c r="E3071" s="41" t="s">
        <v>8267</v>
      </c>
      <c r="F3071" s="41" t="s">
        <v>202</v>
      </c>
      <c r="G3071" s="41" t="s">
        <v>203</v>
      </c>
      <c r="H3071" s="42">
        <v>650</v>
      </c>
      <c r="I3071" s="42" cm="1">
        <f t="array" ref="I3071">AE3071*H3071</f>
        <v>650</v>
      </c>
      <c r="J3071" s="41" t="s">
        <v>198</v>
      </c>
      <c r="M3071" s="2">
        <v>1</v>
      </c>
      <c r="AE3071" s="2" cm="1">
        <f t="array" ref="AE3071">SUM(K3071:AD3071)</f>
        <v>1</v>
      </c>
    </row>
    <row r="3072" spans="1:31" s="2" customFormat="1" ht="15.95" customHeight="1">
      <c r="A3072" s="41" t="s">
        <v>4920</v>
      </c>
      <c r="B3072" s="41" t="s">
        <v>194</v>
      </c>
      <c r="C3072" s="41" t="s">
        <v>8265</v>
      </c>
      <c r="D3072" s="41" t="s">
        <v>8268</v>
      </c>
      <c r="E3072" s="41" t="s">
        <v>8267</v>
      </c>
      <c r="F3072" s="41" t="s">
        <v>105</v>
      </c>
      <c r="G3072" s="41" t="s">
        <v>106</v>
      </c>
      <c r="H3072" s="42">
        <v>790</v>
      </c>
      <c r="I3072" s="42" cm="1">
        <f t="array" ref="I3072">AE3072*H3072</f>
        <v>790</v>
      </c>
      <c r="J3072" s="41" t="s">
        <v>198</v>
      </c>
      <c r="Q3072" s="2">
        <v>1</v>
      </c>
      <c r="AE3072" s="2" cm="1">
        <f t="array" ref="AE3072">SUM(K3072:AD3072)</f>
        <v>1</v>
      </c>
    </row>
    <row r="3073" spans="1:31" s="2" customFormat="1" ht="15.95" customHeight="1">
      <c r="A3073" s="41" t="s">
        <v>4920</v>
      </c>
      <c r="B3073" s="41" t="s">
        <v>194</v>
      </c>
      <c r="C3073" s="41" t="s">
        <v>8269</v>
      </c>
      <c r="D3073" s="41" t="s">
        <v>8270</v>
      </c>
      <c r="E3073" s="41" t="s">
        <v>8271</v>
      </c>
      <c r="F3073" s="41" t="s">
        <v>77</v>
      </c>
      <c r="G3073" s="41" t="s">
        <v>78</v>
      </c>
      <c r="H3073" s="42">
        <v>410</v>
      </c>
      <c r="I3073" s="42" cm="1">
        <f t="array" ref="I3073">AE3073*H3073</f>
        <v>410</v>
      </c>
      <c r="J3073" s="41" t="s">
        <v>198</v>
      </c>
      <c r="Q3073" s="2">
        <v>1</v>
      </c>
      <c r="AE3073" s="2" cm="1">
        <f t="array" ref="AE3073">SUM(K3073:AD3073)</f>
        <v>1</v>
      </c>
    </row>
    <row r="3074" spans="1:31" s="2" customFormat="1" ht="15.95" customHeight="1">
      <c r="A3074" s="41" t="s">
        <v>4920</v>
      </c>
      <c r="B3074" s="41" t="s">
        <v>194</v>
      </c>
      <c r="C3074" s="41" t="s">
        <v>8269</v>
      </c>
      <c r="D3074" s="41" t="s">
        <v>8272</v>
      </c>
      <c r="E3074" s="41" t="s">
        <v>8271</v>
      </c>
      <c r="F3074" s="41" t="s">
        <v>1911</v>
      </c>
      <c r="G3074" s="41" t="s">
        <v>1912</v>
      </c>
      <c r="H3074" s="42">
        <v>410</v>
      </c>
      <c r="I3074" s="42" cm="1">
        <f t="array" ref="I3074">AE3074*H3074</f>
        <v>410</v>
      </c>
      <c r="J3074" s="41" t="s">
        <v>198</v>
      </c>
      <c r="Q3074" s="2">
        <v>1</v>
      </c>
      <c r="AE3074" s="2" cm="1">
        <f t="array" ref="AE3074">SUM(K3074:AD3074)</f>
        <v>1</v>
      </c>
    </row>
    <row r="3075" spans="1:31" s="2" customFormat="1" ht="15.95" customHeight="1">
      <c r="A3075" s="41" t="s">
        <v>4920</v>
      </c>
      <c r="B3075" s="41" t="s">
        <v>194</v>
      </c>
      <c r="C3075" s="41" t="s">
        <v>8269</v>
      </c>
      <c r="D3075" s="41" t="s">
        <v>8273</v>
      </c>
      <c r="E3075" s="41" t="s">
        <v>8271</v>
      </c>
      <c r="F3075" s="41" t="s">
        <v>105</v>
      </c>
      <c r="G3075" s="41" t="s">
        <v>106</v>
      </c>
      <c r="H3075" s="42">
        <v>410</v>
      </c>
      <c r="I3075" s="42" cm="1">
        <f t="array" ref="I3075">AE3075*H3075</f>
        <v>820</v>
      </c>
      <c r="J3075" s="41" t="s">
        <v>198</v>
      </c>
      <c r="Q3075" s="2">
        <v>2</v>
      </c>
      <c r="AE3075" s="2" cm="1">
        <f t="array" ref="AE3075">SUM(K3075:AD3075)</f>
        <v>2</v>
      </c>
    </row>
    <row r="3076" spans="1:31" s="2" customFormat="1" ht="15.95" customHeight="1">
      <c r="A3076" s="41" t="s">
        <v>4920</v>
      </c>
      <c r="B3076" s="41" t="s">
        <v>194</v>
      </c>
      <c r="C3076" s="41" t="s">
        <v>8269</v>
      </c>
      <c r="D3076" s="41" t="s">
        <v>8274</v>
      </c>
      <c r="E3076" s="41" t="s">
        <v>8271</v>
      </c>
      <c r="F3076" s="41" t="s">
        <v>370</v>
      </c>
      <c r="G3076" s="41" t="s">
        <v>371</v>
      </c>
      <c r="H3076" s="42">
        <v>410</v>
      </c>
      <c r="I3076" s="42" cm="1">
        <f t="array" ref="I3076">AE3076*H3076</f>
        <v>410</v>
      </c>
      <c r="J3076" s="41" t="s">
        <v>198</v>
      </c>
      <c r="Q3076" s="2">
        <v>1</v>
      </c>
      <c r="AE3076" s="2" cm="1">
        <f t="array" ref="AE3076">SUM(K3076:AD3076)</f>
        <v>1</v>
      </c>
    </row>
    <row r="3077" spans="1:31" s="2" customFormat="1" ht="15.95" customHeight="1">
      <c r="A3077" s="41" t="s">
        <v>4920</v>
      </c>
      <c r="B3077" s="41" t="s">
        <v>194</v>
      </c>
      <c r="C3077" s="41" t="s">
        <v>8269</v>
      </c>
      <c r="D3077" s="41" t="s">
        <v>8275</v>
      </c>
      <c r="E3077" s="41" t="s">
        <v>8271</v>
      </c>
      <c r="F3077" s="41" t="s">
        <v>271</v>
      </c>
      <c r="G3077" s="41" t="s">
        <v>272</v>
      </c>
      <c r="H3077" s="42">
        <v>410</v>
      </c>
      <c r="I3077" s="42" cm="1">
        <f t="array" ref="I3077">AE3077*H3077</f>
        <v>410</v>
      </c>
      <c r="J3077" s="41" t="s">
        <v>198</v>
      </c>
      <c r="Q3077" s="2">
        <v>1</v>
      </c>
      <c r="AE3077" s="2" cm="1">
        <f t="array" ref="AE3077">SUM(K3077:AD3077)</f>
        <v>1</v>
      </c>
    </row>
    <row r="3078" spans="1:31" s="2" customFormat="1" ht="15.95" customHeight="1">
      <c r="A3078" s="41" t="s">
        <v>4920</v>
      </c>
      <c r="B3078" s="41" t="s">
        <v>194</v>
      </c>
      <c r="C3078" s="41" t="s">
        <v>8269</v>
      </c>
      <c r="D3078" s="41" t="s">
        <v>8276</v>
      </c>
      <c r="E3078" s="41" t="s">
        <v>8271</v>
      </c>
      <c r="F3078" s="41" t="s">
        <v>5006</v>
      </c>
      <c r="G3078" s="41" t="s">
        <v>5007</v>
      </c>
      <c r="H3078" s="42">
        <v>410</v>
      </c>
      <c r="I3078" s="42" cm="1">
        <f t="array" ref="I3078">AE3078*H3078</f>
        <v>410</v>
      </c>
      <c r="J3078" s="41" t="s">
        <v>198</v>
      </c>
      <c r="Q3078" s="2">
        <v>1</v>
      </c>
      <c r="AE3078" s="2" cm="1">
        <f t="array" ref="AE3078">SUM(K3078:AD3078)</f>
        <v>1</v>
      </c>
    </row>
    <row r="3079" spans="1:31" s="2" customFormat="1" ht="15.95" customHeight="1">
      <c r="A3079" s="41" t="s">
        <v>4920</v>
      </c>
      <c r="B3079" s="41" t="s">
        <v>194</v>
      </c>
      <c r="C3079" s="41" t="s">
        <v>8269</v>
      </c>
      <c r="D3079" s="41" t="s">
        <v>8277</v>
      </c>
      <c r="E3079" s="41" t="s">
        <v>8271</v>
      </c>
      <c r="F3079" s="41" t="s">
        <v>8278</v>
      </c>
      <c r="G3079" s="41" t="s">
        <v>8279</v>
      </c>
      <c r="H3079" s="42">
        <v>410</v>
      </c>
      <c r="I3079" s="42" cm="1">
        <f t="array" ref="I3079">AE3079*H3079</f>
        <v>410</v>
      </c>
      <c r="J3079" s="41" t="s">
        <v>198</v>
      </c>
      <c r="Q3079" s="2">
        <v>1</v>
      </c>
      <c r="AE3079" s="2" cm="1">
        <f t="array" ref="AE3079">SUM(K3079:AD3079)</f>
        <v>1</v>
      </c>
    </row>
    <row r="3080" spans="1:31" s="2" customFormat="1" ht="15.95" customHeight="1">
      <c r="A3080" s="41" t="s">
        <v>4920</v>
      </c>
      <c r="B3080" s="41" t="s">
        <v>194</v>
      </c>
      <c r="C3080" s="41" t="s">
        <v>8280</v>
      </c>
      <c r="D3080" s="41" t="s">
        <v>8281</v>
      </c>
      <c r="E3080" s="41" t="s">
        <v>8282</v>
      </c>
      <c r="F3080" s="41" t="s">
        <v>8283</v>
      </c>
      <c r="G3080" s="41" t="s">
        <v>8284</v>
      </c>
      <c r="H3080" s="42">
        <v>360</v>
      </c>
      <c r="I3080" s="42" cm="1">
        <f t="array" ref="I3080">AE3080*H3080</f>
        <v>360</v>
      </c>
      <c r="J3080" s="41" t="s">
        <v>198</v>
      </c>
      <c r="Q3080" s="2">
        <v>1</v>
      </c>
      <c r="AE3080" s="2" cm="1">
        <f t="array" ref="AE3080">SUM(K3080:AD3080)</f>
        <v>1</v>
      </c>
    </row>
    <row r="3081" spans="1:31" s="2" customFormat="1" ht="15.95" customHeight="1">
      <c r="A3081" s="41" t="s">
        <v>4920</v>
      </c>
      <c r="B3081" s="41" t="s">
        <v>194</v>
      </c>
      <c r="C3081" s="41" t="s">
        <v>8280</v>
      </c>
      <c r="D3081" s="41" t="s">
        <v>8285</v>
      </c>
      <c r="E3081" s="41" t="s">
        <v>8282</v>
      </c>
      <c r="F3081" s="41" t="s">
        <v>8286</v>
      </c>
      <c r="G3081" s="41" t="s">
        <v>8287</v>
      </c>
      <c r="H3081" s="42">
        <v>360</v>
      </c>
      <c r="I3081" s="42" cm="1">
        <f t="array" ref="I3081">AE3081*H3081</f>
        <v>360</v>
      </c>
      <c r="J3081" s="41" t="s">
        <v>198</v>
      </c>
      <c r="Q3081" s="2">
        <v>1</v>
      </c>
      <c r="AE3081" s="2" cm="1">
        <f t="array" ref="AE3081">SUM(K3081:AD3081)</f>
        <v>1</v>
      </c>
    </row>
    <row r="3082" spans="1:31" s="2" customFormat="1" ht="15.95" customHeight="1">
      <c r="A3082" s="41" t="s">
        <v>4920</v>
      </c>
      <c r="B3082" s="41" t="s">
        <v>194</v>
      </c>
      <c r="C3082" s="41" t="s">
        <v>8288</v>
      </c>
      <c r="D3082" s="41" t="s">
        <v>8289</v>
      </c>
      <c r="E3082" s="41" t="s">
        <v>8290</v>
      </c>
      <c r="F3082" s="41" t="s">
        <v>105</v>
      </c>
      <c r="G3082" s="41" t="s">
        <v>106</v>
      </c>
      <c r="H3082" s="42">
        <v>395</v>
      </c>
      <c r="I3082" s="42" cm="1">
        <f t="array" ref="I3082">AE3082*H3082</f>
        <v>395</v>
      </c>
      <c r="J3082" s="41" t="s">
        <v>198</v>
      </c>
      <c r="Q3082" s="2">
        <v>1</v>
      </c>
      <c r="AE3082" s="2" cm="1">
        <f t="array" ref="AE3082">SUM(K3082:AD3082)</f>
        <v>1</v>
      </c>
    </row>
    <row r="3083" spans="1:31" s="2" customFormat="1" ht="15.95" customHeight="1">
      <c r="A3083" s="41" t="s">
        <v>4920</v>
      </c>
      <c r="B3083" s="41" t="s">
        <v>194</v>
      </c>
      <c r="C3083" s="41" t="s">
        <v>8291</v>
      </c>
      <c r="D3083" s="41" t="s">
        <v>8292</v>
      </c>
      <c r="E3083" s="41" t="s">
        <v>8293</v>
      </c>
      <c r="F3083" s="41" t="s">
        <v>7926</v>
      </c>
      <c r="G3083" s="41" t="s">
        <v>7927</v>
      </c>
      <c r="H3083" s="42">
        <v>430</v>
      </c>
      <c r="I3083" s="42" cm="1">
        <f t="array" ref="I3083">AE3083*H3083</f>
        <v>430</v>
      </c>
      <c r="J3083" s="41" t="s">
        <v>198</v>
      </c>
      <c r="Q3083" s="2">
        <v>1</v>
      </c>
      <c r="AE3083" s="2" cm="1">
        <f t="array" ref="AE3083">SUM(K3083:AD3083)</f>
        <v>1</v>
      </c>
    </row>
    <row r="3084" spans="1:31" s="2" customFormat="1" ht="15.95" customHeight="1">
      <c r="A3084" s="41" t="s">
        <v>4920</v>
      </c>
      <c r="B3084" s="41" t="s">
        <v>194</v>
      </c>
      <c r="C3084" s="41" t="s">
        <v>8291</v>
      </c>
      <c r="D3084" s="41" t="s">
        <v>8294</v>
      </c>
      <c r="E3084" s="41" t="s">
        <v>8293</v>
      </c>
      <c r="F3084" s="41" t="s">
        <v>8295</v>
      </c>
      <c r="G3084" s="41" t="s">
        <v>8296</v>
      </c>
      <c r="H3084" s="42">
        <v>430</v>
      </c>
      <c r="I3084" s="42" cm="1">
        <f t="array" ref="I3084">AE3084*H3084</f>
        <v>430</v>
      </c>
      <c r="J3084" s="41" t="s">
        <v>198</v>
      </c>
      <c r="Q3084" s="2">
        <v>1</v>
      </c>
      <c r="AE3084" s="2" cm="1">
        <f t="array" ref="AE3084">SUM(K3084:AD3084)</f>
        <v>1</v>
      </c>
    </row>
    <row r="3085" spans="1:31" s="2" customFormat="1" ht="15.95" customHeight="1">
      <c r="A3085" s="41" t="s">
        <v>4920</v>
      </c>
      <c r="B3085" s="41" t="s">
        <v>194</v>
      </c>
      <c r="C3085" s="41" t="s">
        <v>8297</v>
      </c>
      <c r="D3085" s="41" t="s">
        <v>8298</v>
      </c>
      <c r="E3085" s="41" t="s">
        <v>8299</v>
      </c>
      <c r="F3085" s="41" t="s">
        <v>8300</v>
      </c>
      <c r="G3085" s="41" t="s">
        <v>8301</v>
      </c>
      <c r="H3085" s="42">
        <v>350</v>
      </c>
      <c r="I3085" s="42" cm="1">
        <f t="array" ref="I3085">AE3085*H3085</f>
        <v>350</v>
      </c>
      <c r="J3085" s="41" t="s">
        <v>198</v>
      </c>
      <c r="L3085" s="2">
        <v>1</v>
      </c>
      <c r="AE3085" s="2" cm="1">
        <f t="array" ref="AE3085">SUM(K3085:AD3085)</f>
        <v>1</v>
      </c>
    </row>
    <row r="3086" spans="1:31" s="2" customFormat="1" ht="15.95" customHeight="1">
      <c r="A3086" s="41" t="s">
        <v>4920</v>
      </c>
      <c r="B3086" s="41" t="s">
        <v>194</v>
      </c>
      <c r="C3086" s="41" t="s">
        <v>8297</v>
      </c>
      <c r="D3086" s="41" t="s">
        <v>8302</v>
      </c>
      <c r="E3086" s="41" t="s">
        <v>8299</v>
      </c>
      <c r="F3086" s="41" t="s">
        <v>8303</v>
      </c>
      <c r="G3086" s="41" t="s">
        <v>8304</v>
      </c>
      <c r="H3086" s="42">
        <v>350</v>
      </c>
      <c r="I3086" s="42" cm="1">
        <f t="array" ref="I3086">AE3086*H3086</f>
        <v>350</v>
      </c>
      <c r="J3086" s="41" t="s">
        <v>198</v>
      </c>
      <c r="Q3086" s="2">
        <v>1</v>
      </c>
      <c r="AE3086" s="2" cm="1">
        <f t="array" ref="AE3086">SUM(K3086:AD3086)</f>
        <v>1</v>
      </c>
    </row>
    <row r="3087" spans="1:31" s="2" customFormat="1" ht="15.95" customHeight="1">
      <c r="A3087" s="41" t="s">
        <v>4920</v>
      </c>
      <c r="B3087" s="41" t="s">
        <v>194</v>
      </c>
      <c r="C3087" s="41" t="s">
        <v>8305</v>
      </c>
      <c r="D3087" s="41" t="s">
        <v>8306</v>
      </c>
      <c r="E3087" s="41" t="s">
        <v>8299</v>
      </c>
      <c r="F3087" s="41" t="s">
        <v>8307</v>
      </c>
      <c r="G3087" s="41" t="s">
        <v>8308</v>
      </c>
      <c r="H3087" s="42">
        <v>350</v>
      </c>
      <c r="I3087" s="42" cm="1">
        <f t="array" ref="I3087">AE3087*H3087</f>
        <v>700</v>
      </c>
      <c r="J3087" s="41" t="s">
        <v>198</v>
      </c>
      <c r="Q3087" s="2">
        <v>2</v>
      </c>
      <c r="AE3087" s="2" cm="1">
        <f t="array" ref="AE3087">SUM(K3087:AD3087)</f>
        <v>2</v>
      </c>
    </row>
    <row r="3088" spans="1:31" s="2" customFormat="1" ht="15.95" customHeight="1">
      <c r="A3088" s="41" t="s">
        <v>4920</v>
      </c>
      <c r="B3088" s="41" t="s">
        <v>194</v>
      </c>
      <c r="C3088" s="41" t="s">
        <v>8309</v>
      </c>
      <c r="D3088" s="41" t="s">
        <v>8310</v>
      </c>
      <c r="E3088" s="41" t="s">
        <v>8311</v>
      </c>
      <c r="F3088" s="41" t="s">
        <v>105</v>
      </c>
      <c r="G3088" s="41" t="s">
        <v>106</v>
      </c>
      <c r="H3088" s="42">
        <v>340</v>
      </c>
      <c r="I3088" s="42" cm="1">
        <f t="array" ref="I3088">AE3088*H3088</f>
        <v>340</v>
      </c>
      <c r="J3088" s="41" t="s">
        <v>198</v>
      </c>
      <c r="Q3088" s="2">
        <v>1</v>
      </c>
      <c r="AE3088" s="2" cm="1">
        <f t="array" ref="AE3088">SUM(K3088:AD3088)</f>
        <v>1</v>
      </c>
    </row>
    <row r="3089" spans="1:31" s="2" customFormat="1" ht="15.95" customHeight="1">
      <c r="A3089" s="41" t="s">
        <v>4920</v>
      </c>
      <c r="B3089" s="41" t="s">
        <v>194</v>
      </c>
      <c r="C3089" s="41" t="s">
        <v>8309</v>
      </c>
      <c r="D3089" s="41" t="s">
        <v>8312</v>
      </c>
      <c r="E3089" s="41" t="s">
        <v>8311</v>
      </c>
      <c r="F3089" s="41" t="s">
        <v>8313</v>
      </c>
      <c r="G3089" s="41" t="s">
        <v>8314</v>
      </c>
      <c r="H3089" s="42">
        <v>340</v>
      </c>
      <c r="I3089" s="42" cm="1">
        <f t="array" ref="I3089">AE3089*H3089</f>
        <v>340</v>
      </c>
      <c r="J3089" s="41" t="s">
        <v>198</v>
      </c>
      <c r="Q3089" s="2">
        <v>1</v>
      </c>
      <c r="AE3089" s="2" cm="1">
        <f t="array" ref="AE3089">SUM(K3089:AD3089)</f>
        <v>1</v>
      </c>
    </row>
    <row r="3090" spans="1:31" s="2" customFormat="1" ht="15.95" customHeight="1">
      <c r="A3090" s="41" t="s">
        <v>4920</v>
      </c>
      <c r="B3090" s="41" t="s">
        <v>194</v>
      </c>
      <c r="C3090" s="41" t="s">
        <v>8309</v>
      </c>
      <c r="D3090" s="41" t="s">
        <v>8315</v>
      </c>
      <c r="E3090" s="41" t="s">
        <v>8311</v>
      </c>
      <c r="F3090" s="41" t="s">
        <v>1649</v>
      </c>
      <c r="G3090" s="41" t="s">
        <v>1650</v>
      </c>
      <c r="H3090" s="42">
        <v>340</v>
      </c>
      <c r="I3090" s="42" cm="1">
        <f t="array" ref="I3090">AE3090*H3090</f>
        <v>340</v>
      </c>
      <c r="J3090" s="41" t="s">
        <v>198</v>
      </c>
      <c r="Q3090" s="2">
        <v>1</v>
      </c>
      <c r="AE3090" s="2" cm="1">
        <f t="array" ref="AE3090">SUM(K3090:AD3090)</f>
        <v>1</v>
      </c>
    </row>
    <row r="3091" spans="1:31" s="2" customFormat="1" ht="15.95" customHeight="1">
      <c r="A3091" s="41" t="s">
        <v>4920</v>
      </c>
      <c r="B3091" s="41" t="s">
        <v>194</v>
      </c>
      <c r="C3091" s="41" t="s">
        <v>8309</v>
      </c>
      <c r="D3091" s="41" t="s">
        <v>8316</v>
      </c>
      <c r="E3091" s="41" t="s">
        <v>8311</v>
      </c>
      <c r="F3091" s="41" t="s">
        <v>7675</v>
      </c>
      <c r="G3091" s="41" t="s">
        <v>7676</v>
      </c>
      <c r="H3091" s="42">
        <v>340</v>
      </c>
      <c r="I3091" s="42" cm="1">
        <f t="array" ref="I3091">AE3091*H3091</f>
        <v>340</v>
      </c>
      <c r="J3091" s="41" t="s">
        <v>198</v>
      </c>
      <c r="Q3091" s="2">
        <v>1</v>
      </c>
      <c r="AE3091" s="2" cm="1">
        <f t="array" ref="AE3091">SUM(K3091:AD3091)</f>
        <v>1</v>
      </c>
    </row>
    <row r="3092" spans="1:31" s="2" customFormat="1" ht="15.95" customHeight="1">
      <c r="A3092" s="41" t="s">
        <v>4920</v>
      </c>
      <c r="B3092" s="41" t="s">
        <v>194</v>
      </c>
      <c r="C3092" s="41" t="s">
        <v>8309</v>
      </c>
      <c r="D3092" s="41" t="s">
        <v>8317</v>
      </c>
      <c r="E3092" s="41" t="s">
        <v>8311</v>
      </c>
      <c r="F3092" s="41" t="s">
        <v>8318</v>
      </c>
      <c r="G3092" s="41" t="s">
        <v>8319</v>
      </c>
      <c r="H3092" s="42">
        <v>340</v>
      </c>
      <c r="I3092" s="42" cm="1">
        <f t="array" ref="I3092">AE3092*H3092</f>
        <v>340</v>
      </c>
      <c r="J3092" s="41" t="s">
        <v>198</v>
      </c>
      <c r="Q3092" s="2">
        <v>1</v>
      </c>
      <c r="AE3092" s="2" cm="1">
        <f t="array" ref="AE3092">SUM(K3092:AD3092)</f>
        <v>1</v>
      </c>
    </row>
    <row r="3093" spans="1:31" s="2" customFormat="1" ht="15.95" customHeight="1">
      <c r="A3093" s="41" t="s">
        <v>4920</v>
      </c>
      <c r="B3093" s="41" t="s">
        <v>194</v>
      </c>
      <c r="C3093" s="41" t="s">
        <v>8320</v>
      </c>
      <c r="D3093" s="41" t="s">
        <v>8321</v>
      </c>
      <c r="E3093" s="41" t="s">
        <v>8322</v>
      </c>
      <c r="F3093" s="41" t="s">
        <v>105</v>
      </c>
      <c r="G3093" s="41" t="s">
        <v>106</v>
      </c>
      <c r="H3093" s="42">
        <v>470</v>
      </c>
      <c r="I3093" s="42" cm="1">
        <f t="array" ref="I3093">AE3093*H3093</f>
        <v>470</v>
      </c>
      <c r="J3093" s="41" t="s">
        <v>198</v>
      </c>
      <c r="Q3093" s="2">
        <v>1</v>
      </c>
      <c r="AE3093" s="2" cm="1">
        <f t="array" ref="AE3093">SUM(K3093:AD3093)</f>
        <v>1</v>
      </c>
    </row>
    <row r="3094" spans="1:31" s="2" customFormat="1" ht="15.95" customHeight="1">
      <c r="A3094" s="41" t="s">
        <v>4920</v>
      </c>
      <c r="B3094" s="41" t="s">
        <v>194</v>
      </c>
      <c r="C3094" s="41" t="s">
        <v>8320</v>
      </c>
      <c r="D3094" s="41" t="s">
        <v>8323</v>
      </c>
      <c r="E3094" s="41" t="s">
        <v>8322</v>
      </c>
      <c r="F3094" s="41" t="s">
        <v>8324</v>
      </c>
      <c r="G3094" s="41" t="s">
        <v>8325</v>
      </c>
      <c r="H3094" s="42">
        <v>470</v>
      </c>
      <c r="I3094" s="42" cm="1">
        <f t="array" ref="I3094">AE3094*H3094</f>
        <v>470</v>
      </c>
      <c r="J3094" s="41" t="s">
        <v>198</v>
      </c>
      <c r="Q3094" s="2">
        <v>1</v>
      </c>
      <c r="AE3094" s="2" cm="1">
        <f t="array" ref="AE3094">SUM(K3094:AD3094)</f>
        <v>1</v>
      </c>
    </row>
    <row r="3095" spans="1:31" s="2" customFormat="1" ht="15.95" customHeight="1">
      <c r="A3095" s="41" t="s">
        <v>4920</v>
      </c>
      <c r="B3095" s="41" t="s">
        <v>194</v>
      </c>
      <c r="C3095" s="41" t="s">
        <v>8326</v>
      </c>
      <c r="D3095" s="41" t="s">
        <v>8327</v>
      </c>
      <c r="E3095" s="41" t="s">
        <v>8328</v>
      </c>
      <c r="F3095" s="41" t="s">
        <v>495</v>
      </c>
      <c r="G3095" s="41" t="s">
        <v>496</v>
      </c>
      <c r="H3095" s="42">
        <v>370</v>
      </c>
      <c r="I3095" s="42" cm="1">
        <f t="array" ref="I3095">AE3095*H3095</f>
        <v>370</v>
      </c>
      <c r="J3095" s="41" t="s">
        <v>198</v>
      </c>
      <c r="Q3095" s="2">
        <v>1</v>
      </c>
      <c r="AE3095" s="2" cm="1">
        <f t="array" ref="AE3095">SUM(K3095:AD3095)</f>
        <v>1</v>
      </c>
    </row>
    <row r="3096" spans="1:31" s="2" customFormat="1" ht="15.95" customHeight="1">
      <c r="A3096" s="41" t="s">
        <v>4920</v>
      </c>
      <c r="B3096" s="41" t="s">
        <v>194</v>
      </c>
      <c r="C3096" s="41" t="s">
        <v>8326</v>
      </c>
      <c r="D3096" s="41" t="s">
        <v>8329</v>
      </c>
      <c r="E3096" s="41" t="s">
        <v>8328</v>
      </c>
      <c r="F3096" s="41" t="s">
        <v>8330</v>
      </c>
      <c r="G3096" s="41" t="s">
        <v>8331</v>
      </c>
      <c r="H3096" s="42">
        <v>370</v>
      </c>
      <c r="I3096" s="42" cm="1">
        <f t="array" ref="I3096">AE3096*H3096</f>
        <v>370</v>
      </c>
      <c r="J3096" s="41" t="s">
        <v>198</v>
      </c>
      <c r="Q3096" s="2">
        <v>1</v>
      </c>
      <c r="AE3096" s="2" cm="1">
        <f t="array" ref="AE3096">SUM(K3096:AD3096)</f>
        <v>1</v>
      </c>
    </row>
    <row r="3097" spans="1:31" s="2" customFormat="1" ht="15.95" customHeight="1">
      <c r="A3097" s="41" t="s">
        <v>4920</v>
      </c>
      <c r="B3097" s="41" t="s">
        <v>194</v>
      </c>
      <c r="C3097" s="41" t="s">
        <v>8326</v>
      </c>
      <c r="D3097" s="41" t="s">
        <v>8332</v>
      </c>
      <c r="E3097" s="41" t="s">
        <v>8328</v>
      </c>
      <c r="F3097" s="41" t="s">
        <v>8333</v>
      </c>
      <c r="G3097" s="41" t="s">
        <v>8334</v>
      </c>
      <c r="H3097" s="42">
        <v>370</v>
      </c>
      <c r="I3097" s="42" cm="1">
        <f t="array" ref="I3097">AE3097*H3097</f>
        <v>370</v>
      </c>
      <c r="J3097" s="41" t="s">
        <v>198</v>
      </c>
      <c r="Q3097" s="2">
        <v>1</v>
      </c>
      <c r="AE3097" s="2" cm="1">
        <f t="array" ref="AE3097">SUM(K3097:AD3097)</f>
        <v>1</v>
      </c>
    </row>
    <row r="3098" spans="1:31" s="2" customFormat="1" ht="15.95" customHeight="1">
      <c r="A3098" s="41" t="s">
        <v>4920</v>
      </c>
      <c r="B3098" s="41" t="s">
        <v>194</v>
      </c>
      <c r="C3098" s="41" t="s">
        <v>8335</v>
      </c>
      <c r="D3098" s="41" t="s">
        <v>8336</v>
      </c>
      <c r="E3098" s="41" t="s">
        <v>8337</v>
      </c>
      <c r="F3098" s="41" t="s">
        <v>8338</v>
      </c>
      <c r="G3098" s="41" t="s">
        <v>8339</v>
      </c>
      <c r="H3098" s="42">
        <v>330</v>
      </c>
      <c r="I3098" s="42" cm="1">
        <f t="array" ref="I3098">AE3098*H3098</f>
        <v>330</v>
      </c>
      <c r="J3098" s="41" t="s">
        <v>198</v>
      </c>
      <c r="Q3098" s="2">
        <v>1</v>
      </c>
      <c r="AE3098" s="2" cm="1">
        <f t="array" ref="AE3098">SUM(K3098:AD3098)</f>
        <v>1</v>
      </c>
    </row>
    <row r="3099" spans="1:31" s="2" customFormat="1" ht="15.95" customHeight="1">
      <c r="A3099" s="41" t="s">
        <v>4920</v>
      </c>
      <c r="B3099" s="41" t="s">
        <v>194</v>
      </c>
      <c r="C3099" s="41" t="s">
        <v>8340</v>
      </c>
      <c r="D3099" s="41" t="s">
        <v>8341</v>
      </c>
      <c r="E3099" s="41" t="s">
        <v>8342</v>
      </c>
      <c r="F3099" s="41" t="s">
        <v>105</v>
      </c>
      <c r="G3099" s="41" t="s">
        <v>106</v>
      </c>
      <c r="H3099" s="42">
        <v>290</v>
      </c>
      <c r="I3099" s="42" cm="1">
        <f t="array" ref="I3099">AE3099*H3099</f>
        <v>290</v>
      </c>
      <c r="J3099" s="41" t="s">
        <v>198</v>
      </c>
      <c r="Q3099" s="2">
        <v>1</v>
      </c>
      <c r="AE3099" s="2" cm="1">
        <f t="array" ref="AE3099">SUM(K3099:AD3099)</f>
        <v>1</v>
      </c>
    </row>
    <row r="3100" spans="1:31" s="2" customFormat="1" ht="15.95" customHeight="1">
      <c r="A3100" s="41" t="s">
        <v>4920</v>
      </c>
      <c r="B3100" s="41" t="s">
        <v>194</v>
      </c>
      <c r="C3100" s="41" t="s">
        <v>8343</v>
      </c>
      <c r="D3100" s="41" t="s">
        <v>8344</v>
      </c>
      <c r="E3100" s="41" t="s">
        <v>8345</v>
      </c>
      <c r="F3100" s="41" t="s">
        <v>8346</v>
      </c>
      <c r="G3100" s="41" t="s">
        <v>8347</v>
      </c>
      <c r="H3100" s="42">
        <v>330</v>
      </c>
      <c r="I3100" s="42" cm="1">
        <f t="array" ref="I3100">AE3100*H3100</f>
        <v>330</v>
      </c>
      <c r="J3100" s="41" t="s">
        <v>198</v>
      </c>
      <c r="M3100" s="2">
        <v>1</v>
      </c>
      <c r="AE3100" s="2" cm="1">
        <f t="array" ref="AE3100">SUM(K3100:AD3100)</f>
        <v>1</v>
      </c>
    </row>
    <row r="3101" spans="1:31" s="2" customFormat="1" ht="15.95" customHeight="1">
      <c r="A3101" s="41" t="s">
        <v>4920</v>
      </c>
      <c r="B3101" s="41" t="s">
        <v>194</v>
      </c>
      <c r="C3101" s="41" t="s">
        <v>8348</v>
      </c>
      <c r="D3101" s="41" t="s">
        <v>8349</v>
      </c>
      <c r="E3101" s="41" t="s">
        <v>8350</v>
      </c>
      <c r="F3101" s="41" t="s">
        <v>495</v>
      </c>
      <c r="G3101" s="41" t="s">
        <v>496</v>
      </c>
      <c r="H3101" s="42">
        <v>398</v>
      </c>
      <c r="I3101" s="42" cm="1">
        <f t="array" ref="I3101">AE3101*H3101</f>
        <v>796</v>
      </c>
      <c r="J3101" s="41" t="s">
        <v>198</v>
      </c>
      <c r="M3101" s="2">
        <v>1</v>
      </c>
      <c r="Y3101" s="2">
        <v>1</v>
      </c>
      <c r="AE3101" s="2" cm="1">
        <f t="array" ref="AE3101">SUM(K3101:AD3101)</f>
        <v>2</v>
      </c>
    </row>
    <row r="3102" spans="1:31" s="2" customFormat="1" ht="15.95" customHeight="1">
      <c r="A3102" s="41" t="s">
        <v>4920</v>
      </c>
      <c r="B3102" s="41" t="s">
        <v>194</v>
      </c>
      <c r="C3102" s="41" t="s">
        <v>8351</v>
      </c>
      <c r="D3102" s="41" t="s">
        <v>8352</v>
      </c>
      <c r="E3102" s="41" t="s">
        <v>8353</v>
      </c>
      <c r="F3102" s="41" t="s">
        <v>2523</v>
      </c>
      <c r="G3102" s="41" t="s">
        <v>2524</v>
      </c>
      <c r="H3102" s="42">
        <v>220</v>
      </c>
      <c r="I3102" s="42" cm="1">
        <f t="array" ref="I3102">AE3102*H3102</f>
        <v>220</v>
      </c>
      <c r="J3102" s="41" t="s">
        <v>198</v>
      </c>
      <c r="Q3102" s="2">
        <v>1</v>
      </c>
      <c r="AE3102" s="2" cm="1">
        <f t="array" ref="AE3102">SUM(K3102:AD3102)</f>
        <v>1</v>
      </c>
    </row>
    <row r="3103" spans="1:31" s="2" customFormat="1" ht="15.95" customHeight="1">
      <c r="A3103" s="41" t="s">
        <v>4920</v>
      </c>
      <c r="B3103" s="41" t="s">
        <v>194</v>
      </c>
      <c r="C3103" s="41" t="s">
        <v>8354</v>
      </c>
      <c r="D3103" s="41" t="s">
        <v>8355</v>
      </c>
      <c r="E3103" s="41" t="s">
        <v>8356</v>
      </c>
      <c r="F3103" s="41" t="s">
        <v>8260</v>
      </c>
      <c r="G3103" s="41" t="s">
        <v>8261</v>
      </c>
      <c r="H3103" s="42">
        <v>370</v>
      </c>
      <c r="I3103" s="42" cm="1">
        <f t="array" ref="I3103">AE3103*H3103</f>
        <v>370</v>
      </c>
      <c r="J3103" s="41" t="s">
        <v>198</v>
      </c>
      <c r="Q3103" s="2">
        <v>1</v>
      </c>
      <c r="AE3103" s="2" cm="1">
        <f t="array" ref="AE3103">SUM(K3103:AD3103)</f>
        <v>1</v>
      </c>
    </row>
    <row r="3104" spans="1:31" s="2" customFormat="1" ht="15.95" customHeight="1">
      <c r="A3104" s="41" t="s">
        <v>4920</v>
      </c>
      <c r="B3104" s="41" t="s">
        <v>194</v>
      </c>
      <c r="C3104" s="41" t="s">
        <v>8354</v>
      </c>
      <c r="D3104" s="41" t="s">
        <v>8357</v>
      </c>
      <c r="E3104" s="41" t="s">
        <v>8356</v>
      </c>
      <c r="F3104" s="41" t="s">
        <v>8358</v>
      </c>
      <c r="G3104" s="41" t="s">
        <v>8359</v>
      </c>
      <c r="H3104" s="42">
        <v>370</v>
      </c>
      <c r="I3104" s="42" cm="1">
        <f t="array" ref="I3104">AE3104*H3104</f>
        <v>370</v>
      </c>
      <c r="J3104" s="41" t="s">
        <v>198</v>
      </c>
      <c r="Q3104" s="2">
        <v>1</v>
      </c>
      <c r="AE3104" s="2" cm="1">
        <f t="array" ref="AE3104">SUM(K3104:AD3104)</f>
        <v>1</v>
      </c>
    </row>
    <row r="3105" spans="1:31" s="2" customFormat="1" ht="15.95" customHeight="1">
      <c r="A3105" s="41" t="s">
        <v>4920</v>
      </c>
      <c r="B3105" s="41" t="s">
        <v>194</v>
      </c>
      <c r="C3105" s="41" t="s">
        <v>8354</v>
      </c>
      <c r="D3105" s="41" t="s">
        <v>8360</v>
      </c>
      <c r="E3105" s="41" t="s">
        <v>8356</v>
      </c>
      <c r="F3105" s="41" t="s">
        <v>7672</v>
      </c>
      <c r="G3105" s="41" t="s">
        <v>7673</v>
      </c>
      <c r="H3105" s="42">
        <v>370</v>
      </c>
      <c r="I3105" s="42" cm="1">
        <f t="array" ref="I3105">AE3105*H3105</f>
        <v>370</v>
      </c>
      <c r="J3105" s="41" t="s">
        <v>198</v>
      </c>
      <c r="Q3105" s="2">
        <v>1</v>
      </c>
      <c r="AE3105" s="2" cm="1">
        <f t="array" ref="AE3105">SUM(K3105:AD3105)</f>
        <v>1</v>
      </c>
    </row>
    <row r="3106" spans="1:31" s="2" customFormat="1" ht="15.95" customHeight="1">
      <c r="A3106" s="41" t="s">
        <v>4920</v>
      </c>
      <c r="B3106" s="41" t="s">
        <v>194</v>
      </c>
      <c r="C3106" s="41" t="s">
        <v>8354</v>
      </c>
      <c r="D3106" s="41" t="s">
        <v>8361</v>
      </c>
      <c r="E3106" s="41" t="s">
        <v>8356</v>
      </c>
      <c r="F3106" s="41" t="s">
        <v>495</v>
      </c>
      <c r="G3106" s="41" t="s">
        <v>496</v>
      </c>
      <c r="H3106" s="42">
        <v>370</v>
      </c>
      <c r="I3106" s="42" cm="1">
        <f t="array" ref="I3106">AE3106*H3106</f>
        <v>370</v>
      </c>
      <c r="J3106" s="41" t="s">
        <v>198</v>
      </c>
      <c r="Q3106" s="2">
        <v>1</v>
      </c>
      <c r="AE3106" s="2" cm="1">
        <f t="array" ref="AE3106">SUM(K3106:AD3106)</f>
        <v>1</v>
      </c>
    </row>
    <row r="3107" spans="1:31" s="2" customFormat="1" ht="15.95" customHeight="1">
      <c r="A3107" s="41" t="s">
        <v>4920</v>
      </c>
      <c r="B3107" s="41" t="s">
        <v>194</v>
      </c>
      <c r="C3107" s="41" t="s">
        <v>8354</v>
      </c>
      <c r="D3107" s="41" t="s">
        <v>8362</v>
      </c>
      <c r="E3107" s="41" t="s">
        <v>8356</v>
      </c>
      <c r="F3107" s="41" t="s">
        <v>8234</v>
      </c>
      <c r="G3107" s="41" t="s">
        <v>8235</v>
      </c>
      <c r="H3107" s="42">
        <v>370</v>
      </c>
      <c r="I3107" s="42" cm="1">
        <f t="array" ref="I3107">AE3107*H3107</f>
        <v>370</v>
      </c>
      <c r="J3107" s="41" t="s">
        <v>198</v>
      </c>
      <c r="Q3107" s="2">
        <v>1</v>
      </c>
      <c r="AE3107" s="2" cm="1">
        <f t="array" ref="AE3107">SUM(K3107:AD3107)</f>
        <v>1</v>
      </c>
    </row>
    <row r="3108" spans="1:31" s="2" customFormat="1" ht="15.95" customHeight="1">
      <c r="A3108" s="41" t="s">
        <v>4920</v>
      </c>
      <c r="B3108" s="41" t="s">
        <v>194</v>
      </c>
      <c r="C3108" s="41" t="s">
        <v>8354</v>
      </c>
      <c r="D3108" s="41" t="s">
        <v>8363</v>
      </c>
      <c r="E3108" s="41" t="s">
        <v>8356</v>
      </c>
      <c r="F3108" s="41" t="s">
        <v>8364</v>
      </c>
      <c r="G3108" s="41" t="s">
        <v>8365</v>
      </c>
      <c r="H3108" s="42">
        <v>370</v>
      </c>
      <c r="I3108" s="42" cm="1">
        <f t="array" ref="I3108">AE3108*H3108</f>
        <v>370</v>
      </c>
      <c r="J3108" s="41" t="s">
        <v>198</v>
      </c>
      <c r="Q3108" s="2">
        <v>1</v>
      </c>
      <c r="AE3108" s="2" cm="1">
        <f t="array" ref="AE3108">SUM(K3108:AD3108)</f>
        <v>1</v>
      </c>
    </row>
    <row r="3109" spans="1:31" s="2" customFormat="1" ht="15.95" customHeight="1">
      <c r="A3109" s="41" t="s">
        <v>4920</v>
      </c>
      <c r="B3109" s="41" t="s">
        <v>194</v>
      </c>
      <c r="C3109" s="41" t="s">
        <v>8354</v>
      </c>
      <c r="D3109" s="41" t="s">
        <v>8366</v>
      </c>
      <c r="E3109" s="41" t="s">
        <v>8356</v>
      </c>
      <c r="F3109" s="41" t="s">
        <v>7694</v>
      </c>
      <c r="G3109" s="41" t="s">
        <v>7695</v>
      </c>
      <c r="H3109" s="42">
        <v>370</v>
      </c>
      <c r="I3109" s="42" cm="1">
        <f t="array" ref="I3109">AE3109*H3109</f>
        <v>370</v>
      </c>
      <c r="J3109" s="41" t="s">
        <v>198</v>
      </c>
      <c r="Q3109" s="2">
        <v>1</v>
      </c>
      <c r="AE3109" s="2" cm="1">
        <f t="array" ref="AE3109">SUM(K3109:AD3109)</f>
        <v>1</v>
      </c>
    </row>
    <row r="3110" spans="1:31" s="2" customFormat="1" ht="15.95" customHeight="1">
      <c r="A3110" s="41" t="s">
        <v>4920</v>
      </c>
      <c r="B3110" s="41" t="s">
        <v>194</v>
      </c>
      <c r="C3110" s="41" t="s">
        <v>8354</v>
      </c>
      <c r="D3110" s="41" t="s">
        <v>8367</v>
      </c>
      <c r="E3110" s="41" t="s">
        <v>8356</v>
      </c>
      <c r="F3110" s="41" t="s">
        <v>105</v>
      </c>
      <c r="G3110" s="41" t="s">
        <v>106</v>
      </c>
      <c r="H3110" s="42">
        <v>370</v>
      </c>
      <c r="I3110" s="42" cm="1">
        <f t="array" ref="I3110">AE3110*H3110</f>
        <v>370</v>
      </c>
      <c r="J3110" s="41" t="s">
        <v>198</v>
      </c>
      <c r="Q3110" s="2">
        <v>1</v>
      </c>
      <c r="AE3110" s="2" cm="1">
        <f t="array" ref="AE3110">SUM(K3110:AD3110)</f>
        <v>1</v>
      </c>
    </row>
    <row r="3111" spans="1:31" s="2" customFormat="1" ht="15.95" customHeight="1">
      <c r="A3111" s="41" t="s">
        <v>4920</v>
      </c>
      <c r="B3111" s="41" t="s">
        <v>194</v>
      </c>
      <c r="C3111" s="41" t="s">
        <v>8354</v>
      </c>
      <c r="D3111" s="41" t="s">
        <v>8368</v>
      </c>
      <c r="E3111" s="41" t="s">
        <v>8356</v>
      </c>
      <c r="F3111" s="41" t="s">
        <v>1570</v>
      </c>
      <c r="G3111" s="41" t="s">
        <v>1571</v>
      </c>
      <c r="H3111" s="42">
        <v>370</v>
      </c>
      <c r="I3111" s="42" cm="1">
        <f t="array" ref="I3111">AE3111*H3111</f>
        <v>370</v>
      </c>
      <c r="J3111" s="41" t="s">
        <v>198</v>
      </c>
      <c r="Q3111" s="2">
        <v>1</v>
      </c>
      <c r="AE3111" s="2" cm="1">
        <f t="array" ref="AE3111">SUM(K3111:AD3111)</f>
        <v>1</v>
      </c>
    </row>
    <row r="3112" spans="1:31" s="2" customFormat="1" ht="15.95" customHeight="1">
      <c r="A3112" s="41" t="s">
        <v>4920</v>
      </c>
      <c r="B3112" s="41" t="s">
        <v>194</v>
      </c>
      <c r="C3112" s="41" t="s">
        <v>8369</v>
      </c>
      <c r="D3112" s="41" t="s">
        <v>8370</v>
      </c>
      <c r="E3112" s="41" t="s">
        <v>8371</v>
      </c>
      <c r="F3112" s="41" t="s">
        <v>7760</v>
      </c>
      <c r="G3112" s="41" t="s">
        <v>7761</v>
      </c>
      <c r="H3112" s="42">
        <v>470</v>
      </c>
      <c r="I3112" s="42" cm="1">
        <f t="array" ref="I3112">AE3112*H3112</f>
        <v>470</v>
      </c>
      <c r="J3112" s="41" t="s">
        <v>198</v>
      </c>
      <c r="Y3112" s="2">
        <v>1</v>
      </c>
      <c r="AE3112" s="2" cm="1">
        <f t="array" ref="AE3112">SUM(K3112:AD3112)</f>
        <v>1</v>
      </c>
    </row>
    <row r="3113" spans="1:31" s="2" customFormat="1" ht="15.95" customHeight="1">
      <c r="A3113" s="41" t="s">
        <v>4920</v>
      </c>
      <c r="B3113" s="41" t="s">
        <v>194</v>
      </c>
      <c r="C3113" s="41" t="s">
        <v>8372</v>
      </c>
      <c r="D3113" s="41" t="s">
        <v>8373</v>
      </c>
      <c r="E3113" s="41" t="s">
        <v>8356</v>
      </c>
      <c r="F3113" s="41" t="s">
        <v>271</v>
      </c>
      <c r="G3113" s="41" t="s">
        <v>272</v>
      </c>
      <c r="H3113" s="42">
        <v>370</v>
      </c>
      <c r="I3113" s="42" cm="1">
        <f t="array" ref="I3113">AE3113*H3113</f>
        <v>740</v>
      </c>
      <c r="J3113" s="41" t="s">
        <v>198</v>
      </c>
      <c r="Q3113" s="2">
        <v>1</v>
      </c>
      <c r="R3113" s="2">
        <v>1</v>
      </c>
      <c r="AE3113" s="2" cm="1">
        <f t="array" ref="AE3113">SUM(K3113:AD3113)</f>
        <v>2</v>
      </c>
    </row>
    <row r="3114" spans="1:31" s="2" customFormat="1" ht="15.95" customHeight="1">
      <c r="A3114" s="41" t="s">
        <v>4920</v>
      </c>
      <c r="B3114" s="41" t="s">
        <v>194</v>
      </c>
      <c r="C3114" s="41" t="s">
        <v>8374</v>
      </c>
      <c r="D3114" s="41" t="s">
        <v>8375</v>
      </c>
      <c r="E3114" s="41" t="s">
        <v>8376</v>
      </c>
      <c r="F3114" s="41" t="s">
        <v>8377</v>
      </c>
      <c r="G3114" s="41" t="s">
        <v>8378</v>
      </c>
      <c r="H3114" s="42">
        <v>370</v>
      </c>
      <c r="I3114" s="42" cm="1">
        <f t="array" ref="I3114">AE3114*H3114</f>
        <v>370</v>
      </c>
      <c r="J3114" s="41" t="s">
        <v>198</v>
      </c>
      <c r="Q3114" s="2">
        <v>1</v>
      </c>
      <c r="AE3114" s="2" cm="1">
        <f t="array" ref="AE3114">SUM(K3114:AD3114)</f>
        <v>1</v>
      </c>
    </row>
    <row r="3115" spans="1:31" s="2" customFormat="1" ht="15.95" customHeight="1">
      <c r="A3115" s="41" t="s">
        <v>4920</v>
      </c>
      <c r="B3115" s="41" t="s">
        <v>194</v>
      </c>
      <c r="C3115" s="41" t="s">
        <v>8374</v>
      </c>
      <c r="D3115" s="41" t="s">
        <v>8379</v>
      </c>
      <c r="E3115" s="41" t="s">
        <v>8376</v>
      </c>
      <c r="F3115" s="41" t="s">
        <v>8210</v>
      </c>
      <c r="G3115" s="41" t="s">
        <v>8211</v>
      </c>
      <c r="H3115" s="42">
        <v>370</v>
      </c>
      <c r="I3115" s="42" cm="1">
        <f t="array" ref="I3115">AE3115*H3115</f>
        <v>370</v>
      </c>
      <c r="J3115" s="41" t="s">
        <v>198</v>
      </c>
      <c r="Q3115" s="2">
        <v>1</v>
      </c>
      <c r="AE3115" s="2" cm="1">
        <f t="array" ref="AE3115">SUM(K3115:AD3115)</f>
        <v>1</v>
      </c>
    </row>
    <row r="3116" spans="1:31" s="2" customFormat="1" ht="15.95" customHeight="1">
      <c r="A3116" s="41" t="s">
        <v>4920</v>
      </c>
      <c r="B3116" s="41" t="s">
        <v>194</v>
      </c>
      <c r="C3116" s="41" t="s">
        <v>8374</v>
      </c>
      <c r="D3116" s="41" t="s">
        <v>8380</v>
      </c>
      <c r="E3116" s="41" t="s">
        <v>8376</v>
      </c>
      <c r="F3116" s="41" t="s">
        <v>8381</v>
      </c>
      <c r="G3116" s="41" t="s">
        <v>8382</v>
      </c>
      <c r="H3116" s="42">
        <v>370</v>
      </c>
      <c r="I3116" s="42" cm="1">
        <f t="array" ref="I3116">AE3116*H3116</f>
        <v>740</v>
      </c>
      <c r="J3116" s="41" t="s">
        <v>198</v>
      </c>
      <c r="Q3116" s="2">
        <v>2</v>
      </c>
      <c r="AE3116" s="2" cm="1">
        <f t="array" ref="AE3116">SUM(K3116:AD3116)</f>
        <v>2</v>
      </c>
    </row>
    <row r="3117" spans="1:31" s="2" customFormat="1" ht="15.95" customHeight="1">
      <c r="A3117" s="41" t="s">
        <v>4920</v>
      </c>
      <c r="B3117" s="41" t="s">
        <v>194</v>
      </c>
      <c r="C3117" s="41" t="s">
        <v>8374</v>
      </c>
      <c r="D3117" s="41" t="s">
        <v>8383</v>
      </c>
      <c r="E3117" s="41" t="s">
        <v>8376</v>
      </c>
      <c r="F3117" s="41" t="s">
        <v>6086</v>
      </c>
      <c r="G3117" s="41" t="s">
        <v>6087</v>
      </c>
      <c r="H3117" s="42">
        <v>370</v>
      </c>
      <c r="I3117" s="42" cm="1">
        <f t="array" ref="I3117">AE3117*H3117</f>
        <v>370</v>
      </c>
      <c r="J3117" s="41" t="s">
        <v>198</v>
      </c>
      <c r="Q3117" s="2">
        <v>1</v>
      </c>
      <c r="AE3117" s="2" cm="1">
        <f t="array" ref="AE3117">SUM(K3117:AD3117)</f>
        <v>1</v>
      </c>
    </row>
    <row r="3118" spans="1:31" s="2" customFormat="1" ht="15.95" customHeight="1">
      <c r="A3118" s="41" t="s">
        <v>4920</v>
      </c>
      <c r="B3118" s="41" t="s">
        <v>194</v>
      </c>
      <c r="C3118" s="41" t="s">
        <v>8374</v>
      </c>
      <c r="D3118" s="41" t="s">
        <v>8384</v>
      </c>
      <c r="E3118" s="41" t="s">
        <v>8376</v>
      </c>
      <c r="F3118" s="41" t="s">
        <v>5431</v>
      </c>
      <c r="G3118" s="41" t="s">
        <v>5432</v>
      </c>
      <c r="H3118" s="42">
        <v>370</v>
      </c>
      <c r="I3118" s="42" cm="1">
        <f t="array" ref="I3118">AE3118*H3118</f>
        <v>370</v>
      </c>
      <c r="J3118" s="41" t="s">
        <v>198</v>
      </c>
      <c r="Q3118" s="2">
        <v>1</v>
      </c>
      <c r="AE3118" s="2" cm="1">
        <f t="array" ref="AE3118">SUM(K3118:AD3118)</f>
        <v>1</v>
      </c>
    </row>
    <row r="3119" spans="1:31" s="2" customFormat="1" ht="15.95" customHeight="1">
      <c r="A3119" s="41" t="s">
        <v>4920</v>
      </c>
      <c r="B3119" s="41" t="s">
        <v>194</v>
      </c>
      <c r="C3119" s="41" t="s">
        <v>8374</v>
      </c>
      <c r="D3119" s="41" t="s">
        <v>8385</v>
      </c>
      <c r="E3119" s="41" t="s">
        <v>8376</v>
      </c>
      <c r="F3119" s="41" t="s">
        <v>8386</v>
      </c>
      <c r="G3119" s="41" t="s">
        <v>8387</v>
      </c>
      <c r="H3119" s="42">
        <v>370</v>
      </c>
      <c r="I3119" s="42" cm="1">
        <f t="array" ref="I3119">AE3119*H3119</f>
        <v>370</v>
      </c>
      <c r="J3119" s="41" t="s">
        <v>198</v>
      </c>
      <c r="Q3119" s="2">
        <v>1</v>
      </c>
      <c r="AE3119" s="2" cm="1">
        <f t="array" ref="AE3119">SUM(K3119:AD3119)</f>
        <v>1</v>
      </c>
    </row>
    <row r="3120" spans="1:31" s="2" customFormat="1" ht="15.95" customHeight="1">
      <c r="A3120" s="41" t="s">
        <v>4920</v>
      </c>
      <c r="B3120" s="41" t="s">
        <v>194</v>
      </c>
      <c r="C3120" s="41" t="s">
        <v>8374</v>
      </c>
      <c r="D3120" s="41" t="s">
        <v>8388</v>
      </c>
      <c r="E3120" s="41" t="s">
        <v>8376</v>
      </c>
      <c r="F3120" s="41" t="s">
        <v>8389</v>
      </c>
      <c r="G3120" s="41" t="s">
        <v>8390</v>
      </c>
      <c r="H3120" s="42">
        <v>370</v>
      </c>
      <c r="I3120" s="42" cm="1">
        <f t="array" ref="I3120">AE3120*H3120</f>
        <v>370</v>
      </c>
      <c r="J3120" s="41" t="s">
        <v>198</v>
      </c>
      <c r="Q3120" s="2">
        <v>1</v>
      </c>
      <c r="AE3120" s="2" cm="1">
        <f t="array" ref="AE3120">SUM(K3120:AD3120)</f>
        <v>1</v>
      </c>
    </row>
    <row r="3121" spans="1:31" s="2" customFormat="1" ht="15.95" customHeight="1">
      <c r="A3121" s="41" t="s">
        <v>4920</v>
      </c>
      <c r="B3121" s="41" t="s">
        <v>194</v>
      </c>
      <c r="C3121" s="41" t="s">
        <v>8374</v>
      </c>
      <c r="D3121" s="41" t="s">
        <v>8391</v>
      </c>
      <c r="E3121" s="41" t="s">
        <v>8376</v>
      </c>
      <c r="F3121" s="41" t="s">
        <v>8203</v>
      </c>
      <c r="G3121" s="41" t="s">
        <v>8204</v>
      </c>
      <c r="H3121" s="42">
        <v>370</v>
      </c>
      <c r="I3121" s="42" cm="1">
        <f t="array" ref="I3121">AE3121*H3121</f>
        <v>370</v>
      </c>
      <c r="J3121" s="41" t="s">
        <v>198</v>
      </c>
      <c r="Q3121" s="2">
        <v>1</v>
      </c>
      <c r="AE3121" s="2" cm="1">
        <f t="array" ref="AE3121">SUM(K3121:AD3121)</f>
        <v>1</v>
      </c>
    </row>
    <row r="3122" spans="1:31" s="2" customFormat="1" ht="15.95" customHeight="1">
      <c r="A3122" s="41" t="s">
        <v>4920</v>
      </c>
      <c r="B3122" s="41" t="s">
        <v>194</v>
      </c>
      <c r="C3122" s="41" t="s">
        <v>8374</v>
      </c>
      <c r="D3122" s="41" t="s">
        <v>8392</v>
      </c>
      <c r="E3122" s="41" t="s">
        <v>8376</v>
      </c>
      <c r="F3122" s="41" t="s">
        <v>578</v>
      </c>
      <c r="G3122" s="41" t="s">
        <v>579</v>
      </c>
      <c r="H3122" s="42">
        <v>370</v>
      </c>
      <c r="I3122" s="42" cm="1">
        <f t="array" ref="I3122">AE3122*H3122</f>
        <v>370</v>
      </c>
      <c r="J3122" s="41" t="s">
        <v>198</v>
      </c>
      <c r="Q3122" s="2">
        <v>1</v>
      </c>
      <c r="AE3122" s="2" cm="1">
        <f t="array" ref="AE3122">SUM(K3122:AD3122)</f>
        <v>1</v>
      </c>
    </row>
    <row r="3123" spans="1:31" s="2" customFormat="1" ht="15.95" customHeight="1">
      <c r="A3123" s="41" t="s">
        <v>4920</v>
      </c>
      <c r="B3123" s="41" t="s">
        <v>194</v>
      </c>
      <c r="C3123" s="41" t="s">
        <v>8374</v>
      </c>
      <c r="D3123" s="41" t="s">
        <v>8393</v>
      </c>
      <c r="E3123" s="41" t="s">
        <v>8376</v>
      </c>
      <c r="F3123" s="41" t="s">
        <v>8394</v>
      </c>
      <c r="G3123" s="41" t="s">
        <v>8395</v>
      </c>
      <c r="H3123" s="42">
        <v>370</v>
      </c>
      <c r="I3123" s="42" cm="1">
        <f t="array" ref="I3123">AE3123*H3123</f>
        <v>370</v>
      </c>
      <c r="J3123" s="41" t="s">
        <v>198</v>
      </c>
      <c r="Q3123" s="2">
        <v>1</v>
      </c>
      <c r="AE3123" s="2" cm="1">
        <f t="array" ref="AE3123">SUM(K3123:AD3123)</f>
        <v>1</v>
      </c>
    </row>
    <row r="3124" spans="1:31" s="2" customFormat="1" ht="15.95" customHeight="1">
      <c r="A3124" s="41" t="s">
        <v>4920</v>
      </c>
      <c r="B3124" s="41" t="s">
        <v>194</v>
      </c>
      <c r="C3124" s="41" t="s">
        <v>8374</v>
      </c>
      <c r="D3124" s="41" t="s">
        <v>8396</v>
      </c>
      <c r="E3124" s="41" t="s">
        <v>8376</v>
      </c>
      <c r="F3124" s="41" t="s">
        <v>8397</v>
      </c>
      <c r="G3124" s="41" t="s">
        <v>8398</v>
      </c>
      <c r="H3124" s="42">
        <v>370</v>
      </c>
      <c r="I3124" s="42" cm="1">
        <f t="array" ref="I3124">AE3124*H3124</f>
        <v>740</v>
      </c>
      <c r="J3124" s="41" t="s">
        <v>198</v>
      </c>
      <c r="Q3124" s="2">
        <v>2</v>
      </c>
      <c r="AE3124" s="2" cm="1">
        <f t="array" ref="AE3124">SUM(K3124:AD3124)</f>
        <v>2</v>
      </c>
    </row>
    <row r="3125" spans="1:31" s="2" customFormat="1" ht="15.95" customHeight="1">
      <c r="A3125" s="41" t="s">
        <v>4920</v>
      </c>
      <c r="B3125" s="41" t="s">
        <v>194</v>
      </c>
      <c r="C3125" s="41" t="s">
        <v>8374</v>
      </c>
      <c r="D3125" s="41" t="s">
        <v>8399</v>
      </c>
      <c r="E3125" s="41" t="s">
        <v>8376</v>
      </c>
      <c r="F3125" s="41" t="s">
        <v>7855</v>
      </c>
      <c r="G3125" s="41" t="s">
        <v>7856</v>
      </c>
      <c r="H3125" s="42">
        <v>370</v>
      </c>
      <c r="I3125" s="42" cm="1">
        <f t="array" ref="I3125">AE3125*H3125</f>
        <v>370</v>
      </c>
      <c r="J3125" s="41" t="s">
        <v>198</v>
      </c>
      <c r="Q3125" s="2">
        <v>1</v>
      </c>
      <c r="AE3125" s="2" cm="1">
        <f t="array" ref="AE3125">SUM(K3125:AD3125)</f>
        <v>1</v>
      </c>
    </row>
    <row r="3126" spans="1:31" s="2" customFormat="1" ht="15.95" customHeight="1">
      <c r="A3126" s="41" t="s">
        <v>4920</v>
      </c>
      <c r="B3126" s="41" t="s">
        <v>194</v>
      </c>
      <c r="C3126" s="41" t="s">
        <v>8374</v>
      </c>
      <c r="D3126" s="41" t="s">
        <v>8400</v>
      </c>
      <c r="E3126" s="41" t="s">
        <v>8376</v>
      </c>
      <c r="F3126" s="41" t="s">
        <v>202</v>
      </c>
      <c r="G3126" s="41" t="s">
        <v>203</v>
      </c>
      <c r="H3126" s="42">
        <v>370</v>
      </c>
      <c r="I3126" s="42" cm="1">
        <f t="array" ref="I3126">AE3126*H3126</f>
        <v>370</v>
      </c>
      <c r="J3126" s="41" t="s">
        <v>198</v>
      </c>
      <c r="Q3126" s="2">
        <v>1</v>
      </c>
      <c r="AE3126" s="2" cm="1">
        <f t="array" ref="AE3126">SUM(K3126:AD3126)</f>
        <v>1</v>
      </c>
    </row>
    <row r="3127" spans="1:31" s="2" customFormat="1" ht="15.95" customHeight="1">
      <c r="A3127" s="41" t="s">
        <v>4920</v>
      </c>
      <c r="B3127" s="41" t="s">
        <v>194</v>
      </c>
      <c r="C3127" s="41" t="s">
        <v>8374</v>
      </c>
      <c r="D3127" s="41" t="s">
        <v>8401</v>
      </c>
      <c r="E3127" s="41" t="s">
        <v>8376</v>
      </c>
      <c r="F3127" s="41" t="s">
        <v>105</v>
      </c>
      <c r="G3127" s="41" t="s">
        <v>106</v>
      </c>
      <c r="H3127" s="42">
        <v>370</v>
      </c>
      <c r="I3127" s="42" cm="1">
        <f t="array" ref="I3127">AE3127*H3127</f>
        <v>370</v>
      </c>
      <c r="J3127" s="41" t="s">
        <v>198</v>
      </c>
      <c r="Q3127" s="2">
        <v>1</v>
      </c>
      <c r="AE3127" s="2" cm="1">
        <f t="array" ref="AE3127">SUM(K3127:AD3127)</f>
        <v>1</v>
      </c>
    </row>
    <row r="3128" spans="1:31" s="2" customFormat="1" ht="15.95" customHeight="1">
      <c r="A3128" s="41" t="s">
        <v>4920</v>
      </c>
      <c r="B3128" s="41" t="s">
        <v>194</v>
      </c>
      <c r="C3128" s="41" t="s">
        <v>8374</v>
      </c>
      <c r="D3128" s="41" t="s">
        <v>8402</v>
      </c>
      <c r="E3128" s="41" t="s">
        <v>8376</v>
      </c>
      <c r="F3128" s="41" t="s">
        <v>7651</v>
      </c>
      <c r="G3128" s="41" t="s">
        <v>7652</v>
      </c>
      <c r="H3128" s="42">
        <v>370</v>
      </c>
      <c r="I3128" s="42" cm="1">
        <f t="array" ref="I3128">AE3128*H3128</f>
        <v>370</v>
      </c>
      <c r="J3128" s="41" t="s">
        <v>198</v>
      </c>
      <c r="Q3128" s="2">
        <v>1</v>
      </c>
      <c r="AE3128" s="2" cm="1">
        <f t="array" ref="AE3128">SUM(K3128:AD3128)</f>
        <v>1</v>
      </c>
    </row>
    <row r="3129" spans="1:31" s="2" customFormat="1" ht="15.95" customHeight="1">
      <c r="A3129" s="41" t="s">
        <v>4920</v>
      </c>
      <c r="B3129" s="41" t="s">
        <v>194</v>
      </c>
      <c r="C3129" s="41" t="s">
        <v>8374</v>
      </c>
      <c r="D3129" s="41" t="s">
        <v>8403</v>
      </c>
      <c r="E3129" s="41" t="s">
        <v>8376</v>
      </c>
      <c r="F3129" s="41" t="s">
        <v>8221</v>
      </c>
      <c r="G3129" s="41" t="s">
        <v>8222</v>
      </c>
      <c r="H3129" s="42">
        <v>370</v>
      </c>
      <c r="I3129" s="42" cm="1">
        <f t="array" ref="I3129">AE3129*H3129</f>
        <v>740</v>
      </c>
      <c r="J3129" s="41" t="s">
        <v>198</v>
      </c>
      <c r="Q3129" s="2">
        <v>2</v>
      </c>
      <c r="AE3129" s="2" cm="1">
        <f t="array" ref="AE3129">SUM(K3129:AD3129)</f>
        <v>2</v>
      </c>
    </row>
    <row r="3130" spans="1:31" s="2" customFormat="1" ht="15.95" customHeight="1">
      <c r="A3130" s="41" t="s">
        <v>4920</v>
      </c>
      <c r="B3130" s="41" t="s">
        <v>194</v>
      </c>
      <c r="C3130" s="41" t="s">
        <v>8374</v>
      </c>
      <c r="D3130" s="41" t="s">
        <v>8404</v>
      </c>
      <c r="E3130" s="41" t="s">
        <v>8376</v>
      </c>
      <c r="F3130" s="41" t="s">
        <v>495</v>
      </c>
      <c r="G3130" s="41" t="s">
        <v>496</v>
      </c>
      <c r="H3130" s="42">
        <v>370</v>
      </c>
      <c r="I3130" s="42" cm="1">
        <f t="array" ref="I3130">AE3130*H3130</f>
        <v>740</v>
      </c>
      <c r="J3130" s="41" t="s">
        <v>198</v>
      </c>
      <c r="Q3130" s="2">
        <v>2</v>
      </c>
      <c r="AE3130" s="2" cm="1">
        <f t="array" ref="AE3130">SUM(K3130:AD3130)</f>
        <v>2</v>
      </c>
    </row>
    <row r="3131" spans="1:31" s="2" customFormat="1" ht="15.95" customHeight="1">
      <c r="A3131" s="41" t="s">
        <v>4920</v>
      </c>
      <c r="B3131" s="41" t="s">
        <v>194</v>
      </c>
      <c r="C3131" s="41" t="s">
        <v>8374</v>
      </c>
      <c r="D3131" s="41" t="s">
        <v>8405</v>
      </c>
      <c r="E3131" s="41" t="s">
        <v>8376</v>
      </c>
      <c r="F3131" s="41" t="s">
        <v>495</v>
      </c>
      <c r="G3131" s="41" t="s">
        <v>496</v>
      </c>
      <c r="H3131" s="42">
        <v>370</v>
      </c>
      <c r="I3131" s="42" cm="1">
        <f t="array" ref="I3131">AE3131*H3131</f>
        <v>370</v>
      </c>
      <c r="J3131" s="41" t="s">
        <v>198</v>
      </c>
      <c r="Q3131" s="2">
        <v>1</v>
      </c>
      <c r="AE3131" s="2" cm="1">
        <f t="array" ref="AE3131">SUM(K3131:AD3131)</f>
        <v>1</v>
      </c>
    </row>
    <row r="3132" spans="1:31" s="2" customFormat="1" ht="15.95" customHeight="1">
      <c r="A3132" s="41" t="s">
        <v>4920</v>
      </c>
      <c r="B3132" s="41" t="s">
        <v>194</v>
      </c>
      <c r="C3132" s="41" t="s">
        <v>8406</v>
      </c>
      <c r="D3132" s="41" t="s">
        <v>8407</v>
      </c>
      <c r="E3132" s="41" t="s">
        <v>8408</v>
      </c>
      <c r="F3132" s="41" t="s">
        <v>228</v>
      </c>
      <c r="G3132" s="41" t="s">
        <v>229</v>
      </c>
      <c r="H3132" s="42">
        <v>380</v>
      </c>
      <c r="I3132" s="42" cm="1">
        <f t="array" ref="I3132">AE3132*H3132</f>
        <v>380</v>
      </c>
      <c r="J3132" s="41" t="s">
        <v>198</v>
      </c>
      <c r="Q3132" s="2">
        <v>1</v>
      </c>
      <c r="AE3132" s="2" cm="1">
        <f t="array" ref="AE3132">SUM(K3132:AD3132)</f>
        <v>1</v>
      </c>
    </row>
    <row r="3133" spans="1:31" s="2" customFormat="1" ht="15.95" customHeight="1">
      <c r="A3133" s="41" t="s">
        <v>4920</v>
      </c>
      <c r="B3133" s="41" t="s">
        <v>194</v>
      </c>
      <c r="C3133" s="41" t="s">
        <v>8409</v>
      </c>
      <c r="D3133" s="41" t="s">
        <v>8410</v>
      </c>
      <c r="E3133" s="41" t="s">
        <v>8411</v>
      </c>
      <c r="F3133" s="41" t="s">
        <v>7691</v>
      </c>
      <c r="G3133" s="41" t="s">
        <v>7692</v>
      </c>
      <c r="H3133" s="42">
        <v>420</v>
      </c>
      <c r="I3133" s="42" cm="1">
        <f t="array" ref="I3133">AE3133*H3133</f>
        <v>420</v>
      </c>
      <c r="J3133" s="41" t="s">
        <v>198</v>
      </c>
      <c r="Q3133" s="2">
        <v>1</v>
      </c>
      <c r="AE3133" s="2" cm="1">
        <f t="array" ref="AE3133">SUM(K3133:AD3133)</f>
        <v>1</v>
      </c>
    </row>
    <row r="3134" spans="1:31" s="2" customFormat="1" ht="15.95" customHeight="1">
      <c r="A3134" s="41" t="s">
        <v>4920</v>
      </c>
      <c r="B3134" s="41" t="s">
        <v>194</v>
      </c>
      <c r="C3134" s="41" t="s">
        <v>8409</v>
      </c>
      <c r="D3134" s="41" t="s">
        <v>8412</v>
      </c>
      <c r="E3134" s="41" t="s">
        <v>8411</v>
      </c>
      <c r="F3134" s="41" t="s">
        <v>5747</v>
      </c>
      <c r="G3134" s="41" t="s">
        <v>5748</v>
      </c>
      <c r="H3134" s="42">
        <v>420</v>
      </c>
      <c r="I3134" s="42" cm="1">
        <f t="array" ref="I3134">AE3134*H3134</f>
        <v>840</v>
      </c>
      <c r="J3134" s="41" t="s">
        <v>198</v>
      </c>
      <c r="Q3134" s="2">
        <v>2</v>
      </c>
      <c r="AE3134" s="2" cm="1">
        <f t="array" ref="AE3134">SUM(K3134:AD3134)</f>
        <v>2</v>
      </c>
    </row>
    <row r="3135" spans="1:31" s="2" customFormat="1" ht="15.95" customHeight="1">
      <c r="A3135" s="41" t="s">
        <v>4920</v>
      </c>
      <c r="B3135" s="41" t="s">
        <v>194</v>
      </c>
      <c r="C3135" s="41" t="s">
        <v>8409</v>
      </c>
      <c r="D3135" s="41" t="s">
        <v>8413</v>
      </c>
      <c r="E3135" s="41" t="s">
        <v>8411</v>
      </c>
      <c r="F3135" s="41" t="s">
        <v>5469</v>
      </c>
      <c r="G3135" s="41" t="s">
        <v>5470</v>
      </c>
      <c r="H3135" s="42">
        <v>420</v>
      </c>
      <c r="I3135" s="42" cm="1">
        <f t="array" ref="I3135">AE3135*H3135</f>
        <v>420</v>
      </c>
      <c r="J3135" s="41" t="s">
        <v>198</v>
      </c>
      <c r="Q3135" s="2">
        <v>1</v>
      </c>
      <c r="AE3135" s="2" cm="1">
        <f t="array" ref="AE3135">SUM(K3135:AD3135)</f>
        <v>1</v>
      </c>
    </row>
    <row r="3136" spans="1:31" s="2" customFormat="1" ht="15.95" customHeight="1">
      <c r="A3136" s="41" t="s">
        <v>4920</v>
      </c>
      <c r="B3136" s="41" t="s">
        <v>194</v>
      </c>
      <c r="C3136" s="41" t="s">
        <v>8409</v>
      </c>
      <c r="D3136" s="41" t="s">
        <v>8414</v>
      </c>
      <c r="E3136" s="41" t="s">
        <v>8411</v>
      </c>
      <c r="F3136" s="41" t="s">
        <v>8260</v>
      </c>
      <c r="G3136" s="41" t="s">
        <v>8261</v>
      </c>
      <c r="H3136" s="42">
        <v>420</v>
      </c>
      <c r="I3136" s="42" cm="1">
        <f t="array" ref="I3136">AE3136*H3136</f>
        <v>420</v>
      </c>
      <c r="J3136" s="41" t="s">
        <v>198</v>
      </c>
      <c r="Q3136" s="2">
        <v>1</v>
      </c>
      <c r="AE3136" s="2" cm="1">
        <f t="array" ref="AE3136">SUM(K3136:AD3136)</f>
        <v>1</v>
      </c>
    </row>
    <row r="3137" spans="1:31" s="2" customFormat="1" ht="15.95" customHeight="1">
      <c r="A3137" s="41" t="s">
        <v>4920</v>
      </c>
      <c r="B3137" s="41" t="s">
        <v>194</v>
      </c>
      <c r="C3137" s="41" t="s">
        <v>8409</v>
      </c>
      <c r="D3137" s="41" t="s">
        <v>8415</v>
      </c>
      <c r="E3137" s="41" t="s">
        <v>8411</v>
      </c>
      <c r="F3137" s="41" t="s">
        <v>8416</v>
      </c>
      <c r="G3137" s="41" t="s">
        <v>8417</v>
      </c>
      <c r="H3137" s="42">
        <v>420</v>
      </c>
      <c r="I3137" s="42" cm="1">
        <f t="array" ref="I3137">AE3137*H3137</f>
        <v>840</v>
      </c>
      <c r="J3137" s="41" t="s">
        <v>198</v>
      </c>
      <c r="Q3137" s="2">
        <v>2</v>
      </c>
      <c r="AE3137" s="2" cm="1">
        <f t="array" ref="AE3137">SUM(K3137:AD3137)</f>
        <v>2</v>
      </c>
    </row>
    <row r="3138" spans="1:31" s="2" customFormat="1" ht="15.95" customHeight="1">
      <c r="A3138" s="41" t="s">
        <v>4920</v>
      </c>
      <c r="B3138" s="41" t="s">
        <v>194</v>
      </c>
      <c r="C3138" s="41" t="s">
        <v>8409</v>
      </c>
      <c r="D3138" s="41" t="s">
        <v>8418</v>
      </c>
      <c r="E3138" s="41" t="s">
        <v>8411</v>
      </c>
      <c r="F3138" s="41" t="s">
        <v>5017</v>
      </c>
      <c r="G3138" s="41" t="s">
        <v>5018</v>
      </c>
      <c r="H3138" s="42">
        <v>420</v>
      </c>
      <c r="I3138" s="42" cm="1">
        <f t="array" ref="I3138">AE3138*H3138</f>
        <v>420</v>
      </c>
      <c r="J3138" s="41" t="s">
        <v>198</v>
      </c>
      <c r="Q3138" s="2">
        <v>1</v>
      </c>
      <c r="AE3138" s="2" cm="1">
        <f t="array" ref="AE3138">SUM(K3138:AD3138)</f>
        <v>1</v>
      </c>
    </row>
    <row r="3139" spans="1:31" s="2" customFormat="1" ht="15.95" customHeight="1">
      <c r="A3139" s="41" t="s">
        <v>4920</v>
      </c>
      <c r="B3139" s="41" t="s">
        <v>194</v>
      </c>
      <c r="C3139" s="41" t="s">
        <v>8409</v>
      </c>
      <c r="D3139" s="41" t="s">
        <v>8419</v>
      </c>
      <c r="E3139" s="41" t="s">
        <v>8411</v>
      </c>
      <c r="F3139" s="41" t="s">
        <v>271</v>
      </c>
      <c r="G3139" s="41" t="s">
        <v>272</v>
      </c>
      <c r="H3139" s="42">
        <v>420</v>
      </c>
      <c r="I3139" s="42" cm="1">
        <f t="array" ref="I3139">AE3139*H3139</f>
        <v>420</v>
      </c>
      <c r="J3139" s="41" t="s">
        <v>198</v>
      </c>
      <c r="Q3139" s="2">
        <v>1</v>
      </c>
      <c r="AE3139" s="2" cm="1">
        <f t="array" ref="AE3139">SUM(K3139:AD3139)</f>
        <v>1</v>
      </c>
    </row>
    <row r="3140" spans="1:31" s="2" customFormat="1" ht="15.95" customHeight="1">
      <c r="A3140" s="41" t="s">
        <v>4920</v>
      </c>
      <c r="B3140" s="41" t="s">
        <v>194</v>
      </c>
      <c r="C3140" s="41" t="s">
        <v>8409</v>
      </c>
      <c r="D3140" s="41" t="s">
        <v>8420</v>
      </c>
      <c r="E3140" s="41" t="s">
        <v>8411</v>
      </c>
      <c r="F3140" s="41" t="s">
        <v>8421</v>
      </c>
      <c r="G3140" s="41" t="s">
        <v>8422</v>
      </c>
      <c r="H3140" s="42">
        <v>420</v>
      </c>
      <c r="I3140" s="42" cm="1">
        <f t="array" ref="I3140">AE3140*H3140</f>
        <v>420</v>
      </c>
      <c r="J3140" s="41" t="s">
        <v>198</v>
      </c>
      <c r="Q3140" s="2">
        <v>1</v>
      </c>
      <c r="AE3140" s="2" cm="1">
        <f t="array" ref="AE3140">SUM(K3140:AD3140)</f>
        <v>1</v>
      </c>
    </row>
    <row r="3141" spans="1:31" s="2" customFormat="1" ht="15.95" customHeight="1">
      <c r="A3141" s="41" t="s">
        <v>4920</v>
      </c>
      <c r="B3141" s="41" t="s">
        <v>194</v>
      </c>
      <c r="C3141" s="41" t="s">
        <v>8409</v>
      </c>
      <c r="D3141" s="41" t="s">
        <v>8423</v>
      </c>
      <c r="E3141" s="41" t="s">
        <v>8411</v>
      </c>
      <c r="F3141" s="41" t="s">
        <v>8203</v>
      </c>
      <c r="G3141" s="41" t="s">
        <v>8204</v>
      </c>
      <c r="H3141" s="42">
        <v>420</v>
      </c>
      <c r="I3141" s="42" cm="1">
        <f t="array" ref="I3141">AE3141*H3141</f>
        <v>420</v>
      </c>
      <c r="J3141" s="41" t="s">
        <v>198</v>
      </c>
      <c r="Q3141" s="2">
        <v>1</v>
      </c>
      <c r="AE3141" s="2" cm="1">
        <f t="array" ref="AE3141">SUM(K3141:AD3141)</f>
        <v>1</v>
      </c>
    </row>
    <row r="3142" spans="1:31" s="2" customFormat="1" ht="15.95" customHeight="1">
      <c r="A3142" s="41" t="s">
        <v>4920</v>
      </c>
      <c r="B3142" s="41" t="s">
        <v>194</v>
      </c>
      <c r="C3142" s="41" t="s">
        <v>8409</v>
      </c>
      <c r="D3142" s="41" t="s">
        <v>8424</v>
      </c>
      <c r="E3142" s="41" t="s">
        <v>8411</v>
      </c>
      <c r="F3142" s="41" t="s">
        <v>8221</v>
      </c>
      <c r="G3142" s="41" t="s">
        <v>8222</v>
      </c>
      <c r="H3142" s="42">
        <v>420</v>
      </c>
      <c r="I3142" s="42" cm="1">
        <f t="array" ref="I3142">AE3142*H3142</f>
        <v>420</v>
      </c>
      <c r="J3142" s="41" t="s">
        <v>198</v>
      </c>
      <c r="Q3142" s="2">
        <v>1</v>
      </c>
      <c r="AE3142" s="2" cm="1">
        <f t="array" ref="AE3142">SUM(K3142:AD3142)</f>
        <v>1</v>
      </c>
    </row>
    <row r="3143" spans="1:31" s="2" customFormat="1" ht="15.95" customHeight="1">
      <c r="A3143" s="41" t="s">
        <v>4920</v>
      </c>
      <c r="B3143" s="41" t="s">
        <v>194</v>
      </c>
      <c r="C3143" s="41" t="s">
        <v>8425</v>
      </c>
      <c r="D3143" s="41" t="s">
        <v>8426</v>
      </c>
      <c r="E3143" s="41" t="s">
        <v>8427</v>
      </c>
      <c r="F3143" s="41" t="s">
        <v>105</v>
      </c>
      <c r="G3143" s="41" t="s">
        <v>106</v>
      </c>
      <c r="H3143" s="42">
        <v>430</v>
      </c>
      <c r="I3143" s="42" cm="1">
        <f t="array" ref="I3143">AE3143*H3143</f>
        <v>430</v>
      </c>
      <c r="J3143" s="41" t="s">
        <v>198</v>
      </c>
      <c r="Q3143" s="2">
        <v>1</v>
      </c>
      <c r="AE3143" s="2" cm="1">
        <f t="array" ref="AE3143">SUM(K3143:AD3143)</f>
        <v>1</v>
      </c>
    </row>
    <row r="3144" spans="1:31" s="2" customFormat="1" ht="15.95" customHeight="1">
      <c r="A3144" s="41" t="s">
        <v>4920</v>
      </c>
      <c r="B3144" s="41" t="s">
        <v>194</v>
      </c>
      <c r="C3144" s="41" t="s">
        <v>8428</v>
      </c>
      <c r="D3144" s="41" t="s">
        <v>8429</v>
      </c>
      <c r="E3144" s="41" t="s">
        <v>8430</v>
      </c>
      <c r="F3144" s="41" t="s">
        <v>8431</v>
      </c>
      <c r="G3144" s="41" t="s">
        <v>8432</v>
      </c>
      <c r="H3144" s="42">
        <v>390</v>
      </c>
      <c r="I3144" s="42" cm="1">
        <f t="array" ref="I3144">AE3144*H3144</f>
        <v>390</v>
      </c>
      <c r="J3144" s="41" t="s">
        <v>198</v>
      </c>
      <c r="Q3144" s="2">
        <v>1</v>
      </c>
      <c r="AE3144" s="2" cm="1">
        <f t="array" ref="AE3144">SUM(K3144:AD3144)</f>
        <v>1</v>
      </c>
    </row>
    <row r="3145" spans="1:31" s="2" customFormat="1" ht="15.95" customHeight="1">
      <c r="A3145" s="41" t="s">
        <v>4920</v>
      </c>
      <c r="B3145" s="41" t="s">
        <v>194</v>
      </c>
      <c r="C3145" s="41" t="s">
        <v>8428</v>
      </c>
      <c r="D3145" s="41" t="s">
        <v>8433</v>
      </c>
      <c r="E3145" s="41" t="s">
        <v>8430</v>
      </c>
      <c r="F3145" s="41" t="s">
        <v>5469</v>
      </c>
      <c r="G3145" s="41" t="s">
        <v>5470</v>
      </c>
      <c r="H3145" s="42">
        <v>390</v>
      </c>
      <c r="I3145" s="42" cm="1">
        <f t="array" ref="I3145">AE3145*H3145</f>
        <v>390</v>
      </c>
      <c r="J3145" s="41" t="s">
        <v>198</v>
      </c>
      <c r="Q3145" s="2">
        <v>1</v>
      </c>
      <c r="AE3145" s="2" cm="1">
        <f t="array" ref="AE3145">SUM(K3145:AD3145)</f>
        <v>1</v>
      </c>
    </row>
    <row r="3146" spans="1:31" s="2" customFormat="1" ht="15.95" customHeight="1">
      <c r="A3146" s="41" t="s">
        <v>4920</v>
      </c>
      <c r="B3146" s="41" t="s">
        <v>194</v>
      </c>
      <c r="C3146" s="41" t="s">
        <v>8428</v>
      </c>
      <c r="D3146" s="41" t="s">
        <v>8434</v>
      </c>
      <c r="E3146" s="41" t="s">
        <v>8430</v>
      </c>
      <c r="F3146" s="41" t="s">
        <v>271</v>
      </c>
      <c r="G3146" s="41" t="s">
        <v>272</v>
      </c>
      <c r="H3146" s="42">
        <v>390</v>
      </c>
      <c r="I3146" s="42" cm="1">
        <f t="array" ref="I3146">AE3146*H3146</f>
        <v>390</v>
      </c>
      <c r="J3146" s="41" t="s">
        <v>198</v>
      </c>
      <c r="M3146" s="2">
        <v>1</v>
      </c>
      <c r="AE3146" s="2" cm="1">
        <f t="array" ref="AE3146">SUM(K3146:AD3146)</f>
        <v>1</v>
      </c>
    </row>
    <row r="3147" spans="1:31" s="2" customFormat="1" ht="15.95" customHeight="1">
      <c r="A3147" s="41" t="s">
        <v>4920</v>
      </c>
      <c r="B3147" s="41" t="s">
        <v>194</v>
      </c>
      <c r="C3147" s="41" t="s">
        <v>8435</v>
      </c>
      <c r="D3147" s="41" t="s">
        <v>8436</v>
      </c>
      <c r="E3147" s="41" t="s">
        <v>8437</v>
      </c>
      <c r="F3147" s="41" t="s">
        <v>271</v>
      </c>
      <c r="G3147" s="41" t="s">
        <v>272</v>
      </c>
      <c r="H3147" s="42">
        <v>410</v>
      </c>
      <c r="I3147" s="42" cm="1">
        <f t="array" ref="I3147">AE3147*H3147</f>
        <v>820</v>
      </c>
      <c r="J3147" s="41" t="s">
        <v>198</v>
      </c>
      <c r="Q3147" s="2">
        <v>2</v>
      </c>
      <c r="AE3147" s="2" cm="1">
        <f t="array" ref="AE3147">SUM(K3147:AD3147)</f>
        <v>2</v>
      </c>
    </row>
    <row r="3148" spans="1:31" s="2" customFormat="1" ht="15.95" customHeight="1">
      <c r="A3148" s="41" t="s">
        <v>4920</v>
      </c>
      <c r="B3148" s="41" t="s">
        <v>194</v>
      </c>
      <c r="C3148" s="41" t="s">
        <v>8438</v>
      </c>
      <c r="D3148" s="41" t="s">
        <v>8439</v>
      </c>
      <c r="E3148" s="41" t="s">
        <v>8440</v>
      </c>
      <c r="F3148" s="41" t="s">
        <v>7858</v>
      </c>
      <c r="G3148" s="41" t="s">
        <v>7859</v>
      </c>
      <c r="H3148" s="42">
        <v>470</v>
      </c>
      <c r="I3148" s="42" cm="1">
        <f t="array" ref="I3148">AE3148*H3148</f>
        <v>470</v>
      </c>
      <c r="J3148" s="41" t="s">
        <v>198</v>
      </c>
      <c r="Q3148" s="2">
        <v>1</v>
      </c>
      <c r="AE3148" s="2" cm="1">
        <f t="array" ref="AE3148">SUM(K3148:AD3148)</f>
        <v>1</v>
      </c>
    </row>
    <row r="3149" spans="1:31" s="2" customFormat="1" ht="15.95" customHeight="1">
      <c r="A3149" s="41" t="s">
        <v>4920</v>
      </c>
      <c r="B3149" s="41" t="s">
        <v>194</v>
      </c>
      <c r="C3149" s="41" t="s">
        <v>8438</v>
      </c>
      <c r="D3149" s="41" t="s">
        <v>8441</v>
      </c>
      <c r="E3149" s="41" t="s">
        <v>8440</v>
      </c>
      <c r="F3149" s="41" t="s">
        <v>7866</v>
      </c>
      <c r="G3149" s="41" t="s">
        <v>7867</v>
      </c>
      <c r="H3149" s="42">
        <v>470</v>
      </c>
      <c r="I3149" s="42" cm="1">
        <f t="array" ref="I3149">AE3149*H3149</f>
        <v>470</v>
      </c>
      <c r="J3149" s="41" t="s">
        <v>198</v>
      </c>
      <c r="Q3149" s="2">
        <v>1</v>
      </c>
      <c r="AE3149" s="2" cm="1">
        <f t="array" ref="AE3149">SUM(K3149:AD3149)</f>
        <v>1</v>
      </c>
    </row>
    <row r="3150" spans="1:31" s="2" customFormat="1" ht="15.95" customHeight="1">
      <c r="A3150" s="41" t="s">
        <v>4920</v>
      </c>
      <c r="B3150" s="41" t="s">
        <v>194</v>
      </c>
      <c r="C3150" s="41" t="s">
        <v>8438</v>
      </c>
      <c r="D3150" s="41" t="s">
        <v>8442</v>
      </c>
      <c r="E3150" s="41" t="s">
        <v>8440</v>
      </c>
      <c r="F3150" s="41" t="s">
        <v>105</v>
      </c>
      <c r="G3150" s="41" t="s">
        <v>106</v>
      </c>
      <c r="H3150" s="42">
        <v>470</v>
      </c>
      <c r="I3150" s="42" cm="1">
        <f t="array" ref="I3150">AE3150*H3150</f>
        <v>470</v>
      </c>
      <c r="J3150" s="41" t="s">
        <v>198</v>
      </c>
      <c r="Q3150" s="2">
        <v>1</v>
      </c>
      <c r="AE3150" s="2" cm="1">
        <f t="array" ref="AE3150">SUM(K3150:AD3150)</f>
        <v>1</v>
      </c>
    </row>
    <row r="3151" spans="1:31" s="2" customFormat="1" ht="15.95" customHeight="1">
      <c r="A3151" s="41" t="s">
        <v>4920</v>
      </c>
      <c r="B3151" s="41" t="s">
        <v>194</v>
      </c>
      <c r="C3151" s="41" t="s">
        <v>8438</v>
      </c>
      <c r="D3151" s="41" t="s">
        <v>8443</v>
      </c>
      <c r="E3151" s="41" t="s">
        <v>8440</v>
      </c>
      <c r="F3151" s="41" t="s">
        <v>495</v>
      </c>
      <c r="G3151" s="41" t="s">
        <v>496</v>
      </c>
      <c r="H3151" s="42">
        <v>470</v>
      </c>
      <c r="I3151" s="42" cm="1">
        <f t="array" ref="I3151">AE3151*H3151</f>
        <v>470</v>
      </c>
      <c r="J3151" s="41" t="s">
        <v>198</v>
      </c>
      <c r="Q3151" s="2">
        <v>1</v>
      </c>
      <c r="AE3151" s="2" cm="1">
        <f t="array" ref="AE3151">SUM(K3151:AD3151)</f>
        <v>1</v>
      </c>
    </row>
    <row r="3152" spans="1:31" s="2" customFormat="1" ht="15.95" customHeight="1">
      <c r="A3152" s="41" t="s">
        <v>4920</v>
      </c>
      <c r="B3152" s="41" t="s">
        <v>194</v>
      </c>
      <c r="C3152" s="41" t="s">
        <v>8444</v>
      </c>
      <c r="D3152" s="41" t="s">
        <v>8445</v>
      </c>
      <c r="E3152" s="41" t="s">
        <v>8446</v>
      </c>
      <c r="F3152" s="41" t="s">
        <v>250</v>
      </c>
      <c r="G3152" s="41" t="s">
        <v>251</v>
      </c>
      <c r="H3152" s="42">
        <v>390</v>
      </c>
      <c r="I3152" s="42" cm="1">
        <f t="array" ref="I3152">AE3152*H3152</f>
        <v>390</v>
      </c>
      <c r="J3152" s="41" t="s">
        <v>198</v>
      </c>
      <c r="Q3152" s="2">
        <v>1</v>
      </c>
      <c r="AE3152" s="2" cm="1">
        <f t="array" ref="AE3152">SUM(K3152:AD3152)</f>
        <v>1</v>
      </c>
    </row>
    <row r="3153" spans="1:31" s="2" customFormat="1" ht="15.95" customHeight="1">
      <c r="A3153" s="41" t="s">
        <v>4920</v>
      </c>
      <c r="B3153" s="41" t="s">
        <v>194</v>
      </c>
      <c r="C3153" s="41" t="s">
        <v>8444</v>
      </c>
      <c r="D3153" s="41" t="s">
        <v>8447</v>
      </c>
      <c r="E3153" s="41" t="s">
        <v>8446</v>
      </c>
      <c r="F3153" s="41" t="s">
        <v>8448</v>
      </c>
      <c r="G3153" s="41" t="s">
        <v>8449</v>
      </c>
      <c r="H3153" s="42">
        <v>390</v>
      </c>
      <c r="I3153" s="42" cm="1">
        <f t="array" ref="I3153">AE3153*H3153</f>
        <v>390</v>
      </c>
      <c r="J3153" s="41" t="s">
        <v>198</v>
      </c>
      <c r="Q3153" s="2">
        <v>1</v>
      </c>
      <c r="AE3153" s="2" cm="1">
        <f t="array" ref="AE3153">SUM(K3153:AD3153)</f>
        <v>1</v>
      </c>
    </row>
    <row r="3154" spans="1:31" s="2" customFormat="1" ht="15.95" customHeight="1">
      <c r="A3154" s="41" t="s">
        <v>4920</v>
      </c>
      <c r="B3154" s="41" t="s">
        <v>194</v>
      </c>
      <c r="C3154" s="41" t="s">
        <v>8450</v>
      </c>
      <c r="D3154" s="41" t="s">
        <v>8451</v>
      </c>
      <c r="E3154" s="41" t="s">
        <v>8452</v>
      </c>
      <c r="F3154" s="41" t="s">
        <v>105</v>
      </c>
      <c r="G3154" s="41" t="s">
        <v>106</v>
      </c>
      <c r="H3154" s="42">
        <v>520</v>
      </c>
      <c r="I3154" s="42" cm="1">
        <f t="array" ref="I3154">AE3154*H3154</f>
        <v>1040</v>
      </c>
      <c r="J3154" s="41" t="s">
        <v>198</v>
      </c>
      <c r="Q3154" s="2">
        <v>2</v>
      </c>
      <c r="AE3154" s="2" cm="1">
        <f t="array" ref="AE3154">SUM(K3154:AD3154)</f>
        <v>2</v>
      </c>
    </row>
    <row r="3155" spans="1:31" s="2" customFormat="1" ht="15.95" customHeight="1">
      <c r="A3155" s="41" t="s">
        <v>4920</v>
      </c>
      <c r="B3155" s="41" t="s">
        <v>194</v>
      </c>
      <c r="C3155" s="41" t="s">
        <v>8450</v>
      </c>
      <c r="D3155" s="41" t="s">
        <v>8453</v>
      </c>
      <c r="E3155" s="41" t="s">
        <v>8452</v>
      </c>
      <c r="F3155" s="41" t="s">
        <v>105</v>
      </c>
      <c r="G3155" s="41" t="s">
        <v>106</v>
      </c>
      <c r="H3155" s="42">
        <v>520</v>
      </c>
      <c r="I3155" s="42" cm="1">
        <f t="array" ref="I3155">AE3155*H3155</f>
        <v>520</v>
      </c>
      <c r="J3155" s="41" t="s">
        <v>198</v>
      </c>
      <c r="Q3155" s="2">
        <v>1</v>
      </c>
      <c r="AE3155" s="2" cm="1">
        <f t="array" ref="AE3155">SUM(K3155:AD3155)</f>
        <v>1</v>
      </c>
    </row>
    <row r="3156" spans="1:31" s="2" customFormat="1" ht="15.95" customHeight="1">
      <c r="A3156" s="41" t="s">
        <v>4920</v>
      </c>
      <c r="B3156" s="41" t="s">
        <v>194</v>
      </c>
      <c r="C3156" s="41" t="s">
        <v>8454</v>
      </c>
      <c r="D3156" s="41" t="s">
        <v>8455</v>
      </c>
      <c r="E3156" s="41" t="s">
        <v>8456</v>
      </c>
      <c r="F3156" s="41" t="s">
        <v>5469</v>
      </c>
      <c r="G3156" s="41" t="s">
        <v>5470</v>
      </c>
      <c r="H3156" s="42">
        <v>320</v>
      </c>
      <c r="I3156" s="42" cm="1">
        <f t="array" ref="I3156">AE3156*H3156</f>
        <v>320</v>
      </c>
      <c r="J3156" s="41" t="s">
        <v>198</v>
      </c>
      <c r="Q3156" s="2">
        <v>1</v>
      </c>
      <c r="AE3156" s="2" cm="1">
        <f t="array" ref="AE3156">SUM(K3156:AD3156)</f>
        <v>1</v>
      </c>
    </row>
    <row r="3157" spans="1:31" s="2" customFormat="1" ht="15.95" customHeight="1">
      <c r="A3157" s="41" t="s">
        <v>4920</v>
      </c>
      <c r="B3157" s="41" t="s">
        <v>194</v>
      </c>
      <c r="C3157" s="41" t="s">
        <v>8457</v>
      </c>
      <c r="D3157" s="41" t="s">
        <v>8458</v>
      </c>
      <c r="E3157" s="41" t="s">
        <v>8459</v>
      </c>
      <c r="F3157" s="41" t="s">
        <v>202</v>
      </c>
      <c r="G3157" s="41" t="s">
        <v>203</v>
      </c>
      <c r="H3157" s="42">
        <v>330</v>
      </c>
      <c r="I3157" s="42" cm="1">
        <f t="array" ref="I3157">AE3157*H3157</f>
        <v>330</v>
      </c>
      <c r="J3157" s="41" t="s">
        <v>198</v>
      </c>
      <c r="Q3157" s="2">
        <v>1</v>
      </c>
      <c r="AE3157" s="2" cm="1">
        <f t="array" ref="AE3157">SUM(K3157:AD3157)</f>
        <v>1</v>
      </c>
    </row>
    <row r="3158" spans="1:31" s="2" customFormat="1" ht="15.95" customHeight="1">
      <c r="A3158" s="41" t="s">
        <v>4920</v>
      </c>
      <c r="B3158" s="41" t="s">
        <v>194</v>
      </c>
      <c r="C3158" s="41" t="s">
        <v>8460</v>
      </c>
      <c r="D3158" s="41" t="s">
        <v>8461</v>
      </c>
      <c r="E3158" s="41" t="s">
        <v>8462</v>
      </c>
      <c r="F3158" s="41" t="s">
        <v>7651</v>
      </c>
      <c r="G3158" s="41" t="s">
        <v>7652</v>
      </c>
      <c r="H3158" s="42">
        <v>398</v>
      </c>
      <c r="I3158" s="42" cm="1">
        <f t="array" ref="I3158">AE3158*H3158</f>
        <v>398</v>
      </c>
      <c r="J3158" s="41" t="s">
        <v>198</v>
      </c>
      <c r="Q3158" s="2">
        <v>1</v>
      </c>
      <c r="AE3158" s="2" cm="1">
        <f t="array" ref="AE3158">SUM(K3158:AD3158)</f>
        <v>1</v>
      </c>
    </row>
    <row r="3159" spans="1:31" s="2" customFormat="1" ht="15.95" customHeight="1">
      <c r="A3159" s="41" t="s">
        <v>4920</v>
      </c>
      <c r="B3159" s="41" t="s">
        <v>194</v>
      </c>
      <c r="C3159" s="41" t="s">
        <v>8460</v>
      </c>
      <c r="D3159" s="41" t="s">
        <v>8463</v>
      </c>
      <c r="E3159" s="41" t="s">
        <v>8462</v>
      </c>
      <c r="F3159" s="41" t="s">
        <v>495</v>
      </c>
      <c r="G3159" s="41" t="s">
        <v>496</v>
      </c>
      <c r="H3159" s="42">
        <v>398</v>
      </c>
      <c r="I3159" s="42" cm="1">
        <f t="array" ref="I3159">AE3159*H3159</f>
        <v>398</v>
      </c>
      <c r="J3159" s="41" t="s">
        <v>198</v>
      </c>
      <c r="Q3159" s="2">
        <v>1</v>
      </c>
      <c r="AE3159" s="2" cm="1">
        <f t="array" ref="AE3159">SUM(K3159:AD3159)</f>
        <v>1</v>
      </c>
    </row>
    <row r="3160" spans="1:31" s="2" customFormat="1" ht="15.95" customHeight="1">
      <c r="A3160" s="41" t="s">
        <v>4920</v>
      </c>
      <c r="B3160" s="41" t="s">
        <v>194</v>
      </c>
      <c r="C3160" s="41" t="s">
        <v>8460</v>
      </c>
      <c r="D3160" s="41" t="s">
        <v>8464</v>
      </c>
      <c r="E3160" s="41" t="s">
        <v>8462</v>
      </c>
      <c r="F3160" s="41" t="s">
        <v>5164</v>
      </c>
      <c r="G3160" s="41" t="s">
        <v>5165</v>
      </c>
      <c r="H3160" s="42">
        <v>398</v>
      </c>
      <c r="I3160" s="42" cm="1">
        <f t="array" ref="I3160">AE3160*H3160</f>
        <v>796</v>
      </c>
      <c r="J3160" s="41" t="s">
        <v>198</v>
      </c>
      <c r="Q3160" s="2">
        <v>2</v>
      </c>
      <c r="AE3160" s="2" cm="1">
        <f t="array" ref="AE3160">SUM(K3160:AD3160)</f>
        <v>2</v>
      </c>
    </row>
    <row r="3161" spans="1:31" s="2" customFormat="1" ht="15.95" customHeight="1">
      <c r="A3161" s="41" t="s">
        <v>4920</v>
      </c>
      <c r="B3161" s="41" t="s">
        <v>194</v>
      </c>
      <c r="C3161" s="41" t="s">
        <v>8465</v>
      </c>
      <c r="D3161" s="41" t="s">
        <v>8466</v>
      </c>
      <c r="E3161" s="41" t="s">
        <v>8467</v>
      </c>
      <c r="F3161" s="41" t="s">
        <v>202</v>
      </c>
      <c r="G3161" s="41" t="s">
        <v>203</v>
      </c>
      <c r="H3161" s="42">
        <v>330</v>
      </c>
      <c r="I3161" s="42" cm="1">
        <f t="array" ref="I3161">AE3161*H3161</f>
        <v>330</v>
      </c>
      <c r="J3161" s="41" t="s">
        <v>198</v>
      </c>
      <c r="Q3161" s="2">
        <v>1</v>
      </c>
      <c r="AE3161" s="2" cm="1">
        <f t="array" ref="AE3161">SUM(K3161:AD3161)</f>
        <v>1</v>
      </c>
    </row>
    <row r="3162" spans="1:31" s="2" customFormat="1" ht="15.95" customHeight="1">
      <c r="A3162" s="41" t="s">
        <v>4920</v>
      </c>
      <c r="B3162" s="41" t="s">
        <v>194</v>
      </c>
      <c r="C3162" s="41" t="s">
        <v>8465</v>
      </c>
      <c r="D3162" s="41" t="s">
        <v>8468</v>
      </c>
      <c r="E3162" s="41" t="s">
        <v>8467</v>
      </c>
      <c r="F3162" s="41" t="s">
        <v>367</v>
      </c>
      <c r="G3162" s="41" t="s">
        <v>368</v>
      </c>
      <c r="H3162" s="42">
        <v>330</v>
      </c>
      <c r="I3162" s="42" cm="1">
        <f t="array" ref="I3162">AE3162*H3162</f>
        <v>660</v>
      </c>
      <c r="J3162" s="41" t="s">
        <v>198</v>
      </c>
      <c r="Q3162" s="2">
        <v>2</v>
      </c>
      <c r="AE3162" s="2" cm="1">
        <f t="array" ref="AE3162">SUM(K3162:AD3162)</f>
        <v>2</v>
      </c>
    </row>
    <row r="3163" spans="1:31" s="2" customFormat="1" ht="15.95" customHeight="1">
      <c r="A3163" s="41" t="s">
        <v>4920</v>
      </c>
      <c r="B3163" s="41" t="s">
        <v>194</v>
      </c>
      <c r="C3163" s="41" t="s">
        <v>8465</v>
      </c>
      <c r="D3163" s="41" t="s">
        <v>8469</v>
      </c>
      <c r="E3163" s="41" t="s">
        <v>8467</v>
      </c>
      <c r="F3163" s="41" t="s">
        <v>7852</v>
      </c>
      <c r="G3163" s="41" t="s">
        <v>7853</v>
      </c>
      <c r="H3163" s="42">
        <v>330</v>
      </c>
      <c r="I3163" s="42" cm="1">
        <f t="array" ref="I3163">AE3163*H3163</f>
        <v>660</v>
      </c>
      <c r="J3163" s="41" t="s">
        <v>198</v>
      </c>
      <c r="Q3163" s="2">
        <v>2</v>
      </c>
      <c r="AE3163" s="2" cm="1">
        <f t="array" ref="AE3163">SUM(K3163:AD3163)</f>
        <v>2</v>
      </c>
    </row>
    <row r="3164" spans="1:31" s="2" customFormat="1" ht="15.95" customHeight="1">
      <c r="A3164" s="41" t="s">
        <v>4920</v>
      </c>
      <c r="B3164" s="41" t="s">
        <v>194</v>
      </c>
      <c r="C3164" s="41" t="s">
        <v>8465</v>
      </c>
      <c r="D3164" s="41" t="s">
        <v>8470</v>
      </c>
      <c r="E3164" s="41" t="s">
        <v>8467</v>
      </c>
      <c r="F3164" s="41" t="s">
        <v>5338</v>
      </c>
      <c r="G3164" s="41" t="s">
        <v>5339</v>
      </c>
      <c r="H3164" s="42">
        <v>330</v>
      </c>
      <c r="I3164" s="42" cm="1">
        <f t="array" ref="I3164">AE3164*H3164</f>
        <v>660</v>
      </c>
      <c r="J3164" s="41" t="s">
        <v>198</v>
      </c>
      <c r="Q3164" s="2">
        <v>2</v>
      </c>
      <c r="AE3164" s="2" cm="1">
        <f t="array" ref="AE3164">SUM(K3164:AD3164)</f>
        <v>2</v>
      </c>
    </row>
    <row r="3165" spans="1:31" s="2" customFormat="1" ht="15.95" customHeight="1">
      <c r="A3165" s="41" t="s">
        <v>4920</v>
      </c>
      <c r="B3165" s="41" t="s">
        <v>194</v>
      </c>
      <c r="C3165" s="41" t="s">
        <v>8465</v>
      </c>
      <c r="D3165" s="41" t="s">
        <v>8471</v>
      </c>
      <c r="E3165" s="41" t="s">
        <v>8467</v>
      </c>
      <c r="F3165" s="41" t="s">
        <v>7651</v>
      </c>
      <c r="G3165" s="41" t="s">
        <v>7652</v>
      </c>
      <c r="H3165" s="42">
        <v>330</v>
      </c>
      <c r="I3165" s="42" cm="1">
        <f t="array" ref="I3165">AE3165*H3165</f>
        <v>330</v>
      </c>
      <c r="J3165" s="41" t="s">
        <v>198</v>
      </c>
      <c r="Q3165" s="2">
        <v>1</v>
      </c>
      <c r="AE3165" s="2" cm="1">
        <f t="array" ref="AE3165">SUM(K3165:AD3165)</f>
        <v>1</v>
      </c>
    </row>
    <row r="3166" spans="1:31" s="2" customFormat="1" ht="15.95" customHeight="1">
      <c r="A3166" s="41" t="s">
        <v>4920</v>
      </c>
      <c r="B3166" s="41" t="s">
        <v>194</v>
      </c>
      <c r="C3166" s="41" t="s">
        <v>8465</v>
      </c>
      <c r="D3166" s="41" t="s">
        <v>8472</v>
      </c>
      <c r="E3166" s="41" t="s">
        <v>8467</v>
      </c>
      <c r="F3166" s="41" t="s">
        <v>271</v>
      </c>
      <c r="G3166" s="41" t="s">
        <v>272</v>
      </c>
      <c r="H3166" s="42">
        <v>330</v>
      </c>
      <c r="I3166" s="42" cm="1">
        <f t="array" ref="I3166">AE3166*H3166</f>
        <v>330</v>
      </c>
      <c r="J3166" s="41" t="s">
        <v>198</v>
      </c>
      <c r="Q3166" s="2">
        <v>1</v>
      </c>
      <c r="AE3166" s="2" cm="1">
        <f t="array" ref="AE3166">SUM(K3166:AD3166)</f>
        <v>1</v>
      </c>
    </row>
    <row r="3167" spans="1:31" s="2" customFormat="1" ht="15.95" customHeight="1">
      <c r="A3167" s="41" t="s">
        <v>4920</v>
      </c>
      <c r="B3167" s="41" t="s">
        <v>194</v>
      </c>
      <c r="C3167" s="41" t="s">
        <v>8473</v>
      </c>
      <c r="D3167" s="41" t="s">
        <v>8474</v>
      </c>
      <c r="E3167" s="41" t="s">
        <v>8475</v>
      </c>
      <c r="F3167" s="41" t="s">
        <v>105</v>
      </c>
      <c r="G3167" s="41" t="s">
        <v>106</v>
      </c>
      <c r="H3167" s="42">
        <v>380</v>
      </c>
      <c r="I3167" s="42" cm="1">
        <f t="array" ref="I3167">AE3167*H3167</f>
        <v>380</v>
      </c>
      <c r="J3167" s="41" t="s">
        <v>198</v>
      </c>
      <c r="Q3167" s="2">
        <v>1</v>
      </c>
      <c r="AE3167" s="2" cm="1">
        <f t="array" ref="AE3167">SUM(K3167:AD3167)</f>
        <v>1</v>
      </c>
    </row>
    <row r="3168" spans="1:31" s="2" customFormat="1" ht="15.95" customHeight="1">
      <c r="A3168" s="41" t="s">
        <v>4920</v>
      </c>
      <c r="B3168" s="41" t="s">
        <v>194</v>
      </c>
      <c r="C3168" s="41" t="s">
        <v>8476</v>
      </c>
      <c r="D3168" s="41" t="s">
        <v>8477</v>
      </c>
      <c r="E3168" s="41" t="s">
        <v>8478</v>
      </c>
      <c r="F3168" s="41" t="s">
        <v>202</v>
      </c>
      <c r="G3168" s="41" t="s">
        <v>203</v>
      </c>
      <c r="H3168" s="42">
        <v>298</v>
      </c>
      <c r="I3168" s="42" cm="1">
        <f t="array" ref="I3168">AE3168*H3168</f>
        <v>298</v>
      </c>
      <c r="J3168" s="41" t="s">
        <v>198</v>
      </c>
      <c r="Q3168" s="2">
        <v>1</v>
      </c>
      <c r="AE3168" s="2" cm="1">
        <f t="array" ref="AE3168">SUM(K3168:AD3168)</f>
        <v>1</v>
      </c>
    </row>
    <row r="3169" spans="1:31" s="2" customFormat="1" ht="15.95" customHeight="1">
      <c r="A3169" s="41" t="s">
        <v>4920</v>
      </c>
      <c r="B3169" s="41" t="s">
        <v>194</v>
      </c>
      <c r="C3169" s="41" t="s">
        <v>8476</v>
      </c>
      <c r="D3169" s="41" t="s">
        <v>8479</v>
      </c>
      <c r="E3169" s="41" t="s">
        <v>8478</v>
      </c>
      <c r="F3169" s="41" t="s">
        <v>8480</v>
      </c>
      <c r="G3169" s="41" t="s">
        <v>8481</v>
      </c>
      <c r="H3169" s="42">
        <v>298</v>
      </c>
      <c r="I3169" s="42" cm="1">
        <f t="array" ref="I3169">AE3169*H3169</f>
        <v>298</v>
      </c>
      <c r="J3169" s="41" t="s">
        <v>198</v>
      </c>
      <c r="Q3169" s="2">
        <v>1</v>
      </c>
      <c r="AE3169" s="2" cm="1">
        <f t="array" ref="AE3169">SUM(K3169:AD3169)</f>
        <v>1</v>
      </c>
    </row>
    <row r="3170" spans="1:31" s="2" customFormat="1" ht="15.95" customHeight="1">
      <c r="A3170" s="41" t="s">
        <v>4920</v>
      </c>
      <c r="B3170" s="41" t="s">
        <v>194</v>
      </c>
      <c r="C3170" s="41" t="s">
        <v>8476</v>
      </c>
      <c r="D3170" s="41" t="s">
        <v>8482</v>
      </c>
      <c r="E3170" s="41" t="s">
        <v>8478</v>
      </c>
      <c r="F3170" s="41" t="s">
        <v>271</v>
      </c>
      <c r="G3170" s="41" t="s">
        <v>272</v>
      </c>
      <c r="H3170" s="42">
        <v>298</v>
      </c>
      <c r="I3170" s="42" cm="1">
        <f t="array" ref="I3170">AE3170*H3170</f>
        <v>298</v>
      </c>
      <c r="J3170" s="41" t="s">
        <v>198</v>
      </c>
      <c r="Q3170" s="2">
        <v>1</v>
      </c>
      <c r="AE3170" s="2" cm="1">
        <f t="array" ref="AE3170">SUM(K3170:AD3170)</f>
        <v>1</v>
      </c>
    </row>
    <row r="3171" spans="1:31" s="2" customFormat="1" ht="15.95" customHeight="1">
      <c r="A3171" s="41" t="s">
        <v>4920</v>
      </c>
      <c r="B3171" s="41" t="s">
        <v>194</v>
      </c>
      <c r="C3171" s="41" t="s">
        <v>8483</v>
      </c>
      <c r="D3171" s="41" t="s">
        <v>8484</v>
      </c>
      <c r="E3171" s="41" t="s">
        <v>8485</v>
      </c>
      <c r="F3171" s="41" t="s">
        <v>8486</v>
      </c>
      <c r="G3171" s="41" t="s">
        <v>8487</v>
      </c>
      <c r="H3171" s="42">
        <v>398</v>
      </c>
      <c r="I3171" s="42" cm="1">
        <f t="array" ref="I3171">AE3171*H3171</f>
        <v>398</v>
      </c>
      <c r="J3171" s="41" t="s">
        <v>198</v>
      </c>
      <c r="Q3171" s="2">
        <v>1</v>
      </c>
      <c r="AE3171" s="2" cm="1">
        <f t="array" ref="AE3171">SUM(K3171:AD3171)</f>
        <v>1</v>
      </c>
    </row>
    <row r="3172" spans="1:31" s="2" customFormat="1" ht="15.95" customHeight="1">
      <c r="A3172" s="41" t="s">
        <v>4920</v>
      </c>
      <c r="B3172" s="41" t="s">
        <v>194</v>
      </c>
      <c r="C3172" s="41" t="s">
        <v>8483</v>
      </c>
      <c r="D3172" s="41" t="s">
        <v>8488</v>
      </c>
      <c r="E3172" s="41" t="s">
        <v>8485</v>
      </c>
      <c r="F3172" s="41" t="s">
        <v>8489</v>
      </c>
      <c r="G3172" s="41" t="s">
        <v>8490</v>
      </c>
      <c r="H3172" s="42">
        <v>398</v>
      </c>
      <c r="I3172" s="42" cm="1">
        <f t="array" ref="I3172">AE3172*H3172</f>
        <v>398</v>
      </c>
      <c r="J3172" s="41" t="s">
        <v>198</v>
      </c>
      <c r="Q3172" s="2">
        <v>1</v>
      </c>
      <c r="AE3172" s="2" cm="1">
        <f t="array" ref="AE3172">SUM(K3172:AD3172)</f>
        <v>1</v>
      </c>
    </row>
    <row r="3173" spans="1:31" s="2" customFormat="1" ht="15.95" customHeight="1">
      <c r="A3173" s="41" t="s">
        <v>4920</v>
      </c>
      <c r="B3173" s="41" t="s">
        <v>194</v>
      </c>
      <c r="C3173" s="41" t="s">
        <v>8483</v>
      </c>
      <c r="D3173" s="41" t="s">
        <v>8491</v>
      </c>
      <c r="E3173" s="41" t="s">
        <v>8485</v>
      </c>
      <c r="F3173" s="41" t="s">
        <v>578</v>
      </c>
      <c r="G3173" s="41" t="s">
        <v>579</v>
      </c>
      <c r="H3173" s="42">
        <v>398</v>
      </c>
      <c r="I3173" s="42" cm="1">
        <f t="array" ref="I3173">AE3173*H3173</f>
        <v>398</v>
      </c>
      <c r="J3173" s="41" t="s">
        <v>198</v>
      </c>
      <c r="Q3173" s="2">
        <v>1</v>
      </c>
      <c r="AE3173" s="2" cm="1">
        <f t="array" ref="AE3173">SUM(K3173:AD3173)</f>
        <v>1</v>
      </c>
    </row>
    <row r="3174" spans="1:31" s="2" customFormat="1" ht="15.95" customHeight="1">
      <c r="A3174" s="41" t="s">
        <v>4920</v>
      </c>
      <c r="B3174" s="41" t="s">
        <v>194</v>
      </c>
      <c r="C3174" s="41" t="s">
        <v>8483</v>
      </c>
      <c r="D3174" s="41" t="s">
        <v>8492</v>
      </c>
      <c r="E3174" s="41" t="s">
        <v>8485</v>
      </c>
      <c r="F3174" s="41" t="s">
        <v>8493</v>
      </c>
      <c r="G3174" s="41" t="s">
        <v>8494</v>
      </c>
      <c r="H3174" s="42">
        <v>398</v>
      </c>
      <c r="I3174" s="42" cm="1">
        <f t="array" ref="I3174">AE3174*H3174</f>
        <v>398</v>
      </c>
      <c r="J3174" s="41" t="s">
        <v>198</v>
      </c>
      <c r="Q3174" s="2">
        <v>1</v>
      </c>
      <c r="AE3174" s="2" cm="1">
        <f t="array" ref="AE3174">SUM(K3174:AD3174)</f>
        <v>1</v>
      </c>
    </row>
    <row r="3175" spans="1:31" s="2" customFormat="1" ht="15.95" customHeight="1">
      <c r="A3175" s="41" t="s">
        <v>4920</v>
      </c>
      <c r="B3175" s="41" t="s">
        <v>194</v>
      </c>
      <c r="C3175" s="41" t="s">
        <v>8495</v>
      </c>
      <c r="D3175" s="41" t="s">
        <v>8496</v>
      </c>
      <c r="E3175" s="41" t="s">
        <v>8497</v>
      </c>
      <c r="F3175" s="41" t="s">
        <v>8498</v>
      </c>
      <c r="G3175" s="41" t="s">
        <v>8499</v>
      </c>
      <c r="H3175" s="42">
        <v>450</v>
      </c>
      <c r="I3175" s="42" cm="1">
        <f t="array" ref="I3175">AE3175*H3175</f>
        <v>900</v>
      </c>
      <c r="J3175" s="41" t="s">
        <v>198</v>
      </c>
      <c r="Q3175" s="2">
        <v>2</v>
      </c>
      <c r="AE3175" s="2" cm="1">
        <f t="array" ref="AE3175">SUM(K3175:AD3175)</f>
        <v>2</v>
      </c>
    </row>
    <row r="3176" spans="1:31" s="2" customFormat="1" ht="15.95" customHeight="1">
      <c r="A3176" s="41" t="s">
        <v>4920</v>
      </c>
      <c r="B3176" s="41" t="s">
        <v>194</v>
      </c>
      <c r="C3176" s="41" t="s">
        <v>8495</v>
      </c>
      <c r="D3176" s="41" t="s">
        <v>8500</v>
      </c>
      <c r="E3176" s="41" t="s">
        <v>8497</v>
      </c>
      <c r="F3176" s="41" t="s">
        <v>105</v>
      </c>
      <c r="G3176" s="41" t="s">
        <v>106</v>
      </c>
      <c r="H3176" s="42">
        <v>450</v>
      </c>
      <c r="I3176" s="42" cm="1">
        <f t="array" ref="I3176">AE3176*H3176</f>
        <v>450</v>
      </c>
      <c r="J3176" s="41" t="s">
        <v>198</v>
      </c>
      <c r="Q3176" s="2">
        <v>1</v>
      </c>
      <c r="AE3176" s="2" cm="1">
        <f t="array" ref="AE3176">SUM(K3176:AD3176)</f>
        <v>1</v>
      </c>
    </row>
    <row r="3177" spans="1:31" s="2" customFormat="1" ht="15.95" customHeight="1">
      <c r="A3177" s="41" t="s">
        <v>4920</v>
      </c>
      <c r="B3177" s="41" t="s">
        <v>194</v>
      </c>
      <c r="C3177" s="41" t="s">
        <v>8495</v>
      </c>
      <c r="D3177" s="41" t="s">
        <v>8501</v>
      </c>
      <c r="E3177" s="41" t="s">
        <v>8497</v>
      </c>
      <c r="F3177" s="41" t="s">
        <v>8486</v>
      </c>
      <c r="G3177" s="41" t="s">
        <v>8487</v>
      </c>
      <c r="H3177" s="42">
        <v>450</v>
      </c>
      <c r="I3177" s="42" cm="1">
        <f t="array" ref="I3177">AE3177*H3177</f>
        <v>450</v>
      </c>
      <c r="J3177" s="41" t="s">
        <v>198</v>
      </c>
      <c r="Q3177" s="2">
        <v>1</v>
      </c>
      <c r="AE3177" s="2" cm="1">
        <f t="array" ref="AE3177">SUM(K3177:AD3177)</f>
        <v>1</v>
      </c>
    </row>
    <row r="3178" spans="1:31" s="2" customFormat="1" ht="15.95" customHeight="1">
      <c r="A3178" s="41" t="s">
        <v>4920</v>
      </c>
      <c r="B3178" s="41" t="s">
        <v>194</v>
      </c>
      <c r="C3178" s="41" t="s">
        <v>8495</v>
      </c>
      <c r="D3178" s="41" t="s">
        <v>8502</v>
      </c>
      <c r="E3178" s="41" t="s">
        <v>8497</v>
      </c>
      <c r="F3178" s="41" t="s">
        <v>105</v>
      </c>
      <c r="G3178" s="41" t="s">
        <v>106</v>
      </c>
      <c r="H3178" s="42">
        <v>450</v>
      </c>
      <c r="I3178" s="42" cm="1">
        <f t="array" ref="I3178">AE3178*H3178</f>
        <v>450</v>
      </c>
      <c r="J3178" s="41" t="s">
        <v>198</v>
      </c>
      <c r="Q3178" s="2">
        <v>1</v>
      </c>
      <c r="AE3178" s="2" cm="1">
        <f t="array" ref="AE3178">SUM(K3178:AD3178)</f>
        <v>1</v>
      </c>
    </row>
    <row r="3179" spans="1:31" s="2" customFormat="1" ht="15.95" customHeight="1">
      <c r="A3179" s="41" t="s">
        <v>4920</v>
      </c>
      <c r="B3179" s="41" t="s">
        <v>194</v>
      </c>
      <c r="C3179" s="41" t="s">
        <v>8495</v>
      </c>
      <c r="D3179" s="41" t="s">
        <v>8503</v>
      </c>
      <c r="E3179" s="41" t="s">
        <v>8497</v>
      </c>
      <c r="F3179" s="41" t="s">
        <v>1911</v>
      </c>
      <c r="G3179" s="41" t="s">
        <v>1912</v>
      </c>
      <c r="H3179" s="42">
        <v>450</v>
      </c>
      <c r="I3179" s="42" cm="1">
        <f t="array" ref="I3179">AE3179*H3179</f>
        <v>450</v>
      </c>
      <c r="J3179" s="41" t="s">
        <v>198</v>
      </c>
      <c r="Q3179" s="2">
        <v>1</v>
      </c>
      <c r="AE3179" s="2" cm="1">
        <f t="array" ref="AE3179">SUM(K3179:AD3179)</f>
        <v>1</v>
      </c>
    </row>
    <row r="3180" spans="1:31" s="2" customFormat="1" ht="15.95" customHeight="1">
      <c r="A3180" s="41" t="s">
        <v>4920</v>
      </c>
      <c r="B3180" s="41" t="s">
        <v>194</v>
      </c>
      <c r="C3180" s="41" t="s">
        <v>8504</v>
      </c>
      <c r="D3180" s="41" t="s">
        <v>8505</v>
      </c>
      <c r="E3180" s="41" t="s">
        <v>8506</v>
      </c>
      <c r="F3180" s="41" t="s">
        <v>5329</v>
      </c>
      <c r="G3180" s="41" t="s">
        <v>5330</v>
      </c>
      <c r="H3180" s="42">
        <v>380</v>
      </c>
      <c r="I3180" s="42" cm="1">
        <f t="array" ref="I3180">AE3180*H3180</f>
        <v>380</v>
      </c>
      <c r="J3180" s="41" t="s">
        <v>198</v>
      </c>
      <c r="Q3180" s="2">
        <v>1</v>
      </c>
      <c r="AE3180" s="2" cm="1">
        <f t="array" ref="AE3180">SUM(K3180:AD3180)</f>
        <v>1</v>
      </c>
    </row>
    <row r="3181" spans="1:31" s="2" customFormat="1" ht="15.95" customHeight="1">
      <c r="A3181" s="41" t="s">
        <v>4920</v>
      </c>
      <c r="B3181" s="41" t="s">
        <v>194</v>
      </c>
      <c r="C3181" s="41" t="s">
        <v>8504</v>
      </c>
      <c r="D3181" s="41" t="s">
        <v>8507</v>
      </c>
      <c r="E3181" s="41" t="s">
        <v>8506</v>
      </c>
      <c r="F3181" s="41" t="s">
        <v>7744</v>
      </c>
      <c r="G3181" s="41" t="s">
        <v>7745</v>
      </c>
      <c r="H3181" s="42">
        <v>380</v>
      </c>
      <c r="I3181" s="42" cm="1">
        <f t="array" ref="I3181">AE3181*H3181</f>
        <v>380</v>
      </c>
      <c r="J3181" s="41" t="s">
        <v>198</v>
      </c>
      <c r="Q3181" s="2">
        <v>1</v>
      </c>
      <c r="AE3181" s="2" cm="1">
        <f t="array" ref="AE3181">SUM(K3181:AD3181)</f>
        <v>1</v>
      </c>
    </row>
    <row r="3182" spans="1:31" s="2" customFormat="1" ht="15.95" customHeight="1">
      <c r="A3182" s="41" t="s">
        <v>4920</v>
      </c>
      <c r="B3182" s="41" t="s">
        <v>194</v>
      </c>
      <c r="C3182" s="41" t="s">
        <v>8508</v>
      </c>
      <c r="D3182" s="41" t="s">
        <v>8509</v>
      </c>
      <c r="E3182" s="41" t="s">
        <v>8510</v>
      </c>
      <c r="F3182" s="41" t="s">
        <v>495</v>
      </c>
      <c r="G3182" s="41" t="s">
        <v>496</v>
      </c>
      <c r="H3182" s="42">
        <v>330</v>
      </c>
      <c r="I3182" s="42" cm="1">
        <f t="array" ref="I3182">AE3182*H3182</f>
        <v>330</v>
      </c>
      <c r="J3182" s="41" t="s">
        <v>198</v>
      </c>
      <c r="Q3182" s="2">
        <v>1</v>
      </c>
      <c r="AE3182" s="2" cm="1">
        <f t="array" ref="AE3182">SUM(K3182:AD3182)</f>
        <v>1</v>
      </c>
    </row>
    <row r="3183" spans="1:31" s="2" customFormat="1" ht="15.95" customHeight="1">
      <c r="A3183" s="41" t="s">
        <v>4920</v>
      </c>
      <c r="B3183" s="41" t="s">
        <v>194</v>
      </c>
      <c r="C3183" s="41" t="s">
        <v>8508</v>
      </c>
      <c r="D3183" s="41" t="s">
        <v>8511</v>
      </c>
      <c r="E3183" s="41" t="s">
        <v>8510</v>
      </c>
      <c r="F3183" s="41" t="s">
        <v>7356</v>
      </c>
      <c r="G3183" s="41" t="s">
        <v>7357</v>
      </c>
      <c r="H3183" s="42">
        <v>310</v>
      </c>
      <c r="I3183" s="42" cm="1">
        <f t="array" ref="I3183">AE3183*H3183</f>
        <v>620</v>
      </c>
      <c r="J3183" s="41" t="s">
        <v>198</v>
      </c>
      <c r="Q3183" s="2">
        <v>2</v>
      </c>
      <c r="AE3183" s="2" cm="1">
        <f t="array" ref="AE3183">SUM(K3183:AD3183)</f>
        <v>2</v>
      </c>
    </row>
    <row r="3184" spans="1:31" s="2" customFormat="1" ht="15.95" customHeight="1">
      <c r="A3184" s="41" t="s">
        <v>4920</v>
      </c>
      <c r="B3184" s="41" t="s">
        <v>194</v>
      </c>
      <c r="C3184" s="41" t="s">
        <v>8512</v>
      </c>
      <c r="D3184" s="41" t="s">
        <v>8513</v>
      </c>
      <c r="E3184" s="41" t="s">
        <v>8514</v>
      </c>
      <c r="F3184" s="41" t="s">
        <v>6093</v>
      </c>
      <c r="G3184" s="41" t="s">
        <v>785</v>
      </c>
      <c r="H3184" s="42">
        <v>340</v>
      </c>
      <c r="I3184" s="42" cm="1">
        <f t="array" ref="I3184">AE3184*H3184</f>
        <v>340</v>
      </c>
      <c r="J3184" s="41" t="s">
        <v>198</v>
      </c>
      <c r="Q3184" s="2">
        <v>1</v>
      </c>
      <c r="AE3184" s="2" cm="1">
        <f t="array" ref="AE3184">SUM(K3184:AD3184)</f>
        <v>1</v>
      </c>
    </row>
    <row r="3185" spans="1:31" s="2" customFormat="1" ht="15.95" customHeight="1">
      <c r="A3185" s="41" t="s">
        <v>4920</v>
      </c>
      <c r="B3185" s="41" t="s">
        <v>194</v>
      </c>
      <c r="C3185" s="41" t="s">
        <v>8512</v>
      </c>
      <c r="D3185" s="41" t="s">
        <v>8515</v>
      </c>
      <c r="E3185" s="41" t="s">
        <v>8514</v>
      </c>
      <c r="F3185" s="41" t="s">
        <v>8516</v>
      </c>
      <c r="G3185" s="41" t="s">
        <v>8517</v>
      </c>
      <c r="H3185" s="42">
        <v>340</v>
      </c>
      <c r="I3185" s="42" cm="1">
        <f t="array" ref="I3185">AE3185*H3185</f>
        <v>340</v>
      </c>
      <c r="J3185" s="41" t="s">
        <v>198</v>
      </c>
      <c r="Q3185" s="2">
        <v>1</v>
      </c>
      <c r="AE3185" s="2" cm="1">
        <f t="array" ref="AE3185">SUM(K3185:AD3185)</f>
        <v>1</v>
      </c>
    </row>
    <row r="3186" spans="1:31" s="2" customFormat="1" ht="15.95" customHeight="1">
      <c r="A3186" s="41" t="s">
        <v>4920</v>
      </c>
      <c r="B3186" s="41" t="s">
        <v>194</v>
      </c>
      <c r="C3186" s="41" t="s">
        <v>8512</v>
      </c>
      <c r="D3186" s="41" t="s">
        <v>8518</v>
      </c>
      <c r="E3186" s="41" t="s">
        <v>8514</v>
      </c>
      <c r="F3186" s="41" t="s">
        <v>5209</v>
      </c>
      <c r="G3186" s="41" t="s">
        <v>5210</v>
      </c>
      <c r="H3186" s="42">
        <v>340</v>
      </c>
      <c r="I3186" s="42" cm="1">
        <f t="array" ref="I3186">AE3186*H3186</f>
        <v>340</v>
      </c>
      <c r="J3186" s="41" t="s">
        <v>198</v>
      </c>
      <c r="Q3186" s="2">
        <v>1</v>
      </c>
      <c r="AE3186" s="2" cm="1">
        <f t="array" ref="AE3186">SUM(K3186:AD3186)</f>
        <v>1</v>
      </c>
    </row>
    <row r="3187" spans="1:31" s="2" customFormat="1" ht="15.95" customHeight="1">
      <c r="A3187" s="41" t="s">
        <v>4920</v>
      </c>
      <c r="B3187" s="41" t="s">
        <v>194</v>
      </c>
      <c r="C3187" s="41" t="s">
        <v>8512</v>
      </c>
      <c r="D3187" s="41" t="s">
        <v>8519</v>
      </c>
      <c r="E3187" s="41" t="s">
        <v>8514</v>
      </c>
      <c r="F3187" s="41" t="s">
        <v>3499</v>
      </c>
      <c r="G3187" s="41" t="s">
        <v>3500</v>
      </c>
      <c r="H3187" s="42">
        <v>340</v>
      </c>
      <c r="I3187" s="42" cm="1">
        <f t="array" ref="I3187">AE3187*H3187</f>
        <v>340</v>
      </c>
      <c r="J3187" s="41" t="s">
        <v>198</v>
      </c>
      <c r="Q3187" s="2">
        <v>1</v>
      </c>
      <c r="AE3187" s="2" cm="1">
        <f t="array" ref="AE3187">SUM(K3187:AD3187)</f>
        <v>1</v>
      </c>
    </row>
    <row r="3188" spans="1:31" s="2" customFormat="1" ht="15.95" customHeight="1">
      <c r="A3188" s="41" t="s">
        <v>4920</v>
      </c>
      <c r="B3188" s="41" t="s">
        <v>194</v>
      </c>
      <c r="C3188" s="41" t="s">
        <v>8512</v>
      </c>
      <c r="D3188" s="41" t="s">
        <v>8520</v>
      </c>
      <c r="E3188" s="41" t="s">
        <v>8514</v>
      </c>
      <c r="F3188" s="41" t="s">
        <v>8521</v>
      </c>
      <c r="G3188" s="41" t="s">
        <v>8522</v>
      </c>
      <c r="H3188" s="42">
        <v>340</v>
      </c>
      <c r="I3188" s="42" cm="1">
        <f t="array" ref="I3188">AE3188*H3188</f>
        <v>340</v>
      </c>
      <c r="J3188" s="41" t="s">
        <v>198</v>
      </c>
      <c r="Q3188" s="2">
        <v>1</v>
      </c>
      <c r="AE3188" s="2" cm="1">
        <f t="array" ref="AE3188">SUM(K3188:AD3188)</f>
        <v>1</v>
      </c>
    </row>
    <row r="3189" spans="1:31" s="2" customFormat="1" ht="15.95" customHeight="1">
      <c r="A3189" s="41" t="s">
        <v>4920</v>
      </c>
      <c r="B3189" s="41" t="s">
        <v>194</v>
      </c>
      <c r="C3189" s="41" t="s">
        <v>8523</v>
      </c>
      <c r="D3189" s="41" t="s">
        <v>8524</v>
      </c>
      <c r="E3189" s="41" t="s">
        <v>8525</v>
      </c>
      <c r="F3189" s="41" t="s">
        <v>7356</v>
      </c>
      <c r="G3189" s="41" t="s">
        <v>7357</v>
      </c>
      <c r="H3189" s="42">
        <v>390</v>
      </c>
      <c r="I3189" s="42" cm="1">
        <f t="array" ref="I3189">AE3189*H3189</f>
        <v>390</v>
      </c>
      <c r="J3189" s="41" t="s">
        <v>198</v>
      </c>
      <c r="Q3189" s="2">
        <v>1</v>
      </c>
      <c r="AE3189" s="2" cm="1">
        <f t="array" ref="AE3189">SUM(K3189:AD3189)</f>
        <v>1</v>
      </c>
    </row>
    <row r="3190" spans="1:31" s="2" customFormat="1" ht="15.95" customHeight="1">
      <c r="A3190" s="41" t="s">
        <v>4920</v>
      </c>
      <c r="B3190" s="41" t="s">
        <v>194</v>
      </c>
      <c r="C3190" s="41" t="s">
        <v>8526</v>
      </c>
      <c r="D3190" s="41" t="s">
        <v>8527</v>
      </c>
      <c r="E3190" s="41" t="s">
        <v>8528</v>
      </c>
      <c r="F3190" s="41" t="s">
        <v>7694</v>
      </c>
      <c r="G3190" s="41" t="s">
        <v>7695</v>
      </c>
      <c r="H3190" s="42">
        <v>430</v>
      </c>
      <c r="I3190" s="42" cm="1">
        <f t="array" ref="I3190">AE3190*H3190</f>
        <v>430</v>
      </c>
      <c r="J3190" s="41" t="s">
        <v>198</v>
      </c>
      <c r="Q3190" s="2">
        <v>1</v>
      </c>
      <c r="AE3190" s="2" cm="1">
        <f t="array" ref="AE3190">SUM(K3190:AD3190)</f>
        <v>1</v>
      </c>
    </row>
    <row r="3191" spans="1:31" s="2" customFormat="1" ht="15.95" customHeight="1">
      <c r="A3191" s="41" t="s">
        <v>4920</v>
      </c>
      <c r="B3191" s="41" t="s">
        <v>194</v>
      </c>
      <c r="C3191" s="41" t="s">
        <v>8526</v>
      </c>
      <c r="D3191" s="41" t="s">
        <v>8529</v>
      </c>
      <c r="E3191" s="41" t="s">
        <v>8528</v>
      </c>
      <c r="F3191" s="41" t="s">
        <v>7694</v>
      </c>
      <c r="G3191" s="41" t="s">
        <v>7695</v>
      </c>
      <c r="H3191" s="42">
        <v>430</v>
      </c>
      <c r="I3191" s="42" cm="1">
        <f t="array" ref="I3191">AE3191*H3191</f>
        <v>430</v>
      </c>
      <c r="J3191" s="41" t="s">
        <v>198</v>
      </c>
      <c r="Q3191" s="2">
        <v>1</v>
      </c>
      <c r="AE3191" s="2" cm="1">
        <f t="array" ref="AE3191">SUM(K3191:AD3191)</f>
        <v>1</v>
      </c>
    </row>
    <row r="3192" spans="1:31" s="2" customFormat="1" ht="15.95" customHeight="1">
      <c r="A3192" s="41" t="s">
        <v>4920</v>
      </c>
      <c r="B3192" s="41" t="s">
        <v>194</v>
      </c>
      <c r="C3192" s="41" t="s">
        <v>8526</v>
      </c>
      <c r="D3192" s="41" t="s">
        <v>8530</v>
      </c>
      <c r="E3192" s="41" t="s">
        <v>8528</v>
      </c>
      <c r="F3192" s="41" t="s">
        <v>1599</v>
      </c>
      <c r="G3192" s="41" t="s">
        <v>1600</v>
      </c>
      <c r="H3192" s="42">
        <v>430</v>
      </c>
      <c r="I3192" s="42" cm="1">
        <f t="array" ref="I3192">AE3192*H3192</f>
        <v>430</v>
      </c>
      <c r="J3192" s="41" t="s">
        <v>198</v>
      </c>
      <c r="Q3192" s="2">
        <v>1</v>
      </c>
      <c r="AE3192" s="2" cm="1">
        <f t="array" ref="AE3192">SUM(K3192:AD3192)</f>
        <v>1</v>
      </c>
    </row>
    <row r="3193" spans="1:31" s="2" customFormat="1" ht="15.95" customHeight="1">
      <c r="A3193" s="41" t="s">
        <v>4920</v>
      </c>
      <c r="B3193" s="41" t="s">
        <v>194</v>
      </c>
      <c r="C3193" s="41" t="s">
        <v>8526</v>
      </c>
      <c r="D3193" s="41" t="s">
        <v>8531</v>
      </c>
      <c r="E3193" s="41" t="s">
        <v>8528</v>
      </c>
      <c r="F3193" s="41" t="s">
        <v>5006</v>
      </c>
      <c r="G3193" s="41" t="s">
        <v>5007</v>
      </c>
      <c r="H3193" s="42">
        <v>430</v>
      </c>
      <c r="I3193" s="42" cm="1">
        <f t="array" ref="I3193">AE3193*H3193</f>
        <v>860</v>
      </c>
      <c r="J3193" s="41" t="s">
        <v>198</v>
      </c>
      <c r="Q3193" s="2">
        <v>2</v>
      </c>
      <c r="AE3193" s="2" cm="1">
        <f t="array" ref="AE3193">SUM(K3193:AD3193)</f>
        <v>2</v>
      </c>
    </row>
    <row r="3194" spans="1:31" s="2" customFormat="1" ht="15.95" customHeight="1">
      <c r="A3194" s="41" t="s">
        <v>4920</v>
      </c>
      <c r="B3194" s="41" t="s">
        <v>194</v>
      </c>
      <c r="C3194" s="41" t="s">
        <v>8532</v>
      </c>
      <c r="D3194" s="41" t="s">
        <v>8533</v>
      </c>
      <c r="E3194" s="41" t="s">
        <v>8534</v>
      </c>
      <c r="F3194" s="41" t="s">
        <v>8535</v>
      </c>
      <c r="G3194" s="41" t="s">
        <v>8536</v>
      </c>
      <c r="H3194" s="42">
        <v>420</v>
      </c>
      <c r="I3194" s="42" cm="1">
        <f t="array" ref="I3194">AE3194*H3194</f>
        <v>420</v>
      </c>
      <c r="J3194" s="41" t="s">
        <v>198</v>
      </c>
      <c r="Q3194" s="2">
        <v>1</v>
      </c>
      <c r="AE3194" s="2" cm="1">
        <f t="array" ref="AE3194">SUM(K3194:AD3194)</f>
        <v>1</v>
      </c>
    </row>
    <row r="3195" spans="1:31" s="2" customFormat="1" ht="15.95" customHeight="1">
      <c r="A3195" s="41" t="s">
        <v>4920</v>
      </c>
      <c r="B3195" s="41" t="s">
        <v>194</v>
      </c>
      <c r="C3195" s="41" t="s">
        <v>8532</v>
      </c>
      <c r="D3195" s="41" t="s">
        <v>8537</v>
      </c>
      <c r="E3195" s="41" t="s">
        <v>8534</v>
      </c>
      <c r="F3195" s="41" t="s">
        <v>8538</v>
      </c>
      <c r="G3195" s="41" t="s">
        <v>8539</v>
      </c>
      <c r="H3195" s="42">
        <v>420</v>
      </c>
      <c r="I3195" s="42" cm="1">
        <f t="array" ref="I3195">AE3195*H3195</f>
        <v>420</v>
      </c>
      <c r="J3195" s="41" t="s">
        <v>198</v>
      </c>
      <c r="Q3195" s="2">
        <v>1</v>
      </c>
      <c r="AE3195" s="2" cm="1">
        <f t="array" ref="AE3195">SUM(K3195:AD3195)</f>
        <v>1</v>
      </c>
    </row>
    <row r="3196" spans="1:31" s="2" customFormat="1" ht="15.95" customHeight="1">
      <c r="A3196" s="41" t="s">
        <v>4920</v>
      </c>
      <c r="B3196" s="41" t="s">
        <v>194</v>
      </c>
      <c r="C3196" s="41" t="s">
        <v>8532</v>
      </c>
      <c r="D3196" s="41" t="s">
        <v>8540</v>
      </c>
      <c r="E3196" s="41" t="s">
        <v>8534</v>
      </c>
      <c r="F3196" s="41" t="s">
        <v>8245</v>
      </c>
      <c r="G3196" s="41" t="s">
        <v>8246</v>
      </c>
      <c r="H3196" s="42">
        <v>420</v>
      </c>
      <c r="I3196" s="42" cm="1">
        <f t="array" ref="I3196">AE3196*H3196</f>
        <v>420</v>
      </c>
      <c r="J3196" s="41" t="s">
        <v>198</v>
      </c>
      <c r="Q3196" s="2">
        <v>1</v>
      </c>
      <c r="AE3196" s="2" cm="1">
        <f t="array" ref="AE3196">SUM(K3196:AD3196)</f>
        <v>1</v>
      </c>
    </row>
    <row r="3197" spans="1:31" s="2" customFormat="1" ht="15.95" customHeight="1">
      <c r="A3197" s="41" t="s">
        <v>4920</v>
      </c>
      <c r="B3197" s="41" t="s">
        <v>194</v>
      </c>
      <c r="C3197" s="41" t="s">
        <v>8541</v>
      </c>
      <c r="D3197" s="41" t="s">
        <v>8542</v>
      </c>
      <c r="E3197" s="41" t="s">
        <v>8543</v>
      </c>
      <c r="F3197" s="41" t="s">
        <v>8544</v>
      </c>
      <c r="G3197" s="41" t="s">
        <v>8545</v>
      </c>
      <c r="H3197" s="42">
        <v>340</v>
      </c>
      <c r="I3197" s="42" cm="1">
        <f t="array" ref="I3197">AE3197*H3197</f>
        <v>340</v>
      </c>
      <c r="J3197" s="41" t="s">
        <v>198</v>
      </c>
      <c r="Q3197" s="2">
        <v>1</v>
      </c>
      <c r="AE3197" s="2" cm="1">
        <f t="array" ref="AE3197">SUM(K3197:AD3197)</f>
        <v>1</v>
      </c>
    </row>
    <row r="3198" spans="1:31" s="2" customFormat="1" ht="15.95" customHeight="1">
      <c r="A3198" s="41" t="s">
        <v>4920</v>
      </c>
      <c r="B3198" s="41" t="s">
        <v>194</v>
      </c>
      <c r="C3198" s="41" t="s">
        <v>8546</v>
      </c>
      <c r="D3198" s="41" t="s">
        <v>8547</v>
      </c>
      <c r="E3198" s="41" t="s">
        <v>8548</v>
      </c>
      <c r="F3198" s="41" t="s">
        <v>8549</v>
      </c>
      <c r="G3198" s="41" t="s">
        <v>8550</v>
      </c>
      <c r="H3198" s="42">
        <v>320</v>
      </c>
      <c r="I3198" s="42" cm="1">
        <f t="array" ref="I3198">AE3198*H3198</f>
        <v>320</v>
      </c>
      <c r="J3198" s="41" t="s">
        <v>198</v>
      </c>
      <c r="Q3198" s="2">
        <v>1</v>
      </c>
      <c r="AE3198" s="2" cm="1">
        <f t="array" ref="AE3198">SUM(K3198:AD3198)</f>
        <v>1</v>
      </c>
    </row>
    <row r="3199" spans="1:31" s="2" customFormat="1" ht="15.95" customHeight="1">
      <c r="A3199" s="41" t="s">
        <v>4920</v>
      </c>
      <c r="B3199" s="41" t="s">
        <v>194</v>
      </c>
      <c r="C3199" s="41" t="s">
        <v>8546</v>
      </c>
      <c r="D3199" s="41" t="s">
        <v>8551</v>
      </c>
      <c r="E3199" s="41" t="s">
        <v>8548</v>
      </c>
      <c r="F3199" s="41" t="s">
        <v>8552</v>
      </c>
      <c r="G3199" s="41" t="s">
        <v>8553</v>
      </c>
      <c r="H3199" s="42">
        <v>320</v>
      </c>
      <c r="I3199" s="42" cm="1">
        <f t="array" ref="I3199">AE3199*H3199</f>
        <v>320</v>
      </c>
      <c r="J3199" s="41" t="s">
        <v>198</v>
      </c>
      <c r="Q3199" s="2">
        <v>1</v>
      </c>
      <c r="AE3199" s="2" cm="1">
        <f t="array" ref="AE3199">SUM(K3199:AD3199)</f>
        <v>1</v>
      </c>
    </row>
    <row r="3200" spans="1:31" s="2" customFormat="1" ht="15.95" customHeight="1">
      <c r="A3200" s="41" t="s">
        <v>4920</v>
      </c>
      <c r="B3200" s="41" t="s">
        <v>194</v>
      </c>
      <c r="C3200" s="41" t="s">
        <v>8554</v>
      </c>
      <c r="D3200" s="41" t="s">
        <v>8555</v>
      </c>
      <c r="E3200" s="41" t="s">
        <v>8556</v>
      </c>
      <c r="F3200" s="41" t="s">
        <v>3700</v>
      </c>
      <c r="G3200" s="41" t="s">
        <v>3701</v>
      </c>
      <c r="H3200" s="42">
        <v>390</v>
      </c>
      <c r="I3200" s="42" cm="1">
        <f t="array" ref="I3200">AE3200*H3200</f>
        <v>390</v>
      </c>
      <c r="J3200" s="41" t="s">
        <v>198</v>
      </c>
      <c r="Q3200" s="2">
        <v>1</v>
      </c>
      <c r="AE3200" s="2" cm="1">
        <f t="array" ref="AE3200">SUM(K3200:AD3200)</f>
        <v>1</v>
      </c>
    </row>
    <row r="3201" spans="1:31" s="2" customFormat="1" ht="15.95" customHeight="1">
      <c r="A3201" s="41" t="s">
        <v>4920</v>
      </c>
      <c r="B3201" s="41" t="s">
        <v>194</v>
      </c>
      <c r="C3201" s="41" t="s">
        <v>8557</v>
      </c>
      <c r="D3201" s="41" t="s">
        <v>8558</v>
      </c>
      <c r="E3201" s="41" t="s">
        <v>8559</v>
      </c>
      <c r="F3201" s="41" t="s">
        <v>8560</v>
      </c>
      <c r="G3201" s="41" t="s">
        <v>8561</v>
      </c>
      <c r="H3201" s="42">
        <v>340</v>
      </c>
      <c r="I3201" s="42" cm="1">
        <f t="array" ref="I3201">AE3201*H3201</f>
        <v>340</v>
      </c>
      <c r="J3201" s="41" t="s">
        <v>198</v>
      </c>
      <c r="Q3201" s="2">
        <v>1</v>
      </c>
      <c r="AE3201" s="2" cm="1">
        <f t="array" ref="AE3201">SUM(K3201:AD3201)</f>
        <v>1</v>
      </c>
    </row>
    <row r="3202" spans="1:31" s="2" customFormat="1" ht="15.95" customHeight="1">
      <c r="A3202" s="41" t="s">
        <v>4920</v>
      </c>
      <c r="B3202" s="41" t="s">
        <v>194</v>
      </c>
      <c r="C3202" s="41" t="s">
        <v>8562</v>
      </c>
      <c r="D3202" s="41" t="s">
        <v>8563</v>
      </c>
      <c r="E3202" s="41" t="s">
        <v>8564</v>
      </c>
      <c r="F3202" s="41" t="s">
        <v>105</v>
      </c>
      <c r="G3202" s="41" t="s">
        <v>106</v>
      </c>
      <c r="H3202" s="42">
        <v>390</v>
      </c>
      <c r="I3202" s="42" cm="1">
        <f t="array" ref="I3202">AE3202*H3202</f>
        <v>390</v>
      </c>
      <c r="J3202" s="41" t="s">
        <v>198</v>
      </c>
      <c r="Q3202" s="2">
        <v>1</v>
      </c>
      <c r="AE3202" s="2" cm="1">
        <f t="array" ref="AE3202">SUM(K3202:AD3202)</f>
        <v>1</v>
      </c>
    </row>
    <row r="3203" spans="1:31" s="2" customFormat="1" ht="15.95" customHeight="1">
      <c r="A3203" s="41" t="s">
        <v>4920</v>
      </c>
      <c r="B3203" s="41" t="s">
        <v>194</v>
      </c>
      <c r="C3203" s="41" t="s">
        <v>8565</v>
      </c>
      <c r="D3203" s="41" t="s">
        <v>8566</v>
      </c>
      <c r="E3203" s="41" t="s">
        <v>8567</v>
      </c>
      <c r="F3203" s="41" t="s">
        <v>4611</v>
      </c>
      <c r="G3203" s="41" t="s">
        <v>4612</v>
      </c>
      <c r="H3203" s="42">
        <v>390</v>
      </c>
      <c r="I3203" s="42" cm="1">
        <f t="array" ref="I3203">AE3203*H3203</f>
        <v>390</v>
      </c>
      <c r="J3203" s="41" t="s">
        <v>198</v>
      </c>
      <c r="Q3203" s="2">
        <v>1</v>
      </c>
      <c r="AE3203" s="2" cm="1">
        <f t="array" ref="AE3203">SUM(K3203:AD3203)</f>
        <v>1</v>
      </c>
    </row>
    <row r="3204" spans="1:31" s="2" customFormat="1" ht="15.95" customHeight="1">
      <c r="A3204" s="41" t="s">
        <v>4920</v>
      </c>
      <c r="B3204" s="41" t="s">
        <v>194</v>
      </c>
      <c r="C3204" s="41" t="s">
        <v>8568</v>
      </c>
      <c r="D3204" s="41" t="s">
        <v>8569</v>
      </c>
      <c r="E3204" s="41" t="s">
        <v>8570</v>
      </c>
      <c r="F3204" s="41" t="s">
        <v>86</v>
      </c>
      <c r="G3204" s="41" t="s">
        <v>87</v>
      </c>
      <c r="H3204" s="42">
        <v>490</v>
      </c>
      <c r="I3204" s="42" cm="1">
        <f t="array" ref="I3204">AE3204*H3204</f>
        <v>490</v>
      </c>
      <c r="J3204" s="41" t="s">
        <v>198</v>
      </c>
      <c r="U3204" s="2">
        <v>1</v>
      </c>
      <c r="AE3204" s="2" cm="1">
        <f t="array" ref="AE3204">SUM(K3204:AD3204)</f>
        <v>1</v>
      </c>
    </row>
    <row r="3205" spans="1:31" s="2" customFormat="1" ht="15.95" customHeight="1">
      <c r="A3205" s="41" t="s">
        <v>4920</v>
      </c>
      <c r="B3205" s="41" t="s">
        <v>194</v>
      </c>
      <c r="C3205" s="41" t="s">
        <v>8568</v>
      </c>
      <c r="D3205" s="41" t="s">
        <v>8571</v>
      </c>
      <c r="E3205" s="41" t="s">
        <v>8570</v>
      </c>
      <c r="F3205" s="41" t="s">
        <v>686</v>
      </c>
      <c r="G3205" s="41" t="s">
        <v>687</v>
      </c>
      <c r="H3205" s="42">
        <v>490</v>
      </c>
      <c r="I3205" s="42" cm="1">
        <f t="array" ref="I3205">AE3205*H3205</f>
        <v>490</v>
      </c>
      <c r="J3205" s="41" t="s">
        <v>198</v>
      </c>
      <c r="U3205" s="2">
        <v>1</v>
      </c>
      <c r="AE3205" s="2" cm="1">
        <f t="array" ref="AE3205">SUM(K3205:AD3205)</f>
        <v>1</v>
      </c>
    </row>
    <row r="3206" spans="1:31" s="2" customFormat="1" ht="15.95" customHeight="1">
      <c r="A3206" s="41" t="s">
        <v>4920</v>
      </c>
      <c r="B3206" s="41" t="s">
        <v>194</v>
      </c>
      <c r="C3206" s="41" t="s">
        <v>8568</v>
      </c>
      <c r="D3206" s="41" t="s">
        <v>8572</v>
      </c>
      <c r="E3206" s="41" t="s">
        <v>8570</v>
      </c>
      <c r="F3206" s="41" t="s">
        <v>77</v>
      </c>
      <c r="G3206" s="41" t="s">
        <v>78</v>
      </c>
      <c r="H3206" s="42">
        <v>490</v>
      </c>
      <c r="I3206" s="42" cm="1">
        <f t="array" ref="I3206">AE3206*H3206</f>
        <v>980</v>
      </c>
      <c r="J3206" s="41" t="s">
        <v>198</v>
      </c>
      <c r="Q3206" s="2">
        <v>2</v>
      </c>
      <c r="AE3206" s="2" cm="1">
        <f t="array" ref="AE3206">SUM(K3206:AD3206)</f>
        <v>2</v>
      </c>
    </row>
    <row r="3207" spans="1:31" s="2" customFormat="1" ht="15.95" customHeight="1">
      <c r="A3207" s="41" t="s">
        <v>4920</v>
      </c>
      <c r="B3207" s="41" t="s">
        <v>194</v>
      </c>
      <c r="C3207" s="41" t="s">
        <v>8568</v>
      </c>
      <c r="D3207" s="41" t="s">
        <v>8573</v>
      </c>
      <c r="E3207" s="41" t="s">
        <v>8570</v>
      </c>
      <c r="F3207" s="41" t="s">
        <v>5338</v>
      </c>
      <c r="G3207" s="41" t="s">
        <v>5339</v>
      </c>
      <c r="H3207" s="42">
        <v>490</v>
      </c>
      <c r="I3207" s="42" cm="1">
        <f t="array" ref="I3207">AE3207*H3207</f>
        <v>980</v>
      </c>
      <c r="J3207" s="41" t="s">
        <v>198</v>
      </c>
      <c r="Q3207" s="2">
        <v>2</v>
      </c>
      <c r="AE3207" s="2" cm="1">
        <f t="array" ref="AE3207">SUM(K3207:AD3207)</f>
        <v>2</v>
      </c>
    </row>
    <row r="3208" spans="1:31" s="2" customFormat="1" ht="15.95" customHeight="1">
      <c r="A3208" s="41" t="s">
        <v>4920</v>
      </c>
      <c r="B3208" s="41" t="s">
        <v>194</v>
      </c>
      <c r="C3208" s="41" t="s">
        <v>8568</v>
      </c>
      <c r="D3208" s="41" t="s">
        <v>8574</v>
      </c>
      <c r="E3208" s="41" t="s">
        <v>8570</v>
      </c>
      <c r="F3208" s="41" t="s">
        <v>495</v>
      </c>
      <c r="G3208" s="41" t="s">
        <v>496</v>
      </c>
      <c r="H3208" s="42">
        <v>490</v>
      </c>
      <c r="I3208" s="42" cm="1">
        <f t="array" ref="I3208">AE3208*H3208</f>
        <v>490</v>
      </c>
      <c r="J3208" s="41" t="s">
        <v>198</v>
      </c>
      <c r="Q3208" s="2">
        <v>1</v>
      </c>
      <c r="AE3208" s="2" cm="1">
        <f t="array" ref="AE3208">SUM(K3208:AD3208)</f>
        <v>1</v>
      </c>
    </row>
    <row r="3209" spans="1:31" s="2" customFormat="1" ht="15.95" customHeight="1">
      <c r="A3209" s="41" t="s">
        <v>4920</v>
      </c>
      <c r="B3209" s="41" t="s">
        <v>194</v>
      </c>
      <c r="C3209" s="41" t="s">
        <v>8575</v>
      </c>
      <c r="D3209" s="41" t="s">
        <v>8576</v>
      </c>
      <c r="E3209" s="41" t="s">
        <v>8577</v>
      </c>
      <c r="F3209" s="41" t="s">
        <v>105</v>
      </c>
      <c r="G3209" s="41" t="s">
        <v>106</v>
      </c>
      <c r="H3209" s="42">
        <v>520</v>
      </c>
      <c r="I3209" s="42" cm="1">
        <f t="array" ref="I3209">AE3209*H3209</f>
        <v>520</v>
      </c>
      <c r="J3209" s="41" t="s">
        <v>198</v>
      </c>
      <c r="Q3209" s="2">
        <v>1</v>
      </c>
      <c r="AE3209" s="2" cm="1">
        <f t="array" ref="AE3209">SUM(K3209:AD3209)</f>
        <v>1</v>
      </c>
    </row>
    <row r="3210" spans="1:31" s="2" customFormat="1" ht="15.95" customHeight="1">
      <c r="A3210" s="41" t="s">
        <v>4920</v>
      </c>
      <c r="B3210" s="41" t="s">
        <v>194</v>
      </c>
      <c r="C3210" s="41" t="s">
        <v>8575</v>
      </c>
      <c r="D3210" s="41" t="s">
        <v>8578</v>
      </c>
      <c r="E3210" s="41" t="s">
        <v>8577</v>
      </c>
      <c r="F3210" s="41" t="s">
        <v>7694</v>
      </c>
      <c r="G3210" s="41" t="s">
        <v>7695</v>
      </c>
      <c r="H3210" s="42">
        <v>520</v>
      </c>
      <c r="I3210" s="42" cm="1">
        <f t="array" ref="I3210">AE3210*H3210</f>
        <v>520</v>
      </c>
      <c r="J3210" s="41" t="s">
        <v>198</v>
      </c>
      <c r="Q3210" s="2">
        <v>1</v>
      </c>
      <c r="AE3210" s="2" cm="1">
        <f t="array" ref="AE3210">SUM(K3210:AD3210)</f>
        <v>1</v>
      </c>
    </row>
    <row r="3211" spans="1:31" s="2" customFormat="1" ht="15.95" customHeight="1">
      <c r="A3211" s="41" t="s">
        <v>4920</v>
      </c>
      <c r="B3211" s="41" t="s">
        <v>194</v>
      </c>
      <c r="C3211" s="41" t="s">
        <v>8575</v>
      </c>
      <c r="D3211" s="41" t="s">
        <v>8579</v>
      </c>
      <c r="E3211" s="41" t="s">
        <v>8577</v>
      </c>
      <c r="F3211" s="41" t="s">
        <v>6026</v>
      </c>
      <c r="G3211" s="41" t="s">
        <v>6027</v>
      </c>
      <c r="H3211" s="42">
        <v>520</v>
      </c>
      <c r="I3211" s="42" cm="1">
        <f t="array" ref="I3211">AE3211*H3211</f>
        <v>520</v>
      </c>
      <c r="J3211" s="41" t="s">
        <v>198</v>
      </c>
      <c r="Q3211" s="2">
        <v>1</v>
      </c>
      <c r="AE3211" s="2" cm="1">
        <f t="array" ref="AE3211">SUM(K3211:AD3211)</f>
        <v>1</v>
      </c>
    </row>
    <row r="3212" spans="1:31" s="2" customFormat="1" ht="15.95" customHeight="1">
      <c r="A3212" s="41" t="s">
        <v>4920</v>
      </c>
      <c r="B3212" s="41" t="s">
        <v>194</v>
      </c>
      <c r="C3212" s="41" t="s">
        <v>8575</v>
      </c>
      <c r="D3212" s="41" t="s">
        <v>8580</v>
      </c>
      <c r="E3212" s="41" t="s">
        <v>8577</v>
      </c>
      <c r="F3212" s="41" t="s">
        <v>105</v>
      </c>
      <c r="G3212" s="41" t="s">
        <v>106</v>
      </c>
      <c r="H3212" s="42">
        <v>520</v>
      </c>
      <c r="I3212" s="42" cm="1">
        <f t="array" ref="I3212">AE3212*H3212</f>
        <v>520</v>
      </c>
      <c r="J3212" s="41" t="s">
        <v>198</v>
      </c>
      <c r="Q3212" s="2">
        <v>1</v>
      </c>
      <c r="AE3212" s="2" cm="1">
        <f t="array" ref="AE3212">SUM(K3212:AD3212)</f>
        <v>1</v>
      </c>
    </row>
    <row r="3213" spans="1:31" s="2" customFormat="1" ht="15.95" customHeight="1">
      <c r="A3213" s="41" t="s">
        <v>4920</v>
      </c>
      <c r="B3213" s="41" t="s">
        <v>194</v>
      </c>
      <c r="C3213" s="41" t="s">
        <v>8581</v>
      </c>
      <c r="D3213" s="41" t="s">
        <v>8582</v>
      </c>
      <c r="E3213" s="41" t="s">
        <v>8583</v>
      </c>
      <c r="F3213" s="41" t="s">
        <v>202</v>
      </c>
      <c r="G3213" s="41" t="s">
        <v>203</v>
      </c>
      <c r="H3213" s="42">
        <v>450</v>
      </c>
      <c r="I3213" s="42" cm="1">
        <f t="array" ref="I3213">AE3213*H3213</f>
        <v>450</v>
      </c>
      <c r="J3213" s="41" t="s">
        <v>198</v>
      </c>
      <c r="Q3213" s="2">
        <v>1</v>
      </c>
      <c r="AE3213" s="2" cm="1">
        <f t="array" ref="AE3213">SUM(K3213:AD3213)</f>
        <v>1</v>
      </c>
    </row>
    <row r="3214" spans="1:31" s="2" customFormat="1" ht="15.95" customHeight="1">
      <c r="A3214" s="41" t="s">
        <v>4920</v>
      </c>
      <c r="B3214" s="41" t="s">
        <v>194</v>
      </c>
      <c r="C3214" s="41" t="s">
        <v>8584</v>
      </c>
      <c r="D3214" s="41" t="s">
        <v>8585</v>
      </c>
      <c r="E3214" s="41" t="s">
        <v>8586</v>
      </c>
      <c r="F3214" s="41" t="s">
        <v>8587</v>
      </c>
      <c r="G3214" s="41" t="s">
        <v>8588</v>
      </c>
      <c r="H3214" s="42">
        <v>490</v>
      </c>
      <c r="I3214" s="42" cm="1">
        <f t="array" ref="I3214">AE3214*H3214</f>
        <v>490</v>
      </c>
      <c r="J3214" s="41" t="s">
        <v>198</v>
      </c>
      <c r="Q3214" s="2">
        <v>1</v>
      </c>
      <c r="AE3214" s="2" cm="1">
        <f t="array" ref="AE3214">SUM(K3214:AD3214)</f>
        <v>1</v>
      </c>
    </row>
    <row r="3215" spans="1:31" s="2" customFormat="1" ht="15.95" customHeight="1">
      <c r="A3215" s="41" t="s">
        <v>4920</v>
      </c>
      <c r="B3215" s="41" t="s">
        <v>194</v>
      </c>
      <c r="C3215" s="41" t="s">
        <v>8589</v>
      </c>
      <c r="D3215" s="41" t="s">
        <v>8590</v>
      </c>
      <c r="E3215" s="41" t="s">
        <v>8591</v>
      </c>
      <c r="F3215" s="41" t="s">
        <v>105</v>
      </c>
      <c r="G3215" s="41" t="s">
        <v>106</v>
      </c>
      <c r="H3215" s="42">
        <v>498</v>
      </c>
      <c r="I3215" s="42" cm="1">
        <f t="array" ref="I3215">AE3215*H3215</f>
        <v>498</v>
      </c>
      <c r="J3215" s="41" t="s">
        <v>198</v>
      </c>
      <c r="Q3215" s="2">
        <v>1</v>
      </c>
      <c r="AE3215" s="2" cm="1">
        <f t="array" ref="AE3215">SUM(K3215:AD3215)</f>
        <v>1</v>
      </c>
    </row>
    <row r="3216" spans="1:31" s="2" customFormat="1" ht="15.95" customHeight="1">
      <c r="A3216" s="41" t="s">
        <v>4920</v>
      </c>
      <c r="B3216" s="41" t="s">
        <v>194</v>
      </c>
      <c r="C3216" s="41" t="s">
        <v>8589</v>
      </c>
      <c r="D3216" s="41" t="s">
        <v>8592</v>
      </c>
      <c r="E3216" s="41" t="s">
        <v>8591</v>
      </c>
      <c r="F3216" s="41" t="s">
        <v>202</v>
      </c>
      <c r="G3216" s="41" t="s">
        <v>203</v>
      </c>
      <c r="H3216" s="42">
        <v>498</v>
      </c>
      <c r="I3216" s="42" cm="1">
        <f t="array" ref="I3216">AE3216*H3216</f>
        <v>498</v>
      </c>
      <c r="J3216" s="41" t="s">
        <v>198</v>
      </c>
      <c r="Q3216" s="2">
        <v>1</v>
      </c>
      <c r="AE3216" s="2" cm="1">
        <f t="array" ref="AE3216">SUM(K3216:AD3216)</f>
        <v>1</v>
      </c>
    </row>
    <row r="3217" spans="1:31" s="2" customFormat="1" ht="15.95" customHeight="1">
      <c r="A3217" s="41" t="s">
        <v>4920</v>
      </c>
      <c r="B3217" s="41" t="s">
        <v>194</v>
      </c>
      <c r="C3217" s="41" t="s">
        <v>8589</v>
      </c>
      <c r="D3217" s="41" t="s">
        <v>8593</v>
      </c>
      <c r="E3217" s="41" t="s">
        <v>8591</v>
      </c>
      <c r="F3217" s="41" t="s">
        <v>1978</v>
      </c>
      <c r="G3217" s="41" t="s">
        <v>1979</v>
      </c>
      <c r="H3217" s="42">
        <v>498</v>
      </c>
      <c r="I3217" s="42" cm="1">
        <f t="array" ref="I3217">AE3217*H3217</f>
        <v>498</v>
      </c>
      <c r="J3217" s="41" t="s">
        <v>198</v>
      </c>
      <c r="Q3217" s="2">
        <v>1</v>
      </c>
      <c r="AE3217" s="2" cm="1">
        <f t="array" ref="AE3217">SUM(K3217:AD3217)</f>
        <v>1</v>
      </c>
    </row>
    <row r="3218" spans="1:31" s="2" customFormat="1" ht="15.95" customHeight="1">
      <c r="A3218" s="41" t="s">
        <v>4920</v>
      </c>
      <c r="B3218" s="41" t="s">
        <v>194</v>
      </c>
      <c r="C3218" s="41" t="s">
        <v>8594</v>
      </c>
      <c r="D3218" s="41" t="s">
        <v>8595</v>
      </c>
      <c r="E3218" s="41" t="s">
        <v>8596</v>
      </c>
      <c r="F3218" s="41" t="s">
        <v>77</v>
      </c>
      <c r="G3218" s="41" t="s">
        <v>78</v>
      </c>
      <c r="H3218" s="42">
        <v>370</v>
      </c>
      <c r="I3218" s="42" cm="1">
        <f t="array" ref="I3218">AE3218*H3218</f>
        <v>370</v>
      </c>
      <c r="J3218" s="41" t="s">
        <v>198</v>
      </c>
      <c r="Q3218" s="2">
        <v>1</v>
      </c>
      <c r="AE3218" s="2" cm="1">
        <f t="array" ref="AE3218">SUM(K3218:AD3218)</f>
        <v>1</v>
      </c>
    </row>
    <row r="3219" spans="1:31" s="2" customFormat="1" ht="15.95" customHeight="1">
      <c r="A3219" s="41" t="s">
        <v>4920</v>
      </c>
      <c r="B3219" s="41" t="s">
        <v>194</v>
      </c>
      <c r="C3219" s="41" t="s">
        <v>8594</v>
      </c>
      <c r="D3219" s="41" t="s">
        <v>8597</v>
      </c>
      <c r="E3219" s="41" t="s">
        <v>8596</v>
      </c>
      <c r="F3219" s="41" t="s">
        <v>8598</v>
      </c>
      <c r="G3219" s="41" t="s">
        <v>8599</v>
      </c>
      <c r="H3219" s="42">
        <v>370</v>
      </c>
      <c r="I3219" s="42" cm="1">
        <f t="array" ref="I3219">AE3219*H3219</f>
        <v>370</v>
      </c>
      <c r="J3219" s="41" t="s">
        <v>198</v>
      </c>
      <c r="Q3219" s="2">
        <v>1</v>
      </c>
      <c r="AE3219" s="2" cm="1">
        <f t="array" ref="AE3219">SUM(K3219:AD3219)</f>
        <v>1</v>
      </c>
    </row>
    <row r="3220" spans="1:31" s="2" customFormat="1" ht="15.95" customHeight="1">
      <c r="A3220" s="41" t="s">
        <v>4920</v>
      </c>
      <c r="B3220" s="41" t="s">
        <v>194</v>
      </c>
      <c r="C3220" s="41" t="s">
        <v>8594</v>
      </c>
      <c r="D3220" s="41" t="s">
        <v>8600</v>
      </c>
      <c r="E3220" s="41" t="s">
        <v>8596</v>
      </c>
      <c r="F3220" s="41" t="s">
        <v>105</v>
      </c>
      <c r="G3220" s="41" t="s">
        <v>106</v>
      </c>
      <c r="H3220" s="42">
        <v>370</v>
      </c>
      <c r="I3220" s="42" cm="1">
        <f t="array" ref="I3220">AE3220*H3220</f>
        <v>370</v>
      </c>
      <c r="J3220" s="41" t="s">
        <v>198</v>
      </c>
      <c r="Q3220" s="2">
        <v>1</v>
      </c>
      <c r="AE3220" s="2" cm="1">
        <f t="array" ref="AE3220">SUM(K3220:AD3220)</f>
        <v>1</v>
      </c>
    </row>
    <row r="3221" spans="1:31" s="2" customFormat="1" ht="15.95" customHeight="1">
      <c r="A3221" s="41" t="s">
        <v>4920</v>
      </c>
      <c r="B3221" s="41" t="s">
        <v>194</v>
      </c>
      <c r="C3221" s="41" t="s">
        <v>8594</v>
      </c>
      <c r="D3221" s="41" t="s">
        <v>8601</v>
      </c>
      <c r="E3221" s="41" t="s">
        <v>8596</v>
      </c>
      <c r="F3221" s="41" t="s">
        <v>1649</v>
      </c>
      <c r="G3221" s="41" t="s">
        <v>1650</v>
      </c>
      <c r="H3221" s="42">
        <v>370</v>
      </c>
      <c r="I3221" s="42" cm="1">
        <f t="array" ref="I3221">AE3221*H3221</f>
        <v>370</v>
      </c>
      <c r="J3221" s="41" t="s">
        <v>198</v>
      </c>
      <c r="Q3221" s="2">
        <v>1</v>
      </c>
      <c r="AE3221" s="2" cm="1">
        <f t="array" ref="AE3221">SUM(K3221:AD3221)</f>
        <v>1</v>
      </c>
    </row>
    <row r="3222" spans="1:31" s="2" customFormat="1" ht="15.95" customHeight="1">
      <c r="A3222" s="41" t="s">
        <v>4920</v>
      </c>
      <c r="B3222" s="41" t="s">
        <v>194</v>
      </c>
      <c r="C3222" s="41" t="s">
        <v>8594</v>
      </c>
      <c r="D3222" s="41" t="s">
        <v>8602</v>
      </c>
      <c r="E3222" s="41" t="s">
        <v>8596</v>
      </c>
      <c r="F3222" s="41" t="s">
        <v>8210</v>
      </c>
      <c r="G3222" s="41" t="s">
        <v>8211</v>
      </c>
      <c r="H3222" s="42">
        <v>370</v>
      </c>
      <c r="I3222" s="42" cm="1">
        <f t="array" ref="I3222">AE3222*H3222</f>
        <v>370</v>
      </c>
      <c r="J3222" s="41" t="s">
        <v>198</v>
      </c>
      <c r="Q3222" s="2">
        <v>1</v>
      </c>
      <c r="AE3222" s="2" cm="1">
        <f t="array" ref="AE3222">SUM(K3222:AD3222)</f>
        <v>1</v>
      </c>
    </row>
    <row r="3223" spans="1:31" s="2" customFormat="1" ht="15.95" customHeight="1">
      <c r="A3223" s="41" t="s">
        <v>4920</v>
      </c>
      <c r="B3223" s="41" t="s">
        <v>194</v>
      </c>
      <c r="C3223" s="41" t="s">
        <v>8594</v>
      </c>
      <c r="D3223" s="41" t="s">
        <v>8603</v>
      </c>
      <c r="E3223" s="41" t="s">
        <v>8596</v>
      </c>
      <c r="F3223" s="41" t="s">
        <v>7849</v>
      </c>
      <c r="G3223" s="41" t="s">
        <v>7850</v>
      </c>
      <c r="H3223" s="42">
        <v>370</v>
      </c>
      <c r="I3223" s="42" cm="1">
        <f t="array" ref="I3223">AE3223*H3223</f>
        <v>740</v>
      </c>
      <c r="J3223" s="41" t="s">
        <v>198</v>
      </c>
      <c r="Q3223" s="2">
        <v>2</v>
      </c>
      <c r="AE3223" s="2" cm="1">
        <f t="array" ref="AE3223">SUM(K3223:AD3223)</f>
        <v>2</v>
      </c>
    </row>
    <row r="3224" spans="1:31" s="2" customFormat="1" ht="15.95" customHeight="1">
      <c r="A3224" s="41" t="s">
        <v>4920</v>
      </c>
      <c r="B3224" s="41" t="s">
        <v>194</v>
      </c>
      <c r="C3224" s="41" t="s">
        <v>8594</v>
      </c>
      <c r="D3224" s="41" t="s">
        <v>8604</v>
      </c>
      <c r="E3224" s="41" t="s">
        <v>8596</v>
      </c>
      <c r="F3224" s="41" t="s">
        <v>77</v>
      </c>
      <c r="G3224" s="41" t="s">
        <v>78</v>
      </c>
      <c r="H3224" s="42">
        <v>370</v>
      </c>
      <c r="I3224" s="42" cm="1">
        <f t="array" ref="I3224">AE3224*H3224</f>
        <v>370</v>
      </c>
      <c r="J3224" s="41" t="s">
        <v>198</v>
      </c>
      <c r="Q3224" s="2">
        <v>1</v>
      </c>
      <c r="AE3224" s="2" cm="1">
        <f t="array" ref="AE3224">SUM(K3224:AD3224)</f>
        <v>1</v>
      </c>
    </row>
    <row r="3225" spans="1:31" s="2" customFormat="1" ht="15.95" customHeight="1">
      <c r="A3225" s="41" t="s">
        <v>4920</v>
      </c>
      <c r="B3225" s="41" t="s">
        <v>194</v>
      </c>
      <c r="C3225" s="41" t="s">
        <v>8594</v>
      </c>
      <c r="D3225" s="41" t="s">
        <v>8605</v>
      </c>
      <c r="E3225" s="41" t="s">
        <v>8596</v>
      </c>
      <c r="F3225" s="41" t="s">
        <v>8200</v>
      </c>
      <c r="G3225" s="41" t="s">
        <v>1790</v>
      </c>
      <c r="H3225" s="42">
        <v>370</v>
      </c>
      <c r="I3225" s="42" cm="1">
        <f t="array" ref="I3225">AE3225*H3225</f>
        <v>370</v>
      </c>
      <c r="J3225" s="41" t="s">
        <v>198</v>
      </c>
      <c r="Q3225" s="2">
        <v>1</v>
      </c>
      <c r="AE3225" s="2" cm="1">
        <f t="array" ref="AE3225">SUM(K3225:AD3225)</f>
        <v>1</v>
      </c>
    </row>
    <row r="3226" spans="1:31" s="2" customFormat="1" ht="15.95" customHeight="1">
      <c r="A3226" s="41" t="s">
        <v>4920</v>
      </c>
      <c r="B3226" s="41" t="s">
        <v>194</v>
      </c>
      <c r="C3226" s="41" t="s">
        <v>8594</v>
      </c>
      <c r="D3226" s="41" t="s">
        <v>8606</v>
      </c>
      <c r="E3226" s="41" t="s">
        <v>8596</v>
      </c>
      <c r="F3226" s="41" t="s">
        <v>7841</v>
      </c>
      <c r="G3226" s="41" t="s">
        <v>7842</v>
      </c>
      <c r="H3226" s="42">
        <v>370</v>
      </c>
      <c r="I3226" s="42" cm="1">
        <f t="array" ref="I3226">AE3226*H3226</f>
        <v>740</v>
      </c>
      <c r="J3226" s="41" t="s">
        <v>198</v>
      </c>
      <c r="Q3226" s="2">
        <v>2</v>
      </c>
      <c r="AE3226" s="2" cm="1">
        <f t="array" ref="AE3226">SUM(K3226:AD3226)</f>
        <v>2</v>
      </c>
    </row>
    <row r="3227" spans="1:31" s="2" customFormat="1" ht="15.95" customHeight="1">
      <c r="A3227" s="41" t="s">
        <v>4920</v>
      </c>
      <c r="B3227" s="41" t="s">
        <v>194</v>
      </c>
      <c r="C3227" s="41" t="s">
        <v>8594</v>
      </c>
      <c r="D3227" s="41" t="s">
        <v>8607</v>
      </c>
      <c r="E3227" s="41" t="s">
        <v>8596</v>
      </c>
      <c r="F3227" s="41" t="s">
        <v>7651</v>
      </c>
      <c r="G3227" s="41" t="s">
        <v>7652</v>
      </c>
      <c r="H3227" s="42">
        <v>370</v>
      </c>
      <c r="I3227" s="42" cm="1">
        <f t="array" ref="I3227">AE3227*H3227</f>
        <v>740</v>
      </c>
      <c r="J3227" s="41" t="s">
        <v>198</v>
      </c>
      <c r="Q3227" s="2">
        <v>2</v>
      </c>
      <c r="AE3227" s="2" cm="1">
        <f t="array" ref="AE3227">SUM(K3227:AD3227)</f>
        <v>2</v>
      </c>
    </row>
    <row r="3228" spans="1:31" s="2" customFormat="1" ht="15.95" customHeight="1">
      <c r="A3228" s="41" t="s">
        <v>4920</v>
      </c>
      <c r="B3228" s="41" t="s">
        <v>194</v>
      </c>
      <c r="C3228" s="41" t="s">
        <v>8594</v>
      </c>
      <c r="D3228" s="41" t="s">
        <v>8608</v>
      </c>
      <c r="E3228" s="41" t="s">
        <v>8596</v>
      </c>
      <c r="F3228" s="41" t="s">
        <v>495</v>
      </c>
      <c r="G3228" s="41" t="s">
        <v>496</v>
      </c>
      <c r="H3228" s="42">
        <v>370</v>
      </c>
      <c r="I3228" s="42" cm="1">
        <f t="array" ref="I3228">AE3228*H3228</f>
        <v>370</v>
      </c>
      <c r="J3228" s="41" t="s">
        <v>198</v>
      </c>
      <c r="Q3228" s="2">
        <v>1</v>
      </c>
      <c r="AE3228" s="2" cm="1">
        <f t="array" ref="AE3228">SUM(K3228:AD3228)</f>
        <v>1</v>
      </c>
    </row>
    <row r="3229" spans="1:31" s="2" customFormat="1" ht="15.95" customHeight="1">
      <c r="A3229" s="41" t="s">
        <v>4920</v>
      </c>
      <c r="B3229" s="41" t="s">
        <v>194</v>
      </c>
      <c r="C3229" s="41" t="s">
        <v>8594</v>
      </c>
      <c r="D3229" s="41" t="s">
        <v>8609</v>
      </c>
      <c r="E3229" s="41" t="s">
        <v>8596</v>
      </c>
      <c r="F3229" s="41" t="s">
        <v>202</v>
      </c>
      <c r="G3229" s="41" t="s">
        <v>203</v>
      </c>
      <c r="H3229" s="42">
        <v>370</v>
      </c>
      <c r="I3229" s="42" cm="1">
        <f t="array" ref="I3229">AE3229*H3229</f>
        <v>370</v>
      </c>
      <c r="J3229" s="41" t="s">
        <v>198</v>
      </c>
      <c r="Q3229" s="2">
        <v>1</v>
      </c>
      <c r="AE3229" s="2" cm="1">
        <f t="array" ref="AE3229">SUM(K3229:AD3229)</f>
        <v>1</v>
      </c>
    </row>
    <row r="3230" spans="1:31" s="2" customFormat="1" ht="15.95" customHeight="1">
      <c r="A3230" s="41" t="s">
        <v>4920</v>
      </c>
      <c r="B3230" s="41" t="s">
        <v>194</v>
      </c>
      <c r="C3230" s="41" t="s">
        <v>8610</v>
      </c>
      <c r="D3230" s="41" t="s">
        <v>8611</v>
      </c>
      <c r="E3230" s="41" t="s">
        <v>8612</v>
      </c>
      <c r="F3230" s="41" t="s">
        <v>77</v>
      </c>
      <c r="G3230" s="41" t="s">
        <v>78</v>
      </c>
      <c r="H3230" s="42">
        <v>330</v>
      </c>
      <c r="I3230" s="42" cm="1">
        <f t="array" ref="I3230">AE3230*H3230</f>
        <v>330</v>
      </c>
      <c r="J3230" s="41" t="s">
        <v>198</v>
      </c>
      <c r="Q3230" s="2">
        <v>1</v>
      </c>
      <c r="AE3230" s="2" cm="1">
        <f t="array" ref="AE3230">SUM(K3230:AD3230)</f>
        <v>1</v>
      </c>
    </row>
    <row r="3231" spans="1:31" s="2" customFormat="1" ht="15.95" customHeight="1">
      <c r="A3231" s="41" t="s">
        <v>4920</v>
      </c>
      <c r="B3231" s="41" t="s">
        <v>194</v>
      </c>
      <c r="C3231" s="41" t="s">
        <v>8610</v>
      </c>
      <c r="D3231" s="41" t="s">
        <v>8613</v>
      </c>
      <c r="E3231" s="41" t="s">
        <v>8612</v>
      </c>
      <c r="F3231" s="41" t="s">
        <v>646</v>
      </c>
      <c r="G3231" s="41" t="s">
        <v>647</v>
      </c>
      <c r="H3231" s="42">
        <v>330</v>
      </c>
      <c r="I3231" s="42" cm="1">
        <f t="array" ref="I3231">AE3231*H3231</f>
        <v>330</v>
      </c>
      <c r="J3231" s="41" t="s">
        <v>198</v>
      </c>
      <c r="Q3231" s="2">
        <v>1</v>
      </c>
      <c r="AE3231" s="2" cm="1">
        <f t="array" ref="AE3231">SUM(K3231:AD3231)</f>
        <v>1</v>
      </c>
    </row>
    <row r="3232" spans="1:31" s="2" customFormat="1" ht="15.95" customHeight="1">
      <c r="A3232" s="41" t="s">
        <v>4920</v>
      </c>
      <c r="B3232" s="41" t="s">
        <v>194</v>
      </c>
      <c r="C3232" s="41" t="s">
        <v>8610</v>
      </c>
      <c r="D3232" s="41" t="s">
        <v>8614</v>
      </c>
      <c r="E3232" s="41" t="s">
        <v>8612</v>
      </c>
      <c r="F3232" s="41" t="s">
        <v>312</v>
      </c>
      <c r="G3232" s="41" t="s">
        <v>313</v>
      </c>
      <c r="H3232" s="42">
        <v>330</v>
      </c>
      <c r="I3232" s="42" cm="1">
        <f t="array" ref="I3232">AE3232*H3232</f>
        <v>330</v>
      </c>
      <c r="J3232" s="41" t="s">
        <v>198</v>
      </c>
      <c r="Q3232" s="2">
        <v>1</v>
      </c>
      <c r="AE3232" s="2" cm="1">
        <f t="array" ref="AE3232">SUM(K3232:AD3232)</f>
        <v>1</v>
      </c>
    </row>
    <row r="3233" spans="1:31" s="2" customFormat="1" ht="15.95" customHeight="1">
      <c r="A3233" s="41" t="s">
        <v>4920</v>
      </c>
      <c r="B3233" s="41" t="s">
        <v>194</v>
      </c>
      <c r="C3233" s="41" t="s">
        <v>8610</v>
      </c>
      <c r="D3233" s="41" t="s">
        <v>8615</v>
      </c>
      <c r="E3233" s="41" t="s">
        <v>8612</v>
      </c>
      <c r="F3233" s="41" t="s">
        <v>8616</v>
      </c>
      <c r="G3233" s="41" t="s">
        <v>8617</v>
      </c>
      <c r="H3233" s="42">
        <v>330</v>
      </c>
      <c r="I3233" s="42" cm="1">
        <f t="array" ref="I3233">AE3233*H3233</f>
        <v>330</v>
      </c>
      <c r="J3233" s="41" t="s">
        <v>198</v>
      </c>
      <c r="Q3233" s="2">
        <v>1</v>
      </c>
      <c r="AE3233" s="2" cm="1">
        <f t="array" ref="AE3233">SUM(K3233:AD3233)</f>
        <v>1</v>
      </c>
    </row>
    <row r="3234" spans="1:31" s="2" customFormat="1" ht="15.95" customHeight="1">
      <c r="A3234" s="41" t="s">
        <v>4920</v>
      </c>
      <c r="B3234" s="41" t="s">
        <v>194</v>
      </c>
      <c r="C3234" s="41" t="s">
        <v>8610</v>
      </c>
      <c r="D3234" s="41" t="s">
        <v>8618</v>
      </c>
      <c r="E3234" s="41" t="s">
        <v>8612</v>
      </c>
      <c r="F3234" s="41" t="s">
        <v>8619</v>
      </c>
      <c r="G3234" s="41" t="s">
        <v>8620</v>
      </c>
      <c r="H3234" s="42">
        <v>330</v>
      </c>
      <c r="I3234" s="42" cm="1">
        <f t="array" ref="I3234">AE3234*H3234</f>
        <v>330</v>
      </c>
      <c r="J3234" s="41" t="s">
        <v>198</v>
      </c>
      <c r="Q3234" s="2">
        <v>1</v>
      </c>
      <c r="AE3234" s="2" cm="1">
        <f t="array" ref="AE3234">SUM(K3234:AD3234)</f>
        <v>1</v>
      </c>
    </row>
    <row r="3235" spans="1:31" s="2" customFormat="1" ht="15.95" customHeight="1">
      <c r="A3235" s="41" t="s">
        <v>4920</v>
      </c>
      <c r="B3235" s="41" t="s">
        <v>194</v>
      </c>
      <c r="C3235" s="41" t="s">
        <v>8610</v>
      </c>
      <c r="D3235" s="41" t="s">
        <v>8621</v>
      </c>
      <c r="E3235" s="41" t="s">
        <v>8612</v>
      </c>
      <c r="F3235" s="41" t="s">
        <v>8622</v>
      </c>
      <c r="G3235" s="41" t="s">
        <v>8623</v>
      </c>
      <c r="H3235" s="42">
        <v>330</v>
      </c>
      <c r="I3235" s="42" cm="1">
        <f t="array" ref="I3235">AE3235*H3235</f>
        <v>330</v>
      </c>
      <c r="J3235" s="41" t="s">
        <v>198</v>
      </c>
      <c r="Q3235" s="2">
        <v>1</v>
      </c>
      <c r="AE3235" s="2" cm="1">
        <f t="array" ref="AE3235">SUM(K3235:AD3235)</f>
        <v>1</v>
      </c>
    </row>
    <row r="3236" spans="1:31" s="2" customFormat="1" ht="15.95" customHeight="1">
      <c r="A3236" s="41" t="s">
        <v>4920</v>
      </c>
      <c r="B3236" s="41" t="s">
        <v>194</v>
      </c>
      <c r="C3236" s="41" t="s">
        <v>8624</v>
      </c>
      <c r="D3236" s="41" t="s">
        <v>8625</v>
      </c>
      <c r="E3236" s="41" t="s">
        <v>8626</v>
      </c>
      <c r="F3236" s="41" t="s">
        <v>8627</v>
      </c>
      <c r="G3236" s="41" t="s">
        <v>8628</v>
      </c>
      <c r="H3236" s="42">
        <v>330</v>
      </c>
      <c r="I3236" s="42" cm="1">
        <f t="array" ref="I3236">AE3236*H3236</f>
        <v>330</v>
      </c>
      <c r="J3236" s="41" t="s">
        <v>198</v>
      </c>
      <c r="Q3236" s="2">
        <v>1</v>
      </c>
      <c r="AE3236" s="2" cm="1">
        <f t="array" ref="AE3236">SUM(K3236:AD3236)</f>
        <v>1</v>
      </c>
    </row>
    <row r="3237" spans="1:31" s="2" customFormat="1" ht="15.95" customHeight="1">
      <c r="A3237" s="41" t="s">
        <v>4920</v>
      </c>
      <c r="B3237" s="41" t="s">
        <v>194</v>
      </c>
      <c r="C3237" s="41" t="s">
        <v>8629</v>
      </c>
      <c r="D3237" s="41" t="s">
        <v>8630</v>
      </c>
      <c r="E3237" s="41" t="s">
        <v>8631</v>
      </c>
      <c r="F3237" s="41" t="s">
        <v>105</v>
      </c>
      <c r="G3237" s="41" t="s">
        <v>106</v>
      </c>
      <c r="H3237" s="42">
        <v>330</v>
      </c>
      <c r="I3237" s="42" cm="1">
        <f t="array" ref="I3237">AE3237*H3237</f>
        <v>330</v>
      </c>
      <c r="J3237" s="41" t="s">
        <v>198</v>
      </c>
      <c r="Q3237" s="2">
        <v>1</v>
      </c>
      <c r="AE3237" s="2" cm="1">
        <f t="array" ref="AE3237">SUM(K3237:AD3237)</f>
        <v>1</v>
      </c>
    </row>
    <row r="3238" spans="1:31" s="2" customFormat="1" ht="15.95" customHeight="1">
      <c r="A3238" s="41" t="s">
        <v>4920</v>
      </c>
      <c r="B3238" s="41" t="s">
        <v>194</v>
      </c>
      <c r="C3238" s="41" t="s">
        <v>8632</v>
      </c>
      <c r="D3238" s="41" t="s">
        <v>8633</v>
      </c>
      <c r="E3238" s="41" t="s">
        <v>8634</v>
      </c>
      <c r="F3238" s="41" t="s">
        <v>8635</v>
      </c>
      <c r="G3238" s="41" t="s">
        <v>8636</v>
      </c>
      <c r="H3238" s="42">
        <v>330</v>
      </c>
      <c r="I3238" s="42" cm="1">
        <f t="array" ref="I3238">AE3238*H3238</f>
        <v>330</v>
      </c>
      <c r="J3238" s="41" t="s">
        <v>198</v>
      </c>
      <c r="Q3238" s="2">
        <v>1</v>
      </c>
      <c r="AE3238" s="2" cm="1">
        <f t="array" ref="AE3238">SUM(K3238:AD3238)</f>
        <v>1</v>
      </c>
    </row>
    <row r="3239" spans="1:31" s="2" customFormat="1" ht="15.95" customHeight="1">
      <c r="A3239" s="41" t="s">
        <v>4920</v>
      </c>
      <c r="B3239" s="41" t="s">
        <v>194</v>
      </c>
      <c r="C3239" s="41" t="s">
        <v>8632</v>
      </c>
      <c r="D3239" s="41" t="s">
        <v>8637</v>
      </c>
      <c r="E3239" s="41" t="s">
        <v>8634</v>
      </c>
      <c r="F3239" s="41" t="s">
        <v>8638</v>
      </c>
      <c r="G3239" s="41" t="s">
        <v>8639</v>
      </c>
      <c r="H3239" s="42">
        <v>330</v>
      </c>
      <c r="I3239" s="42" cm="1">
        <f t="array" ref="I3239">AE3239*H3239</f>
        <v>330</v>
      </c>
      <c r="J3239" s="41" t="s">
        <v>198</v>
      </c>
      <c r="Q3239" s="2">
        <v>1</v>
      </c>
      <c r="AE3239" s="2" cm="1">
        <f t="array" ref="AE3239">SUM(K3239:AD3239)</f>
        <v>1</v>
      </c>
    </row>
    <row r="3240" spans="1:31" s="2" customFormat="1" ht="15.95" customHeight="1">
      <c r="A3240" s="41" t="s">
        <v>4920</v>
      </c>
      <c r="B3240" s="41" t="s">
        <v>194</v>
      </c>
      <c r="C3240" s="41" t="s">
        <v>8640</v>
      </c>
      <c r="D3240" s="41" t="s">
        <v>8641</v>
      </c>
      <c r="E3240" s="41" t="s">
        <v>8642</v>
      </c>
      <c r="F3240" s="41" t="s">
        <v>77</v>
      </c>
      <c r="G3240" s="41" t="s">
        <v>78</v>
      </c>
      <c r="H3240" s="42">
        <v>350</v>
      </c>
      <c r="I3240" s="42" cm="1">
        <f t="array" ref="I3240">AE3240*H3240</f>
        <v>700</v>
      </c>
      <c r="J3240" s="41" t="s">
        <v>198</v>
      </c>
      <c r="Q3240" s="2">
        <v>2</v>
      </c>
      <c r="AE3240" s="2" cm="1">
        <f t="array" ref="AE3240">SUM(K3240:AD3240)</f>
        <v>2</v>
      </c>
    </row>
    <row r="3241" spans="1:31" s="2" customFormat="1" ht="15.95" customHeight="1">
      <c r="A3241" s="41" t="s">
        <v>4920</v>
      </c>
      <c r="B3241" s="41" t="s">
        <v>194</v>
      </c>
      <c r="C3241" s="41" t="s">
        <v>8643</v>
      </c>
      <c r="D3241" s="41" t="s">
        <v>8644</v>
      </c>
      <c r="E3241" s="41" t="s">
        <v>8645</v>
      </c>
      <c r="F3241" s="41" t="s">
        <v>77</v>
      </c>
      <c r="G3241" s="41" t="s">
        <v>78</v>
      </c>
      <c r="H3241" s="42">
        <v>398</v>
      </c>
      <c r="I3241" s="42" cm="1">
        <f t="array" ref="I3241">AE3241*H3241</f>
        <v>2388</v>
      </c>
      <c r="J3241" s="41" t="s">
        <v>198</v>
      </c>
      <c r="Q3241" s="2">
        <v>5</v>
      </c>
      <c r="Y3241" s="2">
        <v>1</v>
      </c>
      <c r="AE3241" s="2" cm="1">
        <f t="array" ref="AE3241">SUM(K3241:AD3241)</f>
        <v>6</v>
      </c>
    </row>
    <row r="3242" spans="1:31" s="2" customFormat="1" ht="15.95" customHeight="1">
      <c r="A3242" s="41" t="s">
        <v>4920</v>
      </c>
      <c r="B3242" s="41" t="s">
        <v>194</v>
      </c>
      <c r="C3242" s="41" t="s">
        <v>8643</v>
      </c>
      <c r="D3242" s="41" t="s">
        <v>8646</v>
      </c>
      <c r="E3242" s="41" t="s">
        <v>8645</v>
      </c>
      <c r="F3242" s="41" t="s">
        <v>105</v>
      </c>
      <c r="G3242" s="41" t="s">
        <v>106</v>
      </c>
      <c r="H3242" s="42">
        <v>398</v>
      </c>
      <c r="I3242" s="42" cm="1">
        <f t="array" ref="I3242">AE3242*H3242</f>
        <v>398</v>
      </c>
      <c r="J3242" s="41" t="s">
        <v>198</v>
      </c>
      <c r="Q3242" s="2">
        <v>1</v>
      </c>
      <c r="AE3242" s="2" cm="1">
        <f t="array" ref="AE3242">SUM(K3242:AD3242)</f>
        <v>1</v>
      </c>
    </row>
    <row r="3243" spans="1:31" s="2" customFormat="1" ht="15.95" customHeight="1">
      <c r="A3243" s="41" t="s">
        <v>4920</v>
      </c>
      <c r="B3243" s="41" t="s">
        <v>194</v>
      </c>
      <c r="C3243" s="41" t="s">
        <v>8643</v>
      </c>
      <c r="D3243" s="41" t="s">
        <v>8647</v>
      </c>
      <c r="E3243" s="41" t="s">
        <v>8645</v>
      </c>
      <c r="F3243" s="41" t="s">
        <v>7796</v>
      </c>
      <c r="G3243" s="41" t="s">
        <v>7797</v>
      </c>
      <c r="H3243" s="42">
        <v>398</v>
      </c>
      <c r="I3243" s="42" cm="1">
        <f t="array" ref="I3243">AE3243*H3243</f>
        <v>398</v>
      </c>
      <c r="J3243" s="41" t="s">
        <v>198</v>
      </c>
      <c r="Q3243" s="2">
        <v>1</v>
      </c>
      <c r="AE3243" s="2" cm="1">
        <f t="array" ref="AE3243">SUM(K3243:AD3243)</f>
        <v>1</v>
      </c>
    </row>
    <row r="3244" spans="1:31" s="2" customFormat="1" ht="15.95" customHeight="1">
      <c r="A3244" s="41" t="s">
        <v>4920</v>
      </c>
      <c r="B3244" s="41" t="s">
        <v>194</v>
      </c>
      <c r="C3244" s="41" t="s">
        <v>8648</v>
      </c>
      <c r="D3244" s="41" t="s">
        <v>8649</v>
      </c>
      <c r="E3244" s="41" t="s">
        <v>8650</v>
      </c>
      <c r="F3244" s="41" t="s">
        <v>77</v>
      </c>
      <c r="G3244" s="41" t="s">
        <v>78</v>
      </c>
      <c r="H3244" s="42">
        <v>410</v>
      </c>
      <c r="I3244" s="42" cm="1">
        <f t="array" ref="I3244">AE3244*H3244</f>
        <v>820</v>
      </c>
      <c r="J3244" s="41" t="s">
        <v>198</v>
      </c>
      <c r="Q3244" s="2">
        <v>1</v>
      </c>
      <c r="Y3244" s="2">
        <v>1</v>
      </c>
      <c r="AE3244" s="2" cm="1">
        <f t="array" ref="AE3244">SUM(K3244:AD3244)</f>
        <v>2</v>
      </c>
    </row>
    <row r="3245" spans="1:31" s="2" customFormat="1" ht="15.95" customHeight="1">
      <c r="A3245" s="41" t="s">
        <v>4920</v>
      </c>
      <c r="B3245" s="41" t="s">
        <v>194</v>
      </c>
      <c r="C3245" s="41" t="s">
        <v>8651</v>
      </c>
      <c r="D3245" s="41" t="s">
        <v>8652</v>
      </c>
      <c r="E3245" s="41" t="s">
        <v>8653</v>
      </c>
      <c r="F3245" s="41" t="s">
        <v>77</v>
      </c>
      <c r="G3245" s="41" t="s">
        <v>78</v>
      </c>
      <c r="H3245" s="42">
        <v>350</v>
      </c>
      <c r="I3245" s="42" cm="1">
        <f t="array" ref="I3245">AE3245*H3245</f>
        <v>350</v>
      </c>
      <c r="J3245" s="41" t="s">
        <v>198</v>
      </c>
      <c r="Q3245" s="2">
        <v>1</v>
      </c>
      <c r="AE3245" s="2" cm="1">
        <f t="array" ref="AE3245">SUM(K3245:AD3245)</f>
        <v>1</v>
      </c>
    </row>
    <row r="3246" spans="1:31" s="2" customFormat="1" ht="15.95" customHeight="1">
      <c r="A3246" s="41" t="s">
        <v>4920</v>
      </c>
      <c r="B3246" s="41" t="s">
        <v>194</v>
      </c>
      <c r="C3246" s="41" t="s">
        <v>8654</v>
      </c>
      <c r="D3246" s="41" t="s">
        <v>8655</v>
      </c>
      <c r="E3246" s="41" t="s">
        <v>8656</v>
      </c>
      <c r="F3246" s="41" t="s">
        <v>113</v>
      </c>
      <c r="G3246" s="41" t="s">
        <v>114</v>
      </c>
      <c r="H3246" s="42">
        <v>370</v>
      </c>
      <c r="I3246" s="42" cm="1">
        <f t="array" ref="I3246">AE3246*H3246</f>
        <v>370</v>
      </c>
      <c r="J3246" s="41" t="s">
        <v>198</v>
      </c>
      <c r="Q3246" s="2">
        <v>1</v>
      </c>
      <c r="AE3246" s="2" cm="1">
        <f t="array" ref="AE3246">SUM(K3246:AD3246)</f>
        <v>1</v>
      </c>
    </row>
    <row r="3247" spans="1:31" s="2" customFormat="1" ht="15.95" customHeight="1">
      <c r="A3247" s="41" t="s">
        <v>4920</v>
      </c>
      <c r="B3247" s="41" t="s">
        <v>194</v>
      </c>
      <c r="C3247" s="41" t="s">
        <v>8654</v>
      </c>
      <c r="D3247" s="41" t="s">
        <v>8657</v>
      </c>
      <c r="E3247" s="41" t="s">
        <v>8656</v>
      </c>
      <c r="F3247" s="41" t="s">
        <v>8658</v>
      </c>
      <c r="G3247" s="41" t="s">
        <v>8659</v>
      </c>
      <c r="H3247" s="42">
        <v>350</v>
      </c>
      <c r="I3247" s="42" cm="1">
        <f t="array" ref="I3247">AE3247*H3247</f>
        <v>350</v>
      </c>
      <c r="J3247" s="41" t="s">
        <v>198</v>
      </c>
      <c r="Q3247" s="2">
        <v>1</v>
      </c>
      <c r="AE3247" s="2" cm="1">
        <f t="array" ref="AE3247">SUM(K3247:AD3247)</f>
        <v>1</v>
      </c>
    </row>
    <row r="3248" spans="1:31" s="2" customFormat="1" ht="15.95" customHeight="1">
      <c r="A3248" s="41" t="s">
        <v>4920</v>
      </c>
      <c r="B3248" s="41" t="s">
        <v>194</v>
      </c>
      <c r="C3248" s="41" t="s">
        <v>8660</v>
      </c>
      <c r="D3248" s="41" t="s">
        <v>8661</v>
      </c>
      <c r="E3248" s="41" t="s">
        <v>8662</v>
      </c>
      <c r="F3248" s="41" t="s">
        <v>8663</v>
      </c>
      <c r="G3248" s="41" t="s">
        <v>8664</v>
      </c>
      <c r="H3248" s="42">
        <v>330</v>
      </c>
      <c r="I3248" s="42" cm="1">
        <f t="array" ref="I3248">AE3248*H3248</f>
        <v>330</v>
      </c>
      <c r="J3248" s="41" t="s">
        <v>198</v>
      </c>
      <c r="Q3248" s="2">
        <v>1</v>
      </c>
      <c r="AE3248" s="2" cm="1">
        <f t="array" ref="AE3248">SUM(K3248:AD3248)</f>
        <v>1</v>
      </c>
    </row>
    <row r="3249" spans="1:31" s="2" customFormat="1" ht="15.95" customHeight="1">
      <c r="A3249" s="41" t="s">
        <v>4920</v>
      </c>
      <c r="B3249" s="41" t="s">
        <v>194</v>
      </c>
      <c r="C3249" s="41" t="s">
        <v>8660</v>
      </c>
      <c r="D3249" s="41" t="s">
        <v>8665</v>
      </c>
      <c r="E3249" s="41" t="s">
        <v>8662</v>
      </c>
      <c r="F3249" s="41" t="s">
        <v>105</v>
      </c>
      <c r="G3249" s="41" t="s">
        <v>106</v>
      </c>
      <c r="H3249" s="42">
        <v>330</v>
      </c>
      <c r="I3249" s="42" cm="1">
        <f t="array" ref="I3249">AE3249*H3249</f>
        <v>330</v>
      </c>
      <c r="J3249" s="41" t="s">
        <v>198</v>
      </c>
      <c r="Q3249" s="2">
        <v>1</v>
      </c>
      <c r="AE3249" s="2" cm="1">
        <f t="array" ref="AE3249">SUM(K3249:AD3249)</f>
        <v>1</v>
      </c>
    </row>
    <row r="3250" spans="1:31" s="2" customFormat="1" ht="15.95" customHeight="1">
      <c r="A3250" s="41" t="s">
        <v>4920</v>
      </c>
      <c r="B3250" s="41" t="s">
        <v>194</v>
      </c>
      <c r="C3250" s="41" t="s">
        <v>8666</v>
      </c>
      <c r="D3250" s="41" t="s">
        <v>8667</v>
      </c>
      <c r="E3250" s="41" t="s">
        <v>8668</v>
      </c>
      <c r="F3250" s="41" t="s">
        <v>105</v>
      </c>
      <c r="G3250" s="41" t="s">
        <v>106</v>
      </c>
      <c r="H3250" s="42">
        <v>298</v>
      </c>
      <c r="I3250" s="42" cm="1">
        <f t="array" ref="I3250">AE3250*H3250</f>
        <v>298</v>
      </c>
      <c r="J3250" s="41" t="s">
        <v>198</v>
      </c>
      <c r="Q3250" s="2">
        <v>1</v>
      </c>
      <c r="AE3250" s="2" cm="1">
        <f t="array" ref="AE3250">SUM(K3250:AD3250)</f>
        <v>1</v>
      </c>
    </row>
    <row r="3251" spans="1:31" s="2" customFormat="1" ht="15.95" customHeight="1">
      <c r="A3251" s="41" t="s">
        <v>4920</v>
      </c>
      <c r="B3251" s="41" t="s">
        <v>194</v>
      </c>
      <c r="C3251" s="41" t="s">
        <v>8669</v>
      </c>
      <c r="D3251" s="41" t="s">
        <v>8670</v>
      </c>
      <c r="E3251" s="41" t="s">
        <v>8671</v>
      </c>
      <c r="F3251" s="41" t="s">
        <v>3700</v>
      </c>
      <c r="G3251" s="41" t="s">
        <v>3701</v>
      </c>
      <c r="H3251" s="42">
        <v>310</v>
      </c>
      <c r="I3251" s="42" cm="1">
        <f t="array" ref="I3251">AE3251*H3251</f>
        <v>310</v>
      </c>
      <c r="J3251" s="41" t="s">
        <v>198</v>
      </c>
      <c r="Q3251" s="2">
        <v>1</v>
      </c>
      <c r="AE3251" s="2" cm="1">
        <f t="array" ref="AE3251">SUM(K3251:AD3251)</f>
        <v>1</v>
      </c>
    </row>
    <row r="3252" spans="1:31" s="2" customFormat="1" ht="15.95" customHeight="1">
      <c r="A3252" s="41" t="s">
        <v>4920</v>
      </c>
      <c r="B3252" s="41" t="s">
        <v>194</v>
      </c>
      <c r="C3252" s="41" t="s">
        <v>8669</v>
      </c>
      <c r="D3252" s="41" t="s">
        <v>8672</v>
      </c>
      <c r="E3252" s="41" t="s">
        <v>8671</v>
      </c>
      <c r="F3252" s="41" t="s">
        <v>6875</v>
      </c>
      <c r="G3252" s="41" t="s">
        <v>6876</v>
      </c>
      <c r="H3252" s="42">
        <v>310</v>
      </c>
      <c r="I3252" s="42" cm="1">
        <f t="array" ref="I3252">AE3252*H3252</f>
        <v>310</v>
      </c>
      <c r="J3252" s="41" t="s">
        <v>198</v>
      </c>
      <c r="Q3252" s="2">
        <v>1</v>
      </c>
      <c r="AE3252" s="2" cm="1">
        <f t="array" ref="AE3252">SUM(K3252:AD3252)</f>
        <v>1</v>
      </c>
    </row>
    <row r="3253" spans="1:31" s="2" customFormat="1" ht="15.95" customHeight="1">
      <c r="A3253" s="41" t="s">
        <v>4920</v>
      </c>
      <c r="B3253" s="41" t="s">
        <v>194</v>
      </c>
      <c r="C3253" s="41" t="s">
        <v>8669</v>
      </c>
      <c r="D3253" s="41" t="s">
        <v>8673</v>
      </c>
      <c r="E3253" s="41" t="s">
        <v>8671</v>
      </c>
      <c r="F3253" s="41" t="s">
        <v>495</v>
      </c>
      <c r="G3253" s="41" t="s">
        <v>496</v>
      </c>
      <c r="H3253" s="42">
        <v>310</v>
      </c>
      <c r="I3253" s="42" cm="1">
        <f t="array" ref="I3253">AE3253*H3253</f>
        <v>310</v>
      </c>
      <c r="J3253" s="41" t="s">
        <v>198</v>
      </c>
      <c r="Q3253" s="2">
        <v>1</v>
      </c>
      <c r="AE3253" s="2" cm="1">
        <f t="array" ref="AE3253">SUM(K3253:AD3253)</f>
        <v>1</v>
      </c>
    </row>
    <row r="3254" spans="1:31" s="2" customFormat="1" ht="15.95" customHeight="1">
      <c r="A3254" s="41" t="s">
        <v>4920</v>
      </c>
      <c r="B3254" s="41" t="s">
        <v>194</v>
      </c>
      <c r="C3254" s="41" t="s">
        <v>8669</v>
      </c>
      <c r="D3254" s="41" t="s">
        <v>8674</v>
      </c>
      <c r="E3254" s="41" t="s">
        <v>8671</v>
      </c>
      <c r="F3254" s="41" t="s">
        <v>8307</v>
      </c>
      <c r="G3254" s="41" t="s">
        <v>8308</v>
      </c>
      <c r="H3254" s="42">
        <v>310</v>
      </c>
      <c r="I3254" s="42" cm="1">
        <f t="array" ref="I3254">AE3254*H3254</f>
        <v>310</v>
      </c>
      <c r="J3254" s="41" t="s">
        <v>198</v>
      </c>
      <c r="Q3254" s="2">
        <v>1</v>
      </c>
      <c r="AE3254" s="2" cm="1">
        <f t="array" ref="AE3254">SUM(K3254:AD3254)</f>
        <v>1</v>
      </c>
    </row>
    <row r="3255" spans="1:31" s="2" customFormat="1" ht="15.95" customHeight="1">
      <c r="A3255" s="41" t="s">
        <v>4920</v>
      </c>
      <c r="B3255" s="41" t="s">
        <v>194</v>
      </c>
      <c r="C3255" s="41" t="s">
        <v>8675</v>
      </c>
      <c r="D3255" s="41" t="s">
        <v>8676</v>
      </c>
      <c r="E3255" s="41" t="s">
        <v>8677</v>
      </c>
      <c r="F3255" s="41" t="s">
        <v>8678</v>
      </c>
      <c r="G3255" s="41" t="s">
        <v>8679</v>
      </c>
      <c r="H3255" s="42">
        <v>380</v>
      </c>
      <c r="I3255" s="42" cm="1">
        <f t="array" ref="I3255">AE3255*H3255</f>
        <v>380</v>
      </c>
      <c r="J3255" s="41" t="s">
        <v>198</v>
      </c>
      <c r="Q3255" s="2">
        <v>1</v>
      </c>
      <c r="AE3255" s="2" cm="1">
        <f t="array" ref="AE3255">SUM(K3255:AD3255)</f>
        <v>1</v>
      </c>
    </row>
    <row r="3256" spans="1:31" s="2" customFormat="1" ht="15.95" customHeight="1">
      <c r="A3256" s="41" t="s">
        <v>4920</v>
      </c>
      <c r="B3256" s="41" t="s">
        <v>194</v>
      </c>
      <c r="C3256" s="41" t="s">
        <v>8680</v>
      </c>
      <c r="D3256" s="41" t="s">
        <v>8681</v>
      </c>
      <c r="E3256" s="41" t="s">
        <v>8682</v>
      </c>
      <c r="F3256" s="41" t="s">
        <v>8683</v>
      </c>
      <c r="G3256" s="41" t="s">
        <v>8684</v>
      </c>
      <c r="H3256" s="42">
        <v>350</v>
      </c>
      <c r="I3256" s="42" cm="1">
        <f t="array" ref="I3256">AE3256*H3256</f>
        <v>350</v>
      </c>
      <c r="J3256" s="41" t="s">
        <v>198</v>
      </c>
      <c r="Q3256" s="2">
        <v>1</v>
      </c>
      <c r="AE3256" s="2" cm="1">
        <f t="array" ref="AE3256">SUM(K3256:AD3256)</f>
        <v>1</v>
      </c>
    </row>
    <row r="3257" spans="1:31" s="2" customFormat="1" ht="15.95" customHeight="1">
      <c r="A3257" s="41" t="s">
        <v>4920</v>
      </c>
      <c r="B3257" s="41" t="s">
        <v>194</v>
      </c>
      <c r="C3257" s="41" t="s">
        <v>8680</v>
      </c>
      <c r="D3257" s="41" t="s">
        <v>8685</v>
      </c>
      <c r="E3257" s="41" t="s">
        <v>8682</v>
      </c>
      <c r="F3257" s="41" t="s">
        <v>8686</v>
      </c>
      <c r="G3257" s="41" t="s">
        <v>8687</v>
      </c>
      <c r="H3257" s="42">
        <v>350</v>
      </c>
      <c r="I3257" s="42" cm="1">
        <f t="array" ref="I3257">AE3257*H3257</f>
        <v>350</v>
      </c>
      <c r="J3257" s="41" t="s">
        <v>198</v>
      </c>
      <c r="Q3257" s="2">
        <v>1</v>
      </c>
      <c r="AE3257" s="2" cm="1">
        <f t="array" ref="AE3257">SUM(K3257:AD3257)</f>
        <v>1</v>
      </c>
    </row>
    <row r="3258" spans="1:31" s="2" customFormat="1" ht="15.95" customHeight="1">
      <c r="A3258" s="41" t="s">
        <v>4920</v>
      </c>
      <c r="B3258" s="41" t="s">
        <v>194</v>
      </c>
      <c r="C3258" s="41" t="s">
        <v>8680</v>
      </c>
      <c r="D3258" s="41" t="s">
        <v>8688</v>
      </c>
      <c r="E3258" s="41" t="s">
        <v>8682</v>
      </c>
      <c r="F3258" s="41" t="s">
        <v>8686</v>
      </c>
      <c r="G3258" s="41" t="s">
        <v>8687</v>
      </c>
      <c r="H3258" s="42">
        <v>350</v>
      </c>
      <c r="I3258" s="42" cm="1">
        <f t="array" ref="I3258">AE3258*H3258</f>
        <v>350</v>
      </c>
      <c r="J3258" s="41" t="s">
        <v>198</v>
      </c>
      <c r="Q3258" s="2">
        <v>1</v>
      </c>
      <c r="AE3258" s="2" cm="1">
        <f t="array" ref="AE3258">SUM(K3258:AD3258)</f>
        <v>1</v>
      </c>
    </row>
    <row r="3259" spans="1:31" s="2" customFormat="1" ht="15.95" customHeight="1">
      <c r="A3259" s="41" t="s">
        <v>4920</v>
      </c>
      <c r="B3259" s="41" t="s">
        <v>194</v>
      </c>
      <c r="C3259" s="41" t="s">
        <v>8680</v>
      </c>
      <c r="D3259" s="41" t="s">
        <v>8689</v>
      </c>
      <c r="E3259" s="41" t="s">
        <v>8682</v>
      </c>
      <c r="F3259" s="41" t="s">
        <v>192</v>
      </c>
      <c r="G3259" s="41" t="s">
        <v>193</v>
      </c>
      <c r="H3259" s="42">
        <v>350</v>
      </c>
      <c r="I3259" s="42" cm="1">
        <f t="array" ref="I3259">AE3259*H3259</f>
        <v>350</v>
      </c>
      <c r="J3259" s="41" t="s">
        <v>198</v>
      </c>
      <c r="Q3259" s="2">
        <v>1</v>
      </c>
      <c r="AE3259" s="2" cm="1">
        <f t="array" ref="AE3259">SUM(K3259:AD3259)</f>
        <v>1</v>
      </c>
    </row>
    <row r="3260" spans="1:31" s="2" customFormat="1" ht="15.95" customHeight="1">
      <c r="A3260" s="41" t="s">
        <v>4920</v>
      </c>
      <c r="B3260" s="41" t="s">
        <v>194</v>
      </c>
      <c r="C3260" s="41" t="s">
        <v>8690</v>
      </c>
      <c r="D3260" s="41" t="s">
        <v>8691</v>
      </c>
      <c r="E3260" s="41" t="s">
        <v>8692</v>
      </c>
      <c r="F3260" s="41" t="s">
        <v>105</v>
      </c>
      <c r="G3260" s="41" t="s">
        <v>106</v>
      </c>
      <c r="H3260" s="42">
        <v>650</v>
      </c>
      <c r="I3260" s="42" cm="1">
        <f t="array" ref="I3260">AE3260*H3260</f>
        <v>650</v>
      </c>
      <c r="J3260" s="41" t="s">
        <v>198</v>
      </c>
      <c r="Q3260" s="2">
        <v>1</v>
      </c>
      <c r="AE3260" s="2" cm="1">
        <f t="array" ref="AE3260">SUM(K3260:AD3260)</f>
        <v>1</v>
      </c>
    </row>
    <row r="3261" spans="1:31" s="2" customFormat="1" ht="15.95" customHeight="1">
      <c r="A3261" s="41" t="s">
        <v>4920</v>
      </c>
      <c r="B3261" s="41" t="s">
        <v>194</v>
      </c>
      <c r="C3261" s="41" t="s">
        <v>8690</v>
      </c>
      <c r="D3261" s="41" t="s">
        <v>8693</v>
      </c>
      <c r="E3261" s="41" t="s">
        <v>8692</v>
      </c>
      <c r="F3261" s="41" t="s">
        <v>629</v>
      </c>
      <c r="G3261" s="41" t="s">
        <v>630</v>
      </c>
      <c r="H3261" s="42">
        <v>650</v>
      </c>
      <c r="I3261" s="42" cm="1">
        <f t="array" ref="I3261">AE3261*H3261</f>
        <v>650</v>
      </c>
      <c r="J3261" s="41" t="s">
        <v>198</v>
      </c>
      <c r="Q3261" s="2">
        <v>1</v>
      </c>
      <c r="AE3261" s="2" cm="1">
        <f t="array" ref="AE3261">SUM(K3261:AD3261)</f>
        <v>1</v>
      </c>
    </row>
    <row r="3262" spans="1:31" s="2" customFormat="1" ht="15.95" customHeight="1">
      <c r="A3262" s="41" t="s">
        <v>4920</v>
      </c>
      <c r="B3262" s="41" t="s">
        <v>194</v>
      </c>
      <c r="C3262" s="41" t="s">
        <v>8690</v>
      </c>
      <c r="D3262" s="41" t="s">
        <v>8694</v>
      </c>
      <c r="E3262" s="41" t="s">
        <v>8692</v>
      </c>
      <c r="F3262" s="41" t="s">
        <v>271</v>
      </c>
      <c r="G3262" s="41" t="s">
        <v>272</v>
      </c>
      <c r="H3262" s="42">
        <v>650</v>
      </c>
      <c r="I3262" s="42" cm="1">
        <f t="array" ref="I3262">AE3262*H3262</f>
        <v>650</v>
      </c>
      <c r="J3262" s="41" t="s">
        <v>198</v>
      </c>
      <c r="Q3262" s="2">
        <v>1</v>
      </c>
      <c r="AE3262" s="2" cm="1">
        <f t="array" ref="AE3262">SUM(K3262:AD3262)</f>
        <v>1</v>
      </c>
    </row>
    <row r="3263" spans="1:31" s="2" customFormat="1" ht="15.95" customHeight="1">
      <c r="A3263" s="41" t="s">
        <v>4920</v>
      </c>
      <c r="B3263" s="41" t="s">
        <v>194</v>
      </c>
      <c r="C3263" s="41" t="s">
        <v>8695</v>
      </c>
      <c r="D3263" s="41" t="s">
        <v>8696</v>
      </c>
      <c r="E3263" s="41" t="s">
        <v>8697</v>
      </c>
      <c r="F3263" s="41" t="s">
        <v>495</v>
      </c>
      <c r="G3263" s="41" t="s">
        <v>496</v>
      </c>
      <c r="H3263" s="42">
        <v>650</v>
      </c>
      <c r="I3263" s="42" cm="1">
        <f t="array" ref="I3263">AE3263*H3263</f>
        <v>650</v>
      </c>
      <c r="J3263" s="41" t="s">
        <v>198</v>
      </c>
      <c r="Q3263" s="2">
        <v>1</v>
      </c>
      <c r="AE3263" s="2" cm="1">
        <f t="array" ref="AE3263">SUM(K3263:AD3263)</f>
        <v>1</v>
      </c>
    </row>
    <row r="3264" spans="1:31" s="2" customFormat="1" ht="15.95" customHeight="1">
      <c r="A3264" s="41" t="s">
        <v>4920</v>
      </c>
      <c r="B3264" s="41" t="s">
        <v>194</v>
      </c>
      <c r="C3264" s="41" t="s">
        <v>8695</v>
      </c>
      <c r="D3264" s="41" t="s">
        <v>8698</v>
      </c>
      <c r="E3264" s="41" t="s">
        <v>8697</v>
      </c>
      <c r="F3264" s="41" t="s">
        <v>105</v>
      </c>
      <c r="G3264" s="41" t="s">
        <v>106</v>
      </c>
      <c r="H3264" s="42">
        <v>790</v>
      </c>
      <c r="I3264" s="42" cm="1">
        <f t="array" ref="I3264">AE3264*H3264</f>
        <v>790</v>
      </c>
      <c r="J3264" s="41" t="s">
        <v>198</v>
      </c>
      <c r="Q3264" s="2">
        <v>1</v>
      </c>
      <c r="AE3264" s="2" cm="1">
        <f t="array" ref="AE3264">SUM(K3264:AD3264)</f>
        <v>1</v>
      </c>
    </row>
    <row r="3265" spans="1:31" s="2" customFormat="1" ht="15.95" customHeight="1">
      <c r="A3265" s="41" t="s">
        <v>4920</v>
      </c>
      <c r="B3265" s="41" t="s">
        <v>194</v>
      </c>
      <c r="C3265" s="41" t="s">
        <v>8699</v>
      </c>
      <c r="D3265" s="41" t="s">
        <v>8700</v>
      </c>
      <c r="E3265" s="41" t="s">
        <v>8701</v>
      </c>
      <c r="F3265" s="41" t="s">
        <v>271</v>
      </c>
      <c r="G3265" s="41" t="s">
        <v>272</v>
      </c>
      <c r="H3265" s="42">
        <v>390</v>
      </c>
      <c r="I3265" s="42" cm="1">
        <f t="array" ref="I3265">AE3265*H3265</f>
        <v>390</v>
      </c>
      <c r="J3265" s="41" t="s">
        <v>198</v>
      </c>
      <c r="Q3265" s="2">
        <v>1</v>
      </c>
      <c r="AE3265" s="2" cm="1">
        <f t="array" ref="AE3265">SUM(K3265:AD3265)</f>
        <v>1</v>
      </c>
    </row>
    <row r="3266" spans="1:31" s="2" customFormat="1" ht="15.95" customHeight="1">
      <c r="A3266" s="41" t="s">
        <v>4920</v>
      </c>
      <c r="B3266" s="41" t="s">
        <v>194</v>
      </c>
      <c r="C3266" s="41" t="s">
        <v>8699</v>
      </c>
      <c r="D3266" s="41" t="s">
        <v>8702</v>
      </c>
      <c r="E3266" s="41" t="s">
        <v>8701</v>
      </c>
      <c r="F3266" s="41" t="s">
        <v>271</v>
      </c>
      <c r="G3266" s="41" t="s">
        <v>272</v>
      </c>
      <c r="H3266" s="42">
        <v>390</v>
      </c>
      <c r="I3266" s="42" cm="1">
        <f t="array" ref="I3266">AE3266*H3266</f>
        <v>390</v>
      </c>
      <c r="J3266" s="41" t="s">
        <v>198</v>
      </c>
      <c r="Q3266" s="2">
        <v>1</v>
      </c>
      <c r="AE3266" s="2" cm="1">
        <f t="array" ref="AE3266">SUM(K3266:AD3266)</f>
        <v>1</v>
      </c>
    </row>
    <row r="3267" spans="1:31" s="2" customFormat="1" ht="15.95" customHeight="1">
      <c r="A3267" s="41" t="s">
        <v>4920</v>
      </c>
      <c r="B3267" s="41" t="s">
        <v>194</v>
      </c>
      <c r="C3267" s="41" t="s">
        <v>8703</v>
      </c>
      <c r="D3267" s="41" t="s">
        <v>8704</v>
      </c>
      <c r="E3267" s="41" t="s">
        <v>8705</v>
      </c>
      <c r="F3267" s="41" t="s">
        <v>8549</v>
      </c>
      <c r="G3267" s="41" t="s">
        <v>8550</v>
      </c>
      <c r="H3267" s="42">
        <v>430</v>
      </c>
      <c r="I3267" s="42" cm="1">
        <f t="array" ref="I3267">AE3267*H3267</f>
        <v>430</v>
      </c>
      <c r="J3267" s="41" t="s">
        <v>198</v>
      </c>
      <c r="Q3267" s="2">
        <v>1</v>
      </c>
      <c r="AE3267" s="2" cm="1">
        <f t="array" ref="AE3267">SUM(K3267:AD3267)</f>
        <v>1</v>
      </c>
    </row>
    <row r="3268" spans="1:31" s="2" customFormat="1" ht="15.95" customHeight="1">
      <c r="A3268" s="41" t="s">
        <v>4920</v>
      </c>
      <c r="B3268" s="41" t="s">
        <v>194</v>
      </c>
      <c r="C3268" s="41" t="s">
        <v>8703</v>
      </c>
      <c r="D3268" s="41" t="s">
        <v>8706</v>
      </c>
      <c r="E3268" s="41" t="s">
        <v>8705</v>
      </c>
      <c r="F3268" s="41" t="s">
        <v>6875</v>
      </c>
      <c r="G3268" s="41" t="s">
        <v>6876</v>
      </c>
      <c r="H3268" s="42">
        <v>430</v>
      </c>
      <c r="I3268" s="42" cm="1">
        <f t="array" ref="I3268">AE3268*H3268</f>
        <v>430</v>
      </c>
      <c r="J3268" s="41" t="s">
        <v>198</v>
      </c>
      <c r="Q3268" s="2">
        <v>1</v>
      </c>
      <c r="AE3268" s="2" cm="1">
        <f t="array" ref="AE3268">SUM(K3268:AD3268)</f>
        <v>1</v>
      </c>
    </row>
    <row r="3269" spans="1:31" s="2" customFormat="1" ht="15.95" customHeight="1">
      <c r="A3269" s="41" t="s">
        <v>4920</v>
      </c>
      <c r="B3269" s="41" t="s">
        <v>194</v>
      </c>
      <c r="C3269" s="41" t="s">
        <v>8707</v>
      </c>
      <c r="D3269" s="41" t="s">
        <v>8708</v>
      </c>
      <c r="E3269" s="41" t="s">
        <v>8709</v>
      </c>
      <c r="F3269" s="41" t="s">
        <v>8686</v>
      </c>
      <c r="G3269" s="41" t="s">
        <v>8687</v>
      </c>
      <c r="H3269" s="42">
        <v>350</v>
      </c>
      <c r="I3269" s="42" cm="1">
        <f t="array" ref="I3269">AE3269*H3269</f>
        <v>350</v>
      </c>
      <c r="J3269" s="41" t="s">
        <v>198</v>
      </c>
      <c r="Q3269" s="2">
        <v>1</v>
      </c>
      <c r="AE3269" s="2" cm="1">
        <f t="array" ref="AE3269">SUM(K3269:AD3269)</f>
        <v>1</v>
      </c>
    </row>
    <row r="3270" spans="1:31" s="2" customFormat="1" ht="15.95" customHeight="1">
      <c r="A3270" s="41" t="s">
        <v>4920</v>
      </c>
      <c r="B3270" s="41" t="s">
        <v>194</v>
      </c>
      <c r="C3270" s="41" t="s">
        <v>8707</v>
      </c>
      <c r="D3270" s="41" t="s">
        <v>8710</v>
      </c>
      <c r="E3270" s="41" t="s">
        <v>8709</v>
      </c>
      <c r="F3270" s="41" t="s">
        <v>105</v>
      </c>
      <c r="G3270" s="41" t="s">
        <v>106</v>
      </c>
      <c r="H3270" s="42">
        <v>350</v>
      </c>
      <c r="I3270" s="42" cm="1">
        <f t="array" ref="I3270">AE3270*H3270</f>
        <v>350</v>
      </c>
      <c r="J3270" s="41" t="s">
        <v>198</v>
      </c>
      <c r="Q3270" s="2">
        <v>1</v>
      </c>
      <c r="AE3270" s="2" cm="1">
        <f t="array" ref="AE3270">SUM(K3270:AD3270)</f>
        <v>1</v>
      </c>
    </row>
    <row r="3271" spans="1:31" s="2" customFormat="1" ht="15.95" customHeight="1">
      <c r="A3271" s="41" t="s">
        <v>4920</v>
      </c>
      <c r="B3271" s="41" t="s">
        <v>194</v>
      </c>
      <c r="C3271" s="41" t="s">
        <v>8707</v>
      </c>
      <c r="D3271" s="41" t="s">
        <v>8711</v>
      </c>
      <c r="E3271" s="41" t="s">
        <v>8709</v>
      </c>
      <c r="F3271" s="41" t="s">
        <v>271</v>
      </c>
      <c r="G3271" s="41" t="s">
        <v>272</v>
      </c>
      <c r="H3271" s="42">
        <v>350</v>
      </c>
      <c r="I3271" s="42" cm="1">
        <f t="array" ref="I3271">AE3271*H3271</f>
        <v>350</v>
      </c>
      <c r="J3271" s="41" t="s">
        <v>198</v>
      </c>
      <c r="Q3271" s="2">
        <v>1</v>
      </c>
      <c r="AE3271" s="2" cm="1">
        <f t="array" ref="AE3271">SUM(K3271:AD3271)</f>
        <v>1</v>
      </c>
    </row>
    <row r="3272" spans="1:31" s="2" customFormat="1" ht="15.95" customHeight="1">
      <c r="A3272" s="41" t="s">
        <v>4920</v>
      </c>
      <c r="B3272" s="41" t="s">
        <v>194</v>
      </c>
      <c r="C3272" s="41" t="s">
        <v>8712</v>
      </c>
      <c r="D3272" s="41" t="s">
        <v>8713</v>
      </c>
      <c r="E3272" s="41" t="s">
        <v>8714</v>
      </c>
      <c r="F3272" s="41" t="s">
        <v>105</v>
      </c>
      <c r="G3272" s="41" t="s">
        <v>106</v>
      </c>
      <c r="H3272" s="42">
        <v>450</v>
      </c>
      <c r="I3272" s="42" cm="1">
        <f t="array" ref="I3272">AE3272*H3272</f>
        <v>450</v>
      </c>
      <c r="J3272" s="41" t="s">
        <v>198</v>
      </c>
      <c r="Q3272" s="2">
        <v>1</v>
      </c>
      <c r="AE3272" s="2" cm="1">
        <f t="array" ref="AE3272">SUM(K3272:AD3272)</f>
        <v>1</v>
      </c>
    </row>
    <row r="3273" spans="1:31" s="2" customFormat="1" ht="15.95" customHeight="1">
      <c r="A3273" s="41" t="s">
        <v>4920</v>
      </c>
      <c r="B3273" s="41" t="s">
        <v>194</v>
      </c>
      <c r="C3273" s="41" t="s">
        <v>8712</v>
      </c>
      <c r="D3273" s="41" t="s">
        <v>8715</v>
      </c>
      <c r="E3273" s="41" t="s">
        <v>8714</v>
      </c>
      <c r="F3273" s="41" t="s">
        <v>4936</v>
      </c>
      <c r="G3273" s="41" t="s">
        <v>4937</v>
      </c>
      <c r="H3273" s="42">
        <v>450</v>
      </c>
      <c r="I3273" s="42" cm="1">
        <f t="array" ref="I3273">AE3273*H3273</f>
        <v>450</v>
      </c>
      <c r="J3273" s="41" t="s">
        <v>198</v>
      </c>
      <c r="Q3273" s="2">
        <v>1</v>
      </c>
      <c r="AE3273" s="2" cm="1">
        <f t="array" ref="AE3273">SUM(K3273:AD3273)</f>
        <v>1</v>
      </c>
    </row>
    <row r="3274" spans="1:31" s="2" customFormat="1" ht="15.95" customHeight="1">
      <c r="A3274" s="41" t="s">
        <v>4920</v>
      </c>
      <c r="B3274" s="41" t="s">
        <v>194</v>
      </c>
      <c r="C3274" s="41" t="s">
        <v>8716</v>
      </c>
      <c r="D3274" s="41" t="s">
        <v>8717</v>
      </c>
      <c r="E3274" s="41" t="s">
        <v>8718</v>
      </c>
      <c r="F3274" s="41" t="s">
        <v>105</v>
      </c>
      <c r="G3274" s="41" t="s">
        <v>106</v>
      </c>
      <c r="H3274" s="42">
        <v>320</v>
      </c>
      <c r="I3274" s="42" cm="1">
        <f t="array" ref="I3274">AE3274*H3274</f>
        <v>320</v>
      </c>
      <c r="J3274" s="41" t="s">
        <v>198</v>
      </c>
      <c r="Q3274" s="2">
        <v>1</v>
      </c>
      <c r="AE3274" s="2" cm="1">
        <f t="array" ref="AE3274">SUM(K3274:AD3274)</f>
        <v>1</v>
      </c>
    </row>
    <row r="3275" spans="1:31" s="2" customFormat="1" ht="15.95" customHeight="1">
      <c r="A3275" s="41" t="s">
        <v>4920</v>
      </c>
      <c r="B3275" s="41" t="s">
        <v>194</v>
      </c>
      <c r="C3275" s="41" t="s">
        <v>8716</v>
      </c>
      <c r="D3275" s="41" t="s">
        <v>8719</v>
      </c>
      <c r="E3275" s="41" t="s">
        <v>8718</v>
      </c>
      <c r="F3275" s="41" t="s">
        <v>7694</v>
      </c>
      <c r="G3275" s="41" t="s">
        <v>7695</v>
      </c>
      <c r="H3275" s="42">
        <v>320</v>
      </c>
      <c r="I3275" s="42" cm="1">
        <f t="array" ref="I3275">AE3275*H3275</f>
        <v>320</v>
      </c>
      <c r="J3275" s="41" t="s">
        <v>198</v>
      </c>
      <c r="Q3275" s="2">
        <v>1</v>
      </c>
      <c r="AE3275" s="2" cm="1">
        <f t="array" ref="AE3275">SUM(K3275:AD3275)</f>
        <v>1</v>
      </c>
    </row>
    <row r="3276" spans="1:31" s="2" customFormat="1" ht="15.95" customHeight="1">
      <c r="A3276" s="41" t="s">
        <v>4920</v>
      </c>
      <c r="B3276" s="41" t="s">
        <v>194</v>
      </c>
      <c r="C3276" s="41" t="s">
        <v>8720</v>
      </c>
      <c r="D3276" s="41" t="s">
        <v>8721</v>
      </c>
      <c r="E3276" s="41" t="s">
        <v>8722</v>
      </c>
      <c r="F3276" s="41" t="s">
        <v>7796</v>
      </c>
      <c r="G3276" s="41" t="s">
        <v>7797</v>
      </c>
      <c r="H3276" s="42">
        <v>370</v>
      </c>
      <c r="I3276" s="42" cm="1">
        <f t="array" ref="I3276">AE3276*H3276</f>
        <v>370</v>
      </c>
      <c r="J3276" s="41" t="s">
        <v>198</v>
      </c>
      <c r="Q3276" s="2">
        <v>1</v>
      </c>
      <c r="AE3276" s="2" cm="1">
        <f t="array" ref="AE3276">SUM(K3276:AD3276)</f>
        <v>1</v>
      </c>
    </row>
    <row r="3277" spans="1:31" s="2" customFormat="1" ht="15.95" customHeight="1">
      <c r="A3277" s="41" t="s">
        <v>4920</v>
      </c>
      <c r="B3277" s="41" t="s">
        <v>194</v>
      </c>
      <c r="C3277" s="41" t="s">
        <v>8720</v>
      </c>
      <c r="D3277" s="41" t="s">
        <v>8723</v>
      </c>
      <c r="E3277" s="41" t="s">
        <v>8722</v>
      </c>
      <c r="F3277" s="41" t="s">
        <v>7356</v>
      </c>
      <c r="G3277" s="41" t="s">
        <v>7357</v>
      </c>
      <c r="H3277" s="42">
        <v>370</v>
      </c>
      <c r="I3277" s="42" cm="1">
        <f t="array" ref="I3277">AE3277*H3277</f>
        <v>370</v>
      </c>
      <c r="J3277" s="41" t="s">
        <v>198</v>
      </c>
      <c r="Q3277" s="2">
        <v>1</v>
      </c>
      <c r="AE3277" s="2" cm="1">
        <f t="array" ref="AE3277">SUM(K3277:AD3277)</f>
        <v>1</v>
      </c>
    </row>
    <row r="3278" spans="1:31" s="2" customFormat="1" ht="15.95" customHeight="1">
      <c r="A3278" s="41" t="s">
        <v>4920</v>
      </c>
      <c r="B3278" s="41" t="s">
        <v>194</v>
      </c>
      <c r="C3278" s="41" t="s">
        <v>8724</v>
      </c>
      <c r="D3278" s="41" t="s">
        <v>8725</v>
      </c>
      <c r="E3278" s="41" t="s">
        <v>8726</v>
      </c>
      <c r="F3278" s="41" t="s">
        <v>7796</v>
      </c>
      <c r="G3278" s="41" t="s">
        <v>7797</v>
      </c>
      <c r="H3278" s="42">
        <v>398</v>
      </c>
      <c r="I3278" s="42" cm="1">
        <f t="array" ref="I3278">AE3278*H3278</f>
        <v>398</v>
      </c>
      <c r="J3278" s="41" t="s">
        <v>198</v>
      </c>
      <c r="Q3278" s="2">
        <v>1</v>
      </c>
      <c r="AE3278" s="2" cm="1">
        <f t="array" ref="AE3278">SUM(K3278:AD3278)</f>
        <v>1</v>
      </c>
    </row>
    <row r="3279" spans="1:31" s="2" customFormat="1" ht="15.95" customHeight="1">
      <c r="A3279" s="41" t="s">
        <v>4920</v>
      </c>
      <c r="B3279" s="41" t="s">
        <v>194</v>
      </c>
      <c r="C3279" s="41" t="s">
        <v>8727</v>
      </c>
      <c r="D3279" s="41" t="s">
        <v>8728</v>
      </c>
      <c r="E3279" s="41" t="s">
        <v>8729</v>
      </c>
      <c r="F3279" s="41" t="s">
        <v>105</v>
      </c>
      <c r="G3279" s="41" t="s">
        <v>106</v>
      </c>
      <c r="H3279" s="42">
        <v>550</v>
      </c>
      <c r="I3279" s="42" cm="1">
        <f t="array" ref="I3279">AE3279*H3279</f>
        <v>550</v>
      </c>
      <c r="J3279" s="41" t="s">
        <v>198</v>
      </c>
      <c r="Y3279" s="2">
        <v>1</v>
      </c>
      <c r="AE3279" s="2" cm="1">
        <f t="array" ref="AE3279">SUM(K3279:AD3279)</f>
        <v>1</v>
      </c>
    </row>
    <row r="3280" spans="1:31" s="2" customFormat="1" ht="15.95" customHeight="1">
      <c r="A3280" s="41" t="s">
        <v>4920</v>
      </c>
      <c r="B3280" s="41" t="s">
        <v>194</v>
      </c>
      <c r="C3280" s="41" t="s">
        <v>8730</v>
      </c>
      <c r="D3280" s="41" t="s">
        <v>8731</v>
      </c>
      <c r="E3280" s="41" t="s">
        <v>8732</v>
      </c>
      <c r="F3280" s="41" t="s">
        <v>5011</v>
      </c>
      <c r="G3280" s="41" t="s">
        <v>5012</v>
      </c>
      <c r="H3280" s="42">
        <v>390</v>
      </c>
      <c r="I3280" s="42" cm="1">
        <f t="array" ref="I3280">AE3280*H3280</f>
        <v>390</v>
      </c>
      <c r="J3280" s="41" t="s">
        <v>198</v>
      </c>
      <c r="Y3280" s="2">
        <v>1</v>
      </c>
      <c r="AE3280" s="2" cm="1">
        <f t="array" ref="AE3280">SUM(K3280:AD3280)</f>
        <v>1</v>
      </c>
    </row>
    <row r="3281" spans="1:31" s="2" customFormat="1" ht="15.95" customHeight="1">
      <c r="A3281" s="41" t="s">
        <v>4920</v>
      </c>
      <c r="B3281" s="41" t="s">
        <v>194</v>
      </c>
      <c r="C3281" s="41" t="s">
        <v>8730</v>
      </c>
      <c r="D3281" s="41" t="s">
        <v>8733</v>
      </c>
      <c r="E3281" s="41" t="s">
        <v>8732</v>
      </c>
      <c r="F3281" s="41" t="s">
        <v>5747</v>
      </c>
      <c r="G3281" s="41" t="s">
        <v>5748</v>
      </c>
      <c r="H3281" s="42">
        <v>390</v>
      </c>
      <c r="I3281" s="42" cm="1">
        <f t="array" ref="I3281">AE3281*H3281</f>
        <v>780</v>
      </c>
      <c r="J3281" s="41" t="s">
        <v>198</v>
      </c>
      <c r="Q3281" s="2">
        <v>1</v>
      </c>
      <c r="U3281" s="2">
        <v>1</v>
      </c>
      <c r="AE3281" s="2" cm="1">
        <f t="array" ref="AE3281">SUM(K3281:AD3281)</f>
        <v>2</v>
      </c>
    </row>
    <row r="3282" spans="1:31" s="2" customFormat="1" ht="15.95" customHeight="1">
      <c r="A3282" s="41" t="s">
        <v>4920</v>
      </c>
      <c r="B3282" s="41" t="s">
        <v>194</v>
      </c>
      <c r="C3282" s="41" t="s">
        <v>8734</v>
      </c>
      <c r="D3282" s="41" t="s">
        <v>8735</v>
      </c>
      <c r="E3282" s="41" t="s">
        <v>8736</v>
      </c>
      <c r="F3282" s="41" t="s">
        <v>7651</v>
      </c>
      <c r="G3282" s="41" t="s">
        <v>7652</v>
      </c>
      <c r="H3282" s="42">
        <v>390</v>
      </c>
      <c r="I3282" s="42" cm="1">
        <f t="array" ref="I3282">AE3282*H3282</f>
        <v>390</v>
      </c>
      <c r="J3282" s="41" t="s">
        <v>198</v>
      </c>
      <c r="Q3282" s="2">
        <v>1</v>
      </c>
      <c r="AE3282" s="2" cm="1">
        <f t="array" ref="AE3282">SUM(K3282:AD3282)</f>
        <v>1</v>
      </c>
    </row>
    <row r="3283" spans="1:31" s="2" customFormat="1" ht="15.95" customHeight="1">
      <c r="A3283" s="41" t="s">
        <v>4920</v>
      </c>
      <c r="B3283" s="41" t="s">
        <v>194</v>
      </c>
      <c r="C3283" s="41" t="s">
        <v>8734</v>
      </c>
      <c r="D3283" s="41" t="s">
        <v>8737</v>
      </c>
      <c r="E3283" s="41" t="s">
        <v>8736</v>
      </c>
      <c r="F3283" s="41" t="s">
        <v>6026</v>
      </c>
      <c r="G3283" s="41" t="s">
        <v>6027</v>
      </c>
      <c r="H3283" s="42">
        <v>390</v>
      </c>
      <c r="I3283" s="42" cm="1">
        <f t="array" ref="I3283">AE3283*H3283</f>
        <v>780</v>
      </c>
      <c r="J3283" s="41" t="s">
        <v>198</v>
      </c>
      <c r="Q3283" s="2">
        <v>2</v>
      </c>
      <c r="AE3283" s="2" cm="1">
        <f t="array" ref="AE3283">SUM(K3283:AD3283)</f>
        <v>2</v>
      </c>
    </row>
    <row r="3284" spans="1:31" s="2" customFormat="1" ht="15.95" customHeight="1">
      <c r="A3284" s="41" t="s">
        <v>4920</v>
      </c>
      <c r="B3284" s="41" t="s">
        <v>194</v>
      </c>
      <c r="C3284" s="41" t="s">
        <v>8738</v>
      </c>
      <c r="D3284" s="41" t="s">
        <v>8739</v>
      </c>
      <c r="E3284" s="41" t="s">
        <v>8740</v>
      </c>
      <c r="F3284" s="41" t="s">
        <v>105</v>
      </c>
      <c r="G3284" s="41" t="s">
        <v>106</v>
      </c>
      <c r="H3284" s="42">
        <v>390</v>
      </c>
      <c r="I3284" s="42" cm="1">
        <f t="array" ref="I3284">AE3284*H3284</f>
        <v>390</v>
      </c>
      <c r="J3284" s="41" t="s">
        <v>198</v>
      </c>
      <c r="Q3284" s="2">
        <v>1</v>
      </c>
      <c r="AE3284" s="2" cm="1">
        <f t="array" ref="AE3284">SUM(K3284:AD3284)</f>
        <v>1</v>
      </c>
    </row>
    <row r="3285" spans="1:31" s="2" customFormat="1" ht="15.95" customHeight="1">
      <c r="A3285" s="41" t="s">
        <v>4920</v>
      </c>
      <c r="B3285" s="41" t="s">
        <v>194</v>
      </c>
      <c r="C3285" s="41" t="s">
        <v>8738</v>
      </c>
      <c r="D3285" s="41" t="s">
        <v>8741</v>
      </c>
      <c r="E3285" s="41" t="s">
        <v>8740</v>
      </c>
      <c r="F3285" s="41" t="s">
        <v>1581</v>
      </c>
      <c r="G3285" s="41" t="s">
        <v>1582</v>
      </c>
      <c r="H3285" s="42">
        <v>390</v>
      </c>
      <c r="I3285" s="42" cm="1">
        <f t="array" ref="I3285">AE3285*H3285</f>
        <v>390</v>
      </c>
      <c r="J3285" s="41" t="s">
        <v>198</v>
      </c>
      <c r="Y3285" s="2">
        <v>1</v>
      </c>
      <c r="AE3285" s="2" cm="1">
        <f t="array" ref="AE3285">SUM(K3285:AD3285)</f>
        <v>1</v>
      </c>
    </row>
    <row r="3286" spans="1:31" s="2" customFormat="1" ht="15.95" customHeight="1">
      <c r="A3286" s="41" t="s">
        <v>4920</v>
      </c>
      <c r="B3286" s="41" t="s">
        <v>194</v>
      </c>
      <c r="C3286" s="41" t="s">
        <v>8742</v>
      </c>
      <c r="D3286" s="41" t="s">
        <v>8743</v>
      </c>
      <c r="E3286" s="41" t="s">
        <v>8744</v>
      </c>
      <c r="F3286" s="41" t="s">
        <v>105</v>
      </c>
      <c r="G3286" s="41" t="s">
        <v>106</v>
      </c>
      <c r="H3286" s="42">
        <v>495</v>
      </c>
      <c r="I3286" s="42" cm="1">
        <f t="array" ref="I3286">AE3286*H3286</f>
        <v>495</v>
      </c>
      <c r="J3286" s="41" t="s">
        <v>198</v>
      </c>
      <c r="Q3286" s="2">
        <v>1</v>
      </c>
      <c r="AE3286" s="2" cm="1">
        <f t="array" ref="AE3286">SUM(K3286:AD3286)</f>
        <v>1</v>
      </c>
    </row>
    <row r="3287" spans="1:31" s="2" customFormat="1" ht="15.95" customHeight="1">
      <c r="A3287" s="41" t="s">
        <v>4920</v>
      </c>
      <c r="B3287" s="41" t="s">
        <v>194</v>
      </c>
      <c r="C3287" s="41" t="s">
        <v>8742</v>
      </c>
      <c r="D3287" s="41" t="s">
        <v>8745</v>
      </c>
      <c r="E3287" s="41" t="s">
        <v>8744</v>
      </c>
      <c r="F3287" s="41" t="s">
        <v>8746</v>
      </c>
      <c r="G3287" s="41" t="s">
        <v>8747</v>
      </c>
      <c r="H3287" s="42">
        <v>495</v>
      </c>
      <c r="I3287" s="42" cm="1">
        <f t="array" ref="I3287">AE3287*H3287</f>
        <v>990</v>
      </c>
      <c r="J3287" s="41" t="s">
        <v>198</v>
      </c>
      <c r="M3287" s="2">
        <v>1</v>
      </c>
      <c r="U3287" s="2">
        <v>1</v>
      </c>
      <c r="AE3287" s="2" cm="1">
        <f t="array" ref="AE3287">SUM(K3287:AD3287)</f>
        <v>2</v>
      </c>
    </row>
    <row r="3288" spans="1:31" s="2" customFormat="1" ht="15.95" customHeight="1">
      <c r="A3288" s="41" t="s">
        <v>4920</v>
      </c>
      <c r="B3288" s="41" t="s">
        <v>194</v>
      </c>
      <c r="C3288" s="41" t="s">
        <v>8742</v>
      </c>
      <c r="D3288" s="41" t="s">
        <v>8748</v>
      </c>
      <c r="E3288" s="41" t="s">
        <v>8744</v>
      </c>
      <c r="F3288" s="41" t="s">
        <v>8749</v>
      </c>
      <c r="G3288" s="41" t="s">
        <v>8750</v>
      </c>
      <c r="H3288" s="42">
        <v>530</v>
      </c>
      <c r="I3288" s="42" cm="1">
        <f t="array" ref="I3288">AE3288*H3288</f>
        <v>530</v>
      </c>
      <c r="J3288" s="41" t="s">
        <v>198</v>
      </c>
      <c r="Q3288" s="2">
        <v>1</v>
      </c>
      <c r="AE3288" s="2" cm="1">
        <f t="array" ref="AE3288">SUM(K3288:AD3288)</f>
        <v>1</v>
      </c>
    </row>
    <row r="3289" spans="1:31" s="2" customFormat="1" ht="15.95" customHeight="1">
      <c r="A3289" s="41" t="s">
        <v>4920</v>
      </c>
      <c r="B3289" s="41" t="s">
        <v>194</v>
      </c>
      <c r="C3289" s="41" t="s">
        <v>8751</v>
      </c>
      <c r="D3289" s="41" t="s">
        <v>8752</v>
      </c>
      <c r="E3289" s="41" t="s">
        <v>8753</v>
      </c>
      <c r="F3289" s="41" t="s">
        <v>8754</v>
      </c>
      <c r="G3289" s="41" t="s">
        <v>8755</v>
      </c>
      <c r="H3289" s="42">
        <v>420</v>
      </c>
      <c r="I3289" s="42" cm="1">
        <f t="array" ref="I3289">AE3289*H3289</f>
        <v>420</v>
      </c>
      <c r="J3289" s="41" t="s">
        <v>198</v>
      </c>
      <c r="U3289" s="2">
        <v>1</v>
      </c>
      <c r="AE3289" s="2" cm="1">
        <f t="array" ref="AE3289">SUM(K3289:AD3289)</f>
        <v>1</v>
      </c>
    </row>
    <row r="3290" spans="1:31" s="2" customFormat="1" ht="15.95" customHeight="1">
      <c r="A3290" s="41" t="s">
        <v>4920</v>
      </c>
      <c r="B3290" s="41" t="s">
        <v>194</v>
      </c>
      <c r="C3290" s="41" t="s">
        <v>8756</v>
      </c>
      <c r="D3290" s="41" t="s">
        <v>8757</v>
      </c>
      <c r="E3290" s="41" t="s">
        <v>8758</v>
      </c>
      <c r="F3290" s="41" t="s">
        <v>5816</v>
      </c>
      <c r="G3290" s="41" t="s">
        <v>5817</v>
      </c>
      <c r="H3290" s="42">
        <v>520</v>
      </c>
      <c r="I3290" s="42" cm="1">
        <f t="array" ref="I3290">AE3290*H3290</f>
        <v>520</v>
      </c>
      <c r="J3290" s="41" t="s">
        <v>198</v>
      </c>
      <c r="Q3290" s="2">
        <v>1</v>
      </c>
      <c r="AE3290" s="2" cm="1">
        <f t="array" ref="AE3290">SUM(K3290:AD3290)</f>
        <v>1</v>
      </c>
    </row>
    <row r="3291" spans="1:31" s="2" customFormat="1" ht="15.95" customHeight="1">
      <c r="A3291" s="41" t="s">
        <v>4920</v>
      </c>
      <c r="B3291" s="41" t="s">
        <v>194</v>
      </c>
      <c r="C3291" s="41" t="s">
        <v>8759</v>
      </c>
      <c r="D3291" s="41" t="s">
        <v>8760</v>
      </c>
      <c r="E3291" s="41" t="s">
        <v>8761</v>
      </c>
      <c r="F3291" s="41" t="s">
        <v>1581</v>
      </c>
      <c r="G3291" s="41" t="s">
        <v>1582</v>
      </c>
      <c r="H3291" s="42">
        <v>470</v>
      </c>
      <c r="I3291" s="42" cm="1">
        <f t="array" ref="I3291">AE3291*H3291</f>
        <v>470</v>
      </c>
      <c r="J3291" s="41" t="s">
        <v>198</v>
      </c>
      <c r="Y3291" s="2">
        <v>1</v>
      </c>
      <c r="AE3291" s="2" cm="1">
        <f t="array" ref="AE3291">SUM(K3291:AD3291)</f>
        <v>1</v>
      </c>
    </row>
    <row r="3292" spans="1:31" s="2" customFormat="1" ht="15.95" customHeight="1">
      <c r="A3292" s="41" t="s">
        <v>4920</v>
      </c>
      <c r="B3292" s="41" t="s">
        <v>194</v>
      </c>
      <c r="C3292" s="41" t="s">
        <v>8762</v>
      </c>
      <c r="D3292" s="41" t="s">
        <v>8763</v>
      </c>
      <c r="E3292" s="41" t="s">
        <v>8764</v>
      </c>
      <c r="F3292" s="41" t="s">
        <v>8765</v>
      </c>
      <c r="G3292" s="41" t="s">
        <v>8766</v>
      </c>
      <c r="H3292" s="42">
        <v>450</v>
      </c>
      <c r="I3292" s="42" cm="1">
        <f t="array" ref="I3292">AE3292*H3292</f>
        <v>1350</v>
      </c>
      <c r="J3292" s="41" t="s">
        <v>198</v>
      </c>
      <c r="Q3292" s="2">
        <v>3</v>
      </c>
      <c r="AE3292" s="2" cm="1">
        <f t="array" ref="AE3292">SUM(K3292:AD3292)</f>
        <v>3</v>
      </c>
    </row>
    <row r="3293" spans="1:31" s="2" customFormat="1" ht="15.95" customHeight="1">
      <c r="A3293" s="41" t="s">
        <v>4920</v>
      </c>
      <c r="B3293" s="41" t="s">
        <v>194</v>
      </c>
      <c r="C3293" s="41" t="s">
        <v>8767</v>
      </c>
      <c r="D3293" s="41" t="s">
        <v>8768</v>
      </c>
      <c r="E3293" s="41" t="s">
        <v>8769</v>
      </c>
      <c r="F3293" s="41" t="s">
        <v>4611</v>
      </c>
      <c r="G3293" s="41" t="s">
        <v>4612</v>
      </c>
      <c r="H3293" s="42">
        <v>430</v>
      </c>
      <c r="I3293" s="42" cm="1">
        <f t="array" ref="I3293">AE3293*H3293</f>
        <v>430</v>
      </c>
      <c r="J3293" s="41" t="s">
        <v>198</v>
      </c>
      <c r="Q3293" s="2">
        <v>1</v>
      </c>
      <c r="AE3293" s="2" cm="1">
        <f t="array" ref="AE3293">SUM(K3293:AD3293)</f>
        <v>1</v>
      </c>
    </row>
    <row r="3294" spans="1:31" s="2" customFormat="1" ht="15.95" customHeight="1">
      <c r="A3294" s="41" t="s">
        <v>4920</v>
      </c>
      <c r="B3294" s="41" t="s">
        <v>194</v>
      </c>
      <c r="C3294" s="41" t="s">
        <v>8770</v>
      </c>
      <c r="D3294" s="41" t="s">
        <v>8771</v>
      </c>
      <c r="E3294" s="41" t="s">
        <v>8772</v>
      </c>
      <c r="F3294" s="41" t="s">
        <v>2287</v>
      </c>
      <c r="G3294" s="41" t="s">
        <v>2288</v>
      </c>
      <c r="H3294" s="42">
        <v>430</v>
      </c>
      <c r="I3294" s="42" cm="1">
        <f t="array" ref="I3294">AE3294*H3294</f>
        <v>430</v>
      </c>
      <c r="J3294" s="41" t="s">
        <v>198</v>
      </c>
      <c r="Y3294" s="2">
        <v>1</v>
      </c>
      <c r="AE3294" s="2" cm="1">
        <f t="array" ref="AE3294">SUM(K3294:AD3294)</f>
        <v>1</v>
      </c>
    </row>
    <row r="3295" spans="1:31" s="2" customFormat="1" ht="15.95" customHeight="1">
      <c r="A3295" s="41" t="s">
        <v>4920</v>
      </c>
      <c r="B3295" s="41" t="s">
        <v>194</v>
      </c>
      <c r="C3295" s="41" t="s">
        <v>8773</v>
      </c>
      <c r="D3295" s="41" t="s">
        <v>8774</v>
      </c>
      <c r="E3295" s="41" t="s">
        <v>8775</v>
      </c>
      <c r="F3295" s="41" t="s">
        <v>8776</v>
      </c>
      <c r="G3295" s="41" t="s">
        <v>8777</v>
      </c>
      <c r="H3295" s="42">
        <v>430</v>
      </c>
      <c r="I3295" s="42" cm="1">
        <f t="array" ref="I3295">AE3295*H3295</f>
        <v>430</v>
      </c>
      <c r="J3295" s="41" t="s">
        <v>198</v>
      </c>
      <c r="Q3295" s="2">
        <v>1</v>
      </c>
      <c r="AE3295" s="2" cm="1">
        <f t="array" ref="AE3295">SUM(K3295:AD3295)</f>
        <v>1</v>
      </c>
    </row>
    <row r="3296" spans="1:31" s="2" customFormat="1" ht="15.95" customHeight="1">
      <c r="A3296" s="41" t="s">
        <v>4920</v>
      </c>
      <c r="B3296" s="41" t="s">
        <v>194</v>
      </c>
      <c r="C3296" s="41" t="s">
        <v>8773</v>
      </c>
      <c r="D3296" s="41" t="s">
        <v>8778</v>
      </c>
      <c r="E3296" s="41" t="s">
        <v>8775</v>
      </c>
      <c r="F3296" s="41" t="s">
        <v>105</v>
      </c>
      <c r="G3296" s="41" t="s">
        <v>106</v>
      </c>
      <c r="H3296" s="42">
        <v>430</v>
      </c>
      <c r="I3296" s="42" cm="1">
        <f t="array" ref="I3296">AE3296*H3296</f>
        <v>430</v>
      </c>
      <c r="J3296" s="41" t="s">
        <v>198</v>
      </c>
      <c r="Q3296" s="2">
        <v>1</v>
      </c>
      <c r="AE3296" s="2" cm="1">
        <f t="array" ref="AE3296">SUM(K3296:AD3296)</f>
        <v>1</v>
      </c>
    </row>
    <row r="3297" spans="1:31" s="2" customFormat="1" ht="15.95" customHeight="1">
      <c r="A3297" s="41" t="s">
        <v>4920</v>
      </c>
      <c r="B3297" s="41" t="s">
        <v>194</v>
      </c>
      <c r="C3297" s="41" t="s">
        <v>8773</v>
      </c>
      <c r="D3297" s="41" t="s">
        <v>8779</v>
      </c>
      <c r="E3297" s="41" t="s">
        <v>8775</v>
      </c>
      <c r="F3297" s="41" t="s">
        <v>271</v>
      </c>
      <c r="G3297" s="41" t="s">
        <v>272</v>
      </c>
      <c r="H3297" s="42">
        <v>430</v>
      </c>
      <c r="I3297" s="42" cm="1">
        <f t="array" ref="I3297">AE3297*H3297</f>
        <v>430</v>
      </c>
      <c r="J3297" s="41" t="s">
        <v>198</v>
      </c>
      <c r="Q3297" s="2">
        <v>1</v>
      </c>
      <c r="AE3297" s="2" cm="1">
        <f t="array" ref="AE3297">SUM(K3297:AD3297)</f>
        <v>1</v>
      </c>
    </row>
    <row r="3298" spans="1:31" s="2" customFormat="1" ht="15.95" customHeight="1">
      <c r="A3298" s="41" t="s">
        <v>4920</v>
      </c>
      <c r="B3298" s="41" t="s">
        <v>194</v>
      </c>
      <c r="C3298" s="41" t="s">
        <v>8780</v>
      </c>
      <c r="D3298" s="41" t="s">
        <v>8781</v>
      </c>
      <c r="E3298" s="41" t="s">
        <v>8782</v>
      </c>
      <c r="F3298" s="41" t="s">
        <v>86</v>
      </c>
      <c r="G3298" s="41" t="s">
        <v>87</v>
      </c>
      <c r="H3298" s="42">
        <v>350</v>
      </c>
      <c r="I3298" s="42" cm="1">
        <f t="array" ref="I3298">AE3298*H3298</f>
        <v>350</v>
      </c>
      <c r="J3298" s="41" t="s">
        <v>198</v>
      </c>
      <c r="Q3298" s="2">
        <v>1</v>
      </c>
      <c r="AE3298" s="2" cm="1">
        <f t="array" ref="AE3298">SUM(K3298:AD3298)</f>
        <v>1</v>
      </c>
    </row>
    <row r="3299" spans="1:31" s="2" customFormat="1" ht="15.95" customHeight="1">
      <c r="A3299" s="41" t="s">
        <v>4920</v>
      </c>
      <c r="B3299" s="41" t="s">
        <v>194</v>
      </c>
      <c r="C3299" s="41" t="s">
        <v>8780</v>
      </c>
      <c r="D3299" s="41" t="s">
        <v>8783</v>
      </c>
      <c r="E3299" s="41" t="s">
        <v>8782</v>
      </c>
      <c r="F3299" s="41" t="s">
        <v>1911</v>
      </c>
      <c r="G3299" s="41" t="s">
        <v>1912</v>
      </c>
      <c r="H3299" s="42">
        <v>350</v>
      </c>
      <c r="I3299" s="42" cm="1">
        <f t="array" ref="I3299">AE3299*H3299</f>
        <v>350</v>
      </c>
      <c r="J3299" s="41" t="s">
        <v>198</v>
      </c>
      <c r="Q3299" s="2">
        <v>1</v>
      </c>
      <c r="AE3299" s="2" cm="1">
        <f t="array" ref="AE3299">SUM(K3299:AD3299)</f>
        <v>1</v>
      </c>
    </row>
    <row r="3300" spans="1:31" s="2" customFormat="1" ht="15.95" customHeight="1">
      <c r="A3300" s="41" t="s">
        <v>4920</v>
      </c>
      <c r="B3300" s="41" t="s">
        <v>194</v>
      </c>
      <c r="C3300" s="41" t="s">
        <v>8780</v>
      </c>
      <c r="D3300" s="41" t="s">
        <v>8784</v>
      </c>
      <c r="E3300" s="41" t="s">
        <v>8782</v>
      </c>
      <c r="F3300" s="41" t="s">
        <v>215</v>
      </c>
      <c r="G3300" s="41" t="s">
        <v>216</v>
      </c>
      <c r="H3300" s="42">
        <v>330</v>
      </c>
      <c r="I3300" s="42" cm="1">
        <f t="array" ref="I3300">AE3300*H3300</f>
        <v>330</v>
      </c>
      <c r="J3300" s="41" t="s">
        <v>198</v>
      </c>
      <c r="Q3300" s="2">
        <v>1</v>
      </c>
      <c r="AE3300" s="2" cm="1">
        <f t="array" ref="AE3300">SUM(K3300:AD3300)</f>
        <v>1</v>
      </c>
    </row>
    <row r="3301" spans="1:31" s="2" customFormat="1" ht="15.95" customHeight="1">
      <c r="A3301" s="41" t="s">
        <v>4920</v>
      </c>
      <c r="B3301" s="41" t="s">
        <v>194</v>
      </c>
      <c r="C3301" s="41" t="s">
        <v>8780</v>
      </c>
      <c r="D3301" s="41" t="s">
        <v>8785</v>
      </c>
      <c r="E3301" s="41" t="s">
        <v>8782</v>
      </c>
      <c r="F3301" s="41" t="s">
        <v>7866</v>
      </c>
      <c r="G3301" s="41" t="s">
        <v>7867</v>
      </c>
      <c r="H3301" s="42">
        <v>330</v>
      </c>
      <c r="I3301" s="42" cm="1">
        <f t="array" ref="I3301">AE3301*H3301</f>
        <v>330</v>
      </c>
      <c r="J3301" s="41" t="s">
        <v>198</v>
      </c>
      <c r="Q3301" s="2">
        <v>1</v>
      </c>
      <c r="AE3301" s="2" cm="1">
        <f t="array" ref="AE3301">SUM(K3301:AD3301)</f>
        <v>1</v>
      </c>
    </row>
    <row r="3302" spans="1:31" s="2" customFormat="1" ht="15.95" customHeight="1">
      <c r="A3302" s="41" t="s">
        <v>4920</v>
      </c>
      <c r="B3302" s="41" t="s">
        <v>194</v>
      </c>
      <c r="C3302" s="41" t="s">
        <v>8780</v>
      </c>
      <c r="D3302" s="41" t="s">
        <v>8786</v>
      </c>
      <c r="E3302" s="41" t="s">
        <v>8782</v>
      </c>
      <c r="F3302" s="41" t="s">
        <v>8023</v>
      </c>
      <c r="G3302" s="41" t="s">
        <v>8024</v>
      </c>
      <c r="H3302" s="42">
        <v>330</v>
      </c>
      <c r="I3302" s="42" cm="1">
        <f t="array" ref="I3302">AE3302*H3302</f>
        <v>330</v>
      </c>
      <c r="J3302" s="41" t="s">
        <v>198</v>
      </c>
      <c r="Q3302" s="2">
        <v>1</v>
      </c>
      <c r="AE3302" s="2" cm="1">
        <f t="array" ref="AE3302">SUM(K3302:AD3302)</f>
        <v>1</v>
      </c>
    </row>
    <row r="3303" spans="1:31" s="2" customFormat="1" ht="15.95" customHeight="1">
      <c r="A3303" s="41" t="s">
        <v>4920</v>
      </c>
      <c r="B3303" s="41" t="s">
        <v>194</v>
      </c>
      <c r="C3303" s="41" t="s">
        <v>8780</v>
      </c>
      <c r="D3303" s="41" t="s">
        <v>8787</v>
      </c>
      <c r="E3303" s="41" t="s">
        <v>8782</v>
      </c>
      <c r="F3303" s="41" t="s">
        <v>7855</v>
      </c>
      <c r="G3303" s="41" t="s">
        <v>7856</v>
      </c>
      <c r="H3303" s="42">
        <v>330</v>
      </c>
      <c r="I3303" s="42" cm="1">
        <f t="array" ref="I3303">AE3303*H3303</f>
        <v>330</v>
      </c>
      <c r="J3303" s="41" t="s">
        <v>198</v>
      </c>
      <c r="Q3303" s="2">
        <v>1</v>
      </c>
      <c r="AE3303" s="2" cm="1">
        <f t="array" ref="AE3303">SUM(K3303:AD3303)</f>
        <v>1</v>
      </c>
    </row>
    <row r="3304" spans="1:31" s="2" customFormat="1" ht="15.95" customHeight="1">
      <c r="A3304" s="41" t="s">
        <v>4920</v>
      </c>
      <c r="B3304" s="41" t="s">
        <v>194</v>
      </c>
      <c r="C3304" s="41" t="s">
        <v>8788</v>
      </c>
      <c r="D3304" s="41" t="s">
        <v>8789</v>
      </c>
      <c r="E3304" s="41" t="s">
        <v>8790</v>
      </c>
      <c r="F3304" s="41" t="s">
        <v>105</v>
      </c>
      <c r="G3304" s="41" t="s">
        <v>106</v>
      </c>
      <c r="H3304" s="42">
        <v>450</v>
      </c>
      <c r="I3304" s="42" cm="1">
        <f t="array" ref="I3304">AE3304*H3304</f>
        <v>900</v>
      </c>
      <c r="J3304" s="41" t="s">
        <v>198</v>
      </c>
      <c r="Q3304" s="2">
        <v>2</v>
      </c>
      <c r="AE3304" s="2" cm="1">
        <f t="array" ref="AE3304">SUM(K3304:AD3304)</f>
        <v>2</v>
      </c>
    </row>
    <row r="3305" spans="1:31" s="2" customFormat="1" ht="15.95" customHeight="1">
      <c r="A3305" s="41" t="s">
        <v>4920</v>
      </c>
      <c r="B3305" s="41" t="s">
        <v>194</v>
      </c>
      <c r="C3305" s="41" t="s">
        <v>8788</v>
      </c>
      <c r="D3305" s="41" t="s">
        <v>8791</v>
      </c>
      <c r="E3305" s="41" t="s">
        <v>8790</v>
      </c>
      <c r="F3305" s="41" t="s">
        <v>7744</v>
      </c>
      <c r="G3305" s="41" t="s">
        <v>7745</v>
      </c>
      <c r="H3305" s="42">
        <v>450</v>
      </c>
      <c r="I3305" s="42" cm="1">
        <f t="array" ref="I3305">AE3305*H3305</f>
        <v>450</v>
      </c>
      <c r="J3305" s="41" t="s">
        <v>198</v>
      </c>
      <c r="Q3305" s="2">
        <v>1</v>
      </c>
      <c r="AE3305" s="2" cm="1">
        <f t="array" ref="AE3305">SUM(K3305:AD3305)</f>
        <v>1</v>
      </c>
    </row>
    <row r="3306" spans="1:31" s="2" customFormat="1" ht="15.95" customHeight="1">
      <c r="A3306" s="41" t="s">
        <v>4920</v>
      </c>
      <c r="B3306" s="41" t="s">
        <v>194</v>
      </c>
      <c r="C3306" s="41" t="s">
        <v>8788</v>
      </c>
      <c r="D3306" s="41" t="s">
        <v>8792</v>
      </c>
      <c r="E3306" s="41" t="s">
        <v>8790</v>
      </c>
      <c r="F3306" s="41" t="s">
        <v>7760</v>
      </c>
      <c r="G3306" s="41" t="s">
        <v>7761</v>
      </c>
      <c r="H3306" s="42">
        <v>450</v>
      </c>
      <c r="I3306" s="42" cm="1">
        <f t="array" ref="I3306">AE3306*H3306</f>
        <v>450</v>
      </c>
      <c r="J3306" s="41" t="s">
        <v>198</v>
      </c>
      <c r="Q3306" s="2">
        <v>1</v>
      </c>
      <c r="AE3306" s="2" cm="1">
        <f t="array" ref="AE3306">SUM(K3306:AD3306)</f>
        <v>1</v>
      </c>
    </row>
    <row r="3307" spans="1:31" s="2" customFormat="1" ht="15.95" customHeight="1">
      <c r="A3307" s="41" t="s">
        <v>4920</v>
      </c>
      <c r="B3307" s="41" t="s">
        <v>194</v>
      </c>
      <c r="C3307" s="41" t="s">
        <v>8793</v>
      </c>
      <c r="D3307" s="41" t="s">
        <v>8794</v>
      </c>
      <c r="E3307" s="41" t="s">
        <v>8795</v>
      </c>
      <c r="F3307" s="41" t="s">
        <v>105</v>
      </c>
      <c r="G3307" s="41" t="s">
        <v>106</v>
      </c>
      <c r="H3307" s="42">
        <v>430</v>
      </c>
      <c r="I3307" s="42" cm="1">
        <f t="array" ref="I3307">AE3307*H3307</f>
        <v>430</v>
      </c>
      <c r="J3307" s="41" t="s">
        <v>198</v>
      </c>
      <c r="Q3307" s="2">
        <v>1</v>
      </c>
      <c r="AE3307" s="2" cm="1">
        <f t="array" ref="AE3307">SUM(K3307:AD3307)</f>
        <v>1</v>
      </c>
    </row>
    <row r="3308" spans="1:31" s="2" customFormat="1" ht="15.95" customHeight="1">
      <c r="A3308" s="41" t="s">
        <v>4920</v>
      </c>
      <c r="B3308" s="41" t="s">
        <v>194</v>
      </c>
      <c r="C3308" s="41" t="s">
        <v>8793</v>
      </c>
      <c r="D3308" s="41" t="s">
        <v>8796</v>
      </c>
      <c r="E3308" s="41" t="s">
        <v>8795</v>
      </c>
      <c r="F3308" s="41" t="s">
        <v>271</v>
      </c>
      <c r="G3308" s="41" t="s">
        <v>272</v>
      </c>
      <c r="H3308" s="42">
        <v>430</v>
      </c>
      <c r="I3308" s="42" cm="1">
        <f t="array" ref="I3308">AE3308*H3308</f>
        <v>430</v>
      </c>
      <c r="J3308" s="41" t="s">
        <v>198</v>
      </c>
      <c r="Q3308" s="2">
        <v>1</v>
      </c>
      <c r="AE3308" s="2" cm="1">
        <f t="array" ref="AE3308">SUM(K3308:AD3308)</f>
        <v>1</v>
      </c>
    </row>
    <row r="3309" spans="1:31" s="2" customFormat="1" ht="15.95" customHeight="1">
      <c r="A3309" s="41" t="s">
        <v>4920</v>
      </c>
      <c r="B3309" s="41" t="s">
        <v>194</v>
      </c>
      <c r="C3309" s="41" t="s">
        <v>8797</v>
      </c>
      <c r="D3309" s="41" t="s">
        <v>8798</v>
      </c>
      <c r="E3309" s="41" t="s">
        <v>8799</v>
      </c>
      <c r="F3309" s="41" t="s">
        <v>6086</v>
      </c>
      <c r="G3309" s="41" t="s">
        <v>6087</v>
      </c>
      <c r="H3309" s="42">
        <v>380</v>
      </c>
      <c r="I3309" s="42" cm="1">
        <f t="array" ref="I3309">AE3309*H3309</f>
        <v>380</v>
      </c>
      <c r="J3309" s="41" t="s">
        <v>198</v>
      </c>
      <c r="U3309" s="2">
        <v>1</v>
      </c>
      <c r="AE3309" s="2" cm="1">
        <f t="array" ref="AE3309">SUM(K3309:AD3309)</f>
        <v>1</v>
      </c>
    </row>
    <row r="3310" spans="1:31" s="2" customFormat="1" ht="15.95" customHeight="1">
      <c r="A3310" s="41" t="s">
        <v>4920</v>
      </c>
      <c r="B3310" s="41" t="s">
        <v>194</v>
      </c>
      <c r="C3310" s="41" t="s">
        <v>8797</v>
      </c>
      <c r="D3310" s="41" t="s">
        <v>8800</v>
      </c>
      <c r="E3310" s="41" t="s">
        <v>8799</v>
      </c>
      <c r="F3310" s="41" t="s">
        <v>105</v>
      </c>
      <c r="G3310" s="41" t="s">
        <v>106</v>
      </c>
      <c r="H3310" s="42">
        <v>380</v>
      </c>
      <c r="I3310" s="42" cm="1">
        <f t="array" ref="I3310">AE3310*H3310</f>
        <v>380</v>
      </c>
      <c r="J3310" s="41" t="s">
        <v>198</v>
      </c>
      <c r="Q3310" s="2">
        <v>1</v>
      </c>
      <c r="AE3310" s="2" cm="1">
        <f t="array" ref="AE3310">SUM(K3310:AD3310)</f>
        <v>1</v>
      </c>
    </row>
    <row r="3311" spans="1:31" s="2" customFormat="1" ht="15.95" customHeight="1">
      <c r="A3311" s="41" t="s">
        <v>4920</v>
      </c>
      <c r="B3311" s="41" t="s">
        <v>194</v>
      </c>
      <c r="C3311" s="41" t="s">
        <v>8797</v>
      </c>
      <c r="D3311" s="41" t="s">
        <v>8801</v>
      </c>
      <c r="E3311" s="41" t="s">
        <v>8799</v>
      </c>
      <c r="F3311" s="41" t="s">
        <v>7651</v>
      </c>
      <c r="G3311" s="41" t="s">
        <v>7652</v>
      </c>
      <c r="H3311" s="42">
        <v>380</v>
      </c>
      <c r="I3311" s="42" cm="1">
        <f t="array" ref="I3311">AE3311*H3311</f>
        <v>380</v>
      </c>
      <c r="J3311" s="41" t="s">
        <v>198</v>
      </c>
      <c r="Q3311" s="2">
        <v>1</v>
      </c>
      <c r="AE3311" s="2" cm="1">
        <f t="array" ref="AE3311">SUM(K3311:AD3311)</f>
        <v>1</v>
      </c>
    </row>
    <row r="3312" spans="1:31" s="2" customFormat="1" ht="15.95" customHeight="1">
      <c r="A3312" s="41" t="s">
        <v>4920</v>
      </c>
      <c r="B3312" s="41" t="s">
        <v>194</v>
      </c>
      <c r="C3312" s="41" t="s">
        <v>8797</v>
      </c>
      <c r="D3312" s="41" t="s">
        <v>8802</v>
      </c>
      <c r="E3312" s="41" t="s">
        <v>8799</v>
      </c>
      <c r="F3312" s="41" t="s">
        <v>202</v>
      </c>
      <c r="G3312" s="41" t="s">
        <v>203</v>
      </c>
      <c r="H3312" s="42">
        <v>380</v>
      </c>
      <c r="I3312" s="42" cm="1">
        <f t="array" ref="I3312">AE3312*H3312</f>
        <v>380</v>
      </c>
      <c r="J3312" s="41" t="s">
        <v>198</v>
      </c>
      <c r="Q3312" s="2">
        <v>1</v>
      </c>
      <c r="AE3312" s="2" cm="1">
        <f t="array" ref="AE3312">SUM(K3312:AD3312)</f>
        <v>1</v>
      </c>
    </row>
    <row r="3313" spans="1:31" s="2" customFormat="1" ht="15.95" customHeight="1">
      <c r="A3313" s="41" t="s">
        <v>4920</v>
      </c>
      <c r="B3313" s="41" t="s">
        <v>194</v>
      </c>
      <c r="C3313" s="41" t="s">
        <v>8797</v>
      </c>
      <c r="D3313" s="41" t="s">
        <v>8803</v>
      </c>
      <c r="E3313" s="41" t="s">
        <v>8799</v>
      </c>
      <c r="F3313" s="41" t="s">
        <v>8200</v>
      </c>
      <c r="G3313" s="41" t="s">
        <v>1790</v>
      </c>
      <c r="H3313" s="42">
        <v>380</v>
      </c>
      <c r="I3313" s="42" cm="1">
        <f t="array" ref="I3313">AE3313*H3313</f>
        <v>760</v>
      </c>
      <c r="J3313" s="41" t="s">
        <v>198</v>
      </c>
      <c r="Q3313" s="2">
        <v>2</v>
      </c>
      <c r="AE3313" s="2" cm="1">
        <f t="array" ref="AE3313">SUM(K3313:AD3313)</f>
        <v>2</v>
      </c>
    </row>
    <row r="3314" spans="1:31" s="2" customFormat="1" ht="15.95" customHeight="1">
      <c r="A3314" s="41" t="s">
        <v>4920</v>
      </c>
      <c r="B3314" s="41" t="s">
        <v>194</v>
      </c>
      <c r="C3314" s="41" t="s">
        <v>8797</v>
      </c>
      <c r="D3314" s="41" t="s">
        <v>8804</v>
      </c>
      <c r="E3314" s="41" t="s">
        <v>8799</v>
      </c>
      <c r="F3314" s="41" t="s">
        <v>7796</v>
      </c>
      <c r="G3314" s="41" t="s">
        <v>7797</v>
      </c>
      <c r="H3314" s="42">
        <v>380</v>
      </c>
      <c r="I3314" s="42" cm="1">
        <f t="array" ref="I3314">AE3314*H3314</f>
        <v>380</v>
      </c>
      <c r="J3314" s="41" t="s">
        <v>198</v>
      </c>
      <c r="Q3314" s="2">
        <v>1</v>
      </c>
      <c r="AE3314" s="2" cm="1">
        <f t="array" ref="AE3314">SUM(K3314:AD3314)</f>
        <v>1</v>
      </c>
    </row>
    <row r="3315" spans="1:31" s="2" customFormat="1" ht="15.95" customHeight="1">
      <c r="A3315" s="41" t="s">
        <v>4920</v>
      </c>
      <c r="B3315" s="41" t="s">
        <v>194</v>
      </c>
      <c r="C3315" s="41" t="s">
        <v>8805</v>
      </c>
      <c r="D3315" s="41" t="s">
        <v>8806</v>
      </c>
      <c r="E3315" s="41" t="s">
        <v>8807</v>
      </c>
      <c r="F3315" s="41" t="s">
        <v>77</v>
      </c>
      <c r="G3315" s="41" t="s">
        <v>78</v>
      </c>
      <c r="H3315" s="42">
        <v>380</v>
      </c>
      <c r="I3315" s="42" cm="1">
        <f t="array" ref="I3315">AE3315*H3315</f>
        <v>380</v>
      </c>
      <c r="J3315" s="41" t="s">
        <v>198</v>
      </c>
      <c r="Q3315" s="2">
        <v>1</v>
      </c>
      <c r="AE3315" s="2" cm="1">
        <f t="array" ref="AE3315">SUM(K3315:AD3315)</f>
        <v>1</v>
      </c>
    </row>
    <row r="3316" spans="1:31" s="2" customFormat="1" ht="15.95" customHeight="1">
      <c r="A3316" s="41" t="s">
        <v>4920</v>
      </c>
      <c r="B3316" s="41" t="s">
        <v>194</v>
      </c>
      <c r="C3316" s="41" t="s">
        <v>8808</v>
      </c>
      <c r="D3316" s="41" t="s">
        <v>8809</v>
      </c>
      <c r="E3316" s="41" t="s">
        <v>8810</v>
      </c>
      <c r="F3316" s="41" t="s">
        <v>105</v>
      </c>
      <c r="G3316" s="41" t="s">
        <v>106</v>
      </c>
      <c r="H3316" s="42">
        <v>380</v>
      </c>
      <c r="I3316" s="42" cm="1">
        <f t="array" ref="I3316">AE3316*H3316</f>
        <v>380</v>
      </c>
      <c r="J3316" s="41" t="s">
        <v>198</v>
      </c>
      <c r="Q3316" s="2">
        <v>1</v>
      </c>
      <c r="AE3316" s="2" cm="1">
        <f t="array" ref="AE3316">SUM(K3316:AD3316)</f>
        <v>1</v>
      </c>
    </row>
    <row r="3317" spans="1:31" s="2" customFormat="1" ht="15.95" customHeight="1">
      <c r="A3317" s="41" t="s">
        <v>4920</v>
      </c>
      <c r="B3317" s="41" t="s">
        <v>194</v>
      </c>
      <c r="C3317" s="41" t="s">
        <v>8811</v>
      </c>
      <c r="D3317" s="41" t="s">
        <v>8812</v>
      </c>
      <c r="E3317" s="41" t="s">
        <v>8813</v>
      </c>
      <c r="F3317" s="41" t="s">
        <v>247</v>
      </c>
      <c r="G3317" s="41" t="s">
        <v>248</v>
      </c>
      <c r="H3317" s="42">
        <v>350</v>
      </c>
      <c r="I3317" s="42" cm="1">
        <f t="array" ref="I3317">AE3317*H3317</f>
        <v>350</v>
      </c>
      <c r="J3317" s="41" t="s">
        <v>198</v>
      </c>
      <c r="Q3317" s="2">
        <v>1</v>
      </c>
      <c r="AE3317" s="2" cm="1">
        <f t="array" ref="AE3317">SUM(K3317:AD3317)</f>
        <v>1</v>
      </c>
    </row>
    <row r="3318" spans="1:31" s="2" customFormat="1" ht="15.95" customHeight="1">
      <c r="A3318" s="41" t="s">
        <v>4920</v>
      </c>
      <c r="B3318" s="41" t="s">
        <v>194</v>
      </c>
      <c r="C3318" s="41" t="s">
        <v>8814</v>
      </c>
      <c r="D3318" s="41" t="s">
        <v>8815</v>
      </c>
      <c r="E3318" s="41" t="s">
        <v>8816</v>
      </c>
      <c r="F3318" s="41" t="s">
        <v>8817</v>
      </c>
      <c r="G3318" s="41" t="s">
        <v>8818</v>
      </c>
      <c r="H3318" s="42">
        <v>380</v>
      </c>
      <c r="I3318" s="42" cm="1">
        <f t="array" ref="I3318">AE3318*H3318</f>
        <v>380</v>
      </c>
      <c r="J3318" s="41" t="s">
        <v>198</v>
      </c>
      <c r="Q3318" s="2">
        <v>1</v>
      </c>
      <c r="AE3318" s="2" cm="1">
        <f t="array" ref="AE3318">SUM(K3318:AD3318)</f>
        <v>1</v>
      </c>
    </row>
    <row r="3319" spans="1:31" s="2" customFormat="1" ht="15.95" customHeight="1">
      <c r="A3319" s="41" t="s">
        <v>4920</v>
      </c>
      <c r="B3319" s="41" t="s">
        <v>194</v>
      </c>
      <c r="C3319" s="41" t="s">
        <v>8819</v>
      </c>
      <c r="D3319" s="41" t="s">
        <v>8820</v>
      </c>
      <c r="E3319" s="41" t="s">
        <v>8821</v>
      </c>
      <c r="F3319" s="41" t="s">
        <v>105</v>
      </c>
      <c r="G3319" s="41" t="s">
        <v>106</v>
      </c>
      <c r="H3319" s="42">
        <v>320</v>
      </c>
      <c r="I3319" s="42" cm="1">
        <f t="array" ref="I3319">AE3319*H3319</f>
        <v>320</v>
      </c>
      <c r="J3319" s="41" t="s">
        <v>198</v>
      </c>
      <c r="Q3319" s="2">
        <v>1</v>
      </c>
      <c r="AE3319" s="2" cm="1">
        <f t="array" ref="AE3319">SUM(K3319:AD3319)</f>
        <v>1</v>
      </c>
    </row>
    <row r="3320" spans="1:31" s="2" customFormat="1" ht="15.95" customHeight="1">
      <c r="A3320" s="41" t="s">
        <v>4920</v>
      </c>
      <c r="B3320" s="41" t="s">
        <v>194</v>
      </c>
      <c r="C3320" s="41" t="s">
        <v>8822</v>
      </c>
      <c r="D3320" s="41" t="s">
        <v>8823</v>
      </c>
      <c r="E3320" s="41" t="s">
        <v>8824</v>
      </c>
      <c r="F3320" s="41" t="s">
        <v>6031</v>
      </c>
      <c r="G3320" s="41" t="s">
        <v>6032</v>
      </c>
      <c r="H3320" s="42">
        <v>450</v>
      </c>
      <c r="I3320" s="42" cm="1">
        <f t="array" ref="I3320">AE3320*H3320</f>
        <v>450</v>
      </c>
      <c r="J3320" s="41" t="s">
        <v>198</v>
      </c>
      <c r="Q3320" s="2">
        <v>1</v>
      </c>
      <c r="AE3320" s="2" cm="1">
        <f t="array" ref="AE3320">SUM(K3320:AD3320)</f>
        <v>1</v>
      </c>
    </row>
    <row r="3321" spans="1:31" s="2" customFormat="1" ht="15.95" customHeight="1">
      <c r="A3321" s="41" t="s">
        <v>4920</v>
      </c>
      <c r="B3321" s="41" t="s">
        <v>194</v>
      </c>
      <c r="C3321" s="41" t="s">
        <v>8822</v>
      </c>
      <c r="D3321" s="41" t="s">
        <v>8825</v>
      </c>
      <c r="E3321" s="41" t="s">
        <v>8824</v>
      </c>
      <c r="F3321" s="41" t="s">
        <v>105</v>
      </c>
      <c r="G3321" s="41" t="s">
        <v>106</v>
      </c>
      <c r="H3321" s="42">
        <v>450</v>
      </c>
      <c r="I3321" s="42" cm="1">
        <f t="array" ref="I3321">AE3321*H3321</f>
        <v>450</v>
      </c>
      <c r="J3321" s="41" t="s">
        <v>198</v>
      </c>
      <c r="Q3321" s="2">
        <v>1</v>
      </c>
      <c r="AE3321" s="2" cm="1">
        <f t="array" ref="AE3321">SUM(K3321:AD3321)</f>
        <v>1</v>
      </c>
    </row>
    <row r="3322" spans="1:31" s="2" customFormat="1" ht="15.95" customHeight="1">
      <c r="A3322" s="41" t="s">
        <v>4920</v>
      </c>
      <c r="B3322" s="41" t="s">
        <v>194</v>
      </c>
      <c r="C3322" s="41" t="s">
        <v>8826</v>
      </c>
      <c r="D3322" s="41" t="s">
        <v>8827</v>
      </c>
      <c r="E3322" s="41" t="s">
        <v>8828</v>
      </c>
      <c r="F3322" s="41" t="s">
        <v>105</v>
      </c>
      <c r="G3322" s="41" t="s">
        <v>106</v>
      </c>
      <c r="H3322" s="42">
        <v>370</v>
      </c>
      <c r="I3322" s="42" cm="1">
        <f t="array" ref="I3322">AE3322*H3322</f>
        <v>370</v>
      </c>
      <c r="J3322" s="41" t="s">
        <v>198</v>
      </c>
      <c r="Q3322" s="2">
        <v>1</v>
      </c>
      <c r="AE3322" s="2" cm="1">
        <f t="array" ref="AE3322">SUM(K3322:AD3322)</f>
        <v>1</v>
      </c>
    </row>
    <row r="3323" spans="1:31" s="2" customFormat="1" ht="15.95" customHeight="1">
      <c r="A3323" s="41" t="s">
        <v>4920</v>
      </c>
      <c r="B3323" s="41" t="s">
        <v>194</v>
      </c>
      <c r="C3323" s="41" t="s">
        <v>8829</v>
      </c>
      <c r="D3323" s="41" t="s">
        <v>8830</v>
      </c>
      <c r="E3323" s="41" t="s">
        <v>8831</v>
      </c>
      <c r="F3323" s="41" t="s">
        <v>105</v>
      </c>
      <c r="G3323" s="41" t="s">
        <v>106</v>
      </c>
      <c r="H3323" s="42">
        <v>490</v>
      </c>
      <c r="I3323" s="42" cm="1">
        <f t="array" ref="I3323">AE3323*H3323</f>
        <v>980</v>
      </c>
      <c r="J3323" s="41" t="s">
        <v>198</v>
      </c>
      <c r="Q3323" s="2">
        <v>1</v>
      </c>
      <c r="U3323" s="2">
        <v>1</v>
      </c>
      <c r="AE3323" s="2" cm="1">
        <f t="array" ref="AE3323">SUM(K3323:AD3323)</f>
        <v>2</v>
      </c>
    </row>
    <row r="3324" spans="1:31" s="2" customFormat="1" ht="15.95" customHeight="1">
      <c r="A3324" s="41" t="s">
        <v>4920</v>
      </c>
      <c r="B3324" s="41" t="s">
        <v>194</v>
      </c>
      <c r="C3324" s="41" t="s">
        <v>8832</v>
      </c>
      <c r="D3324" s="41" t="s">
        <v>8833</v>
      </c>
      <c r="E3324" s="41" t="s">
        <v>8834</v>
      </c>
      <c r="F3324" s="41" t="s">
        <v>105</v>
      </c>
      <c r="G3324" s="41" t="s">
        <v>106</v>
      </c>
      <c r="H3324" s="42">
        <v>450</v>
      </c>
      <c r="I3324" s="42" cm="1">
        <f t="array" ref="I3324">AE3324*H3324</f>
        <v>450</v>
      </c>
      <c r="J3324" s="41" t="s">
        <v>198</v>
      </c>
      <c r="U3324" s="2">
        <v>1</v>
      </c>
      <c r="AE3324" s="2" cm="1">
        <f t="array" ref="AE3324">SUM(K3324:AD3324)</f>
        <v>1</v>
      </c>
    </row>
    <row r="3325" spans="1:31" s="2" customFormat="1" ht="15.95" customHeight="1">
      <c r="A3325" s="41" t="s">
        <v>4920</v>
      </c>
      <c r="B3325" s="41" t="s">
        <v>194</v>
      </c>
      <c r="C3325" s="41" t="s">
        <v>8832</v>
      </c>
      <c r="D3325" s="41" t="s">
        <v>8835</v>
      </c>
      <c r="E3325" s="41" t="s">
        <v>8834</v>
      </c>
      <c r="F3325" s="41" t="s">
        <v>6888</v>
      </c>
      <c r="G3325" s="41" t="s">
        <v>6889</v>
      </c>
      <c r="H3325" s="42">
        <v>450</v>
      </c>
      <c r="I3325" s="42" cm="1">
        <f t="array" ref="I3325">AE3325*H3325</f>
        <v>450</v>
      </c>
      <c r="J3325" s="41" t="s">
        <v>198</v>
      </c>
      <c r="Y3325" s="2">
        <v>1</v>
      </c>
      <c r="AE3325" s="2" cm="1">
        <f t="array" ref="AE3325">SUM(K3325:AD3325)</f>
        <v>1</v>
      </c>
    </row>
    <row r="3326" spans="1:31" s="2" customFormat="1" ht="15.95" customHeight="1">
      <c r="A3326" s="41" t="s">
        <v>4920</v>
      </c>
      <c r="B3326" s="41" t="s">
        <v>194</v>
      </c>
      <c r="C3326" s="41" t="s">
        <v>8836</v>
      </c>
      <c r="D3326" s="41" t="s">
        <v>8837</v>
      </c>
      <c r="E3326" s="41" t="s">
        <v>8838</v>
      </c>
      <c r="F3326" s="41" t="s">
        <v>1661</v>
      </c>
      <c r="G3326" s="41" t="s">
        <v>1662</v>
      </c>
      <c r="H3326" s="42">
        <v>550</v>
      </c>
      <c r="I3326" s="42" cm="1">
        <f t="array" ref="I3326">AE3326*H3326</f>
        <v>550</v>
      </c>
      <c r="J3326" s="41" t="s">
        <v>198</v>
      </c>
      <c r="Q3326" s="2">
        <v>1</v>
      </c>
      <c r="AE3326" s="2" cm="1">
        <f t="array" ref="AE3326">SUM(K3326:AD3326)</f>
        <v>1</v>
      </c>
    </row>
    <row r="3327" spans="1:31" s="2" customFormat="1" ht="15.95" customHeight="1">
      <c r="A3327" s="41" t="s">
        <v>4920</v>
      </c>
      <c r="B3327" s="41" t="s">
        <v>194</v>
      </c>
      <c r="C3327" s="41" t="s">
        <v>8839</v>
      </c>
      <c r="D3327" s="41" t="s">
        <v>8840</v>
      </c>
      <c r="E3327" s="41" t="s">
        <v>8841</v>
      </c>
      <c r="F3327" s="41" t="s">
        <v>8842</v>
      </c>
      <c r="G3327" s="41" t="s">
        <v>8843</v>
      </c>
      <c r="H3327" s="42">
        <v>450</v>
      </c>
      <c r="I3327" s="42" cm="1">
        <f t="array" ref="I3327">AE3327*H3327</f>
        <v>450</v>
      </c>
      <c r="J3327" s="41" t="s">
        <v>198</v>
      </c>
      <c r="Q3327" s="2">
        <v>1</v>
      </c>
      <c r="AE3327" s="2" cm="1">
        <f t="array" ref="AE3327">SUM(K3327:AD3327)</f>
        <v>1</v>
      </c>
    </row>
    <row r="3328" spans="1:31" s="2" customFormat="1" ht="15.95" customHeight="1">
      <c r="A3328" s="41" t="s">
        <v>4920</v>
      </c>
      <c r="B3328" s="41" t="s">
        <v>194</v>
      </c>
      <c r="C3328" s="41" t="s">
        <v>8844</v>
      </c>
      <c r="D3328" s="41" t="s">
        <v>8845</v>
      </c>
      <c r="E3328" s="41" t="s">
        <v>8846</v>
      </c>
      <c r="F3328" s="41" t="s">
        <v>8847</v>
      </c>
      <c r="G3328" s="41" t="s">
        <v>8848</v>
      </c>
      <c r="H3328" s="42">
        <v>350</v>
      </c>
      <c r="I3328" s="42" cm="1">
        <f t="array" ref="I3328">AE3328*H3328</f>
        <v>350</v>
      </c>
      <c r="J3328" s="41" t="s">
        <v>198</v>
      </c>
      <c r="Q3328" s="2">
        <v>1</v>
      </c>
      <c r="AE3328" s="2" cm="1">
        <f t="array" ref="AE3328">SUM(K3328:AD3328)</f>
        <v>1</v>
      </c>
    </row>
    <row r="3329" spans="1:31" s="2" customFormat="1" ht="15.95" customHeight="1">
      <c r="A3329" s="41" t="s">
        <v>4920</v>
      </c>
      <c r="B3329" s="41" t="s">
        <v>194</v>
      </c>
      <c r="C3329" s="41" t="s">
        <v>8844</v>
      </c>
      <c r="D3329" s="41" t="s">
        <v>8849</v>
      </c>
      <c r="E3329" s="41" t="s">
        <v>8846</v>
      </c>
      <c r="F3329" s="41" t="s">
        <v>8850</v>
      </c>
      <c r="G3329" s="41" t="s">
        <v>8851</v>
      </c>
      <c r="H3329" s="42">
        <v>350</v>
      </c>
      <c r="I3329" s="42" cm="1">
        <f t="array" ref="I3329">AE3329*H3329</f>
        <v>350</v>
      </c>
      <c r="J3329" s="41" t="s">
        <v>198</v>
      </c>
      <c r="Q3329" s="2">
        <v>1</v>
      </c>
      <c r="AE3329" s="2" cm="1">
        <f t="array" ref="AE3329">SUM(K3329:AD3329)</f>
        <v>1</v>
      </c>
    </row>
    <row r="3330" spans="1:31" s="2" customFormat="1" ht="15.95" customHeight="1">
      <c r="A3330" s="41" t="s">
        <v>4920</v>
      </c>
      <c r="B3330" s="41" t="s">
        <v>194</v>
      </c>
      <c r="C3330" s="41" t="s">
        <v>8852</v>
      </c>
      <c r="D3330" s="41" t="s">
        <v>8853</v>
      </c>
      <c r="E3330" s="41" t="s">
        <v>8854</v>
      </c>
      <c r="F3330" s="41" t="s">
        <v>8855</v>
      </c>
      <c r="G3330" s="41" t="s">
        <v>8856</v>
      </c>
      <c r="H3330" s="42">
        <v>398</v>
      </c>
      <c r="I3330" s="42" cm="1">
        <f t="array" ref="I3330">AE3330*H3330</f>
        <v>398</v>
      </c>
      <c r="J3330" s="41" t="s">
        <v>198</v>
      </c>
      <c r="Q3330" s="2">
        <v>1</v>
      </c>
      <c r="AE3330" s="2" cm="1">
        <f t="array" ref="AE3330">SUM(K3330:AD3330)</f>
        <v>1</v>
      </c>
    </row>
    <row r="3331" spans="1:31" s="2" customFormat="1" ht="15.95" customHeight="1">
      <c r="A3331" s="41" t="s">
        <v>4920</v>
      </c>
      <c r="B3331" s="41" t="s">
        <v>194</v>
      </c>
      <c r="C3331" s="41" t="s">
        <v>8857</v>
      </c>
      <c r="D3331" s="41" t="s">
        <v>8858</v>
      </c>
      <c r="E3331" s="41" t="s">
        <v>8859</v>
      </c>
      <c r="F3331" s="41" t="s">
        <v>5747</v>
      </c>
      <c r="G3331" s="41" t="s">
        <v>5748</v>
      </c>
      <c r="H3331" s="42">
        <v>450</v>
      </c>
      <c r="I3331" s="42" cm="1">
        <f t="array" ref="I3331">AE3331*H3331</f>
        <v>450</v>
      </c>
      <c r="J3331" s="41" t="s">
        <v>198</v>
      </c>
      <c r="Q3331" s="2">
        <v>1</v>
      </c>
      <c r="AE3331" s="2" cm="1">
        <f t="array" ref="AE3331">SUM(K3331:AD3331)</f>
        <v>1</v>
      </c>
    </row>
    <row r="3332" spans="1:31" s="2" customFormat="1" ht="15.95" customHeight="1">
      <c r="A3332" s="41" t="s">
        <v>4920</v>
      </c>
      <c r="B3332" s="41" t="s">
        <v>194</v>
      </c>
      <c r="C3332" s="41" t="s">
        <v>8860</v>
      </c>
      <c r="D3332" s="41" t="s">
        <v>8861</v>
      </c>
      <c r="E3332" s="41" t="s">
        <v>8862</v>
      </c>
      <c r="F3332" s="41" t="s">
        <v>77</v>
      </c>
      <c r="G3332" s="41" t="s">
        <v>78</v>
      </c>
      <c r="H3332" s="42">
        <v>590</v>
      </c>
      <c r="I3332" s="42" cm="1">
        <f t="array" ref="I3332">AE3332*H3332</f>
        <v>1180</v>
      </c>
      <c r="J3332" s="41" t="s">
        <v>198</v>
      </c>
      <c r="M3332" s="2">
        <v>1</v>
      </c>
      <c r="Q3332" s="2">
        <v>1</v>
      </c>
      <c r="AE3332" s="2" cm="1">
        <f t="array" ref="AE3332">SUM(K3332:AD3332)</f>
        <v>2</v>
      </c>
    </row>
    <row r="3333" spans="1:31" s="2" customFormat="1" ht="15.95" customHeight="1">
      <c r="A3333" s="41" t="s">
        <v>4920</v>
      </c>
      <c r="B3333" s="41" t="s">
        <v>194</v>
      </c>
      <c r="C3333" s="41" t="s">
        <v>8863</v>
      </c>
      <c r="D3333" s="41" t="s">
        <v>8864</v>
      </c>
      <c r="E3333" s="41" t="s">
        <v>8865</v>
      </c>
      <c r="F3333" s="41" t="s">
        <v>77</v>
      </c>
      <c r="G3333" s="41" t="s">
        <v>78</v>
      </c>
      <c r="H3333" s="42">
        <v>550</v>
      </c>
      <c r="I3333" s="42" cm="1">
        <f t="array" ref="I3333">AE3333*H3333</f>
        <v>550</v>
      </c>
      <c r="J3333" s="41" t="s">
        <v>198</v>
      </c>
      <c r="Q3333" s="2">
        <v>1</v>
      </c>
      <c r="AE3333" s="2" cm="1">
        <f t="array" ref="AE3333">SUM(K3333:AD3333)</f>
        <v>1</v>
      </c>
    </row>
    <row r="3334" spans="1:31" s="2" customFormat="1" ht="15.95" customHeight="1">
      <c r="A3334" s="41" t="s">
        <v>4920</v>
      </c>
      <c r="B3334" s="41" t="s">
        <v>194</v>
      </c>
      <c r="C3334" s="41" t="s">
        <v>8866</v>
      </c>
      <c r="D3334" s="41" t="s">
        <v>8867</v>
      </c>
      <c r="E3334" s="41" t="s">
        <v>8868</v>
      </c>
      <c r="F3334" s="41" t="s">
        <v>105</v>
      </c>
      <c r="G3334" s="41" t="s">
        <v>106</v>
      </c>
      <c r="H3334" s="42">
        <v>650</v>
      </c>
      <c r="I3334" s="42" cm="1">
        <f t="array" ref="I3334">AE3334*H3334</f>
        <v>650</v>
      </c>
      <c r="J3334" s="41" t="s">
        <v>198</v>
      </c>
      <c r="Q3334" s="2">
        <v>1</v>
      </c>
      <c r="AE3334" s="2" cm="1">
        <f t="array" ref="AE3334">SUM(K3334:AD3334)</f>
        <v>1</v>
      </c>
    </row>
    <row r="3335" spans="1:31" s="2" customFormat="1" ht="15.95" customHeight="1">
      <c r="A3335" s="41" t="s">
        <v>4920</v>
      </c>
      <c r="B3335" s="41" t="s">
        <v>194</v>
      </c>
      <c r="C3335" s="41" t="s">
        <v>8869</v>
      </c>
      <c r="D3335" s="41" t="s">
        <v>8870</v>
      </c>
      <c r="E3335" s="41" t="s">
        <v>8871</v>
      </c>
      <c r="F3335" s="41" t="s">
        <v>105</v>
      </c>
      <c r="G3335" s="41" t="s">
        <v>106</v>
      </c>
      <c r="H3335" s="42">
        <v>350</v>
      </c>
      <c r="I3335" s="42" cm="1">
        <f t="array" ref="I3335">AE3335*H3335</f>
        <v>350</v>
      </c>
      <c r="J3335" s="41" t="s">
        <v>198</v>
      </c>
      <c r="Q3335" s="2">
        <v>1</v>
      </c>
      <c r="AE3335" s="2" cm="1">
        <f t="array" ref="AE3335">SUM(K3335:AD3335)</f>
        <v>1</v>
      </c>
    </row>
    <row r="3336" spans="1:31" s="2" customFormat="1" ht="15.95" customHeight="1">
      <c r="A3336" s="41" t="s">
        <v>4920</v>
      </c>
      <c r="B3336" s="41" t="s">
        <v>194</v>
      </c>
      <c r="C3336" s="41" t="s">
        <v>8872</v>
      </c>
      <c r="D3336" s="41" t="s">
        <v>8873</v>
      </c>
      <c r="E3336" s="41" t="s">
        <v>8874</v>
      </c>
      <c r="F3336" s="41" t="s">
        <v>105</v>
      </c>
      <c r="G3336" s="41" t="s">
        <v>106</v>
      </c>
      <c r="H3336" s="42">
        <v>370</v>
      </c>
      <c r="I3336" s="42" cm="1">
        <f t="array" ref="I3336">AE3336*H3336</f>
        <v>370</v>
      </c>
      <c r="J3336" s="41" t="s">
        <v>198</v>
      </c>
      <c r="Q3336" s="2">
        <v>1</v>
      </c>
      <c r="AE3336" s="2" cm="1">
        <f t="array" ref="AE3336">SUM(K3336:AD3336)</f>
        <v>1</v>
      </c>
    </row>
    <row r="3337" spans="1:31" s="2" customFormat="1" ht="15.95" customHeight="1">
      <c r="A3337" s="41" t="s">
        <v>4920</v>
      </c>
      <c r="B3337" s="41" t="s">
        <v>194</v>
      </c>
      <c r="C3337" s="41" t="s">
        <v>8875</v>
      </c>
      <c r="D3337" s="41" t="s">
        <v>8876</v>
      </c>
      <c r="E3337" s="41" t="s">
        <v>8877</v>
      </c>
      <c r="F3337" s="41" t="s">
        <v>105</v>
      </c>
      <c r="G3337" s="41" t="s">
        <v>106</v>
      </c>
      <c r="H3337" s="42">
        <v>330</v>
      </c>
      <c r="I3337" s="42" cm="1">
        <f t="array" ref="I3337">AE3337*H3337</f>
        <v>330</v>
      </c>
      <c r="J3337" s="41" t="s">
        <v>198</v>
      </c>
      <c r="U3337" s="2">
        <v>1</v>
      </c>
      <c r="AE3337" s="2" cm="1">
        <f t="array" ref="AE3337">SUM(K3337:AD3337)</f>
        <v>1</v>
      </c>
    </row>
    <row r="3338" spans="1:31" s="2" customFormat="1" ht="15.95" customHeight="1">
      <c r="A3338" s="41" t="s">
        <v>4920</v>
      </c>
      <c r="B3338" s="41" t="s">
        <v>194</v>
      </c>
      <c r="C3338" s="41" t="s">
        <v>8878</v>
      </c>
      <c r="D3338" s="41" t="s">
        <v>8879</v>
      </c>
      <c r="E3338" s="41" t="s">
        <v>8880</v>
      </c>
      <c r="F3338" s="41" t="s">
        <v>105</v>
      </c>
      <c r="G3338" s="41" t="s">
        <v>106</v>
      </c>
      <c r="H3338" s="42">
        <v>350</v>
      </c>
      <c r="I3338" s="42" cm="1">
        <f t="array" ref="I3338">AE3338*H3338</f>
        <v>350</v>
      </c>
      <c r="J3338" s="41" t="s">
        <v>198</v>
      </c>
      <c r="Q3338" s="2">
        <v>1</v>
      </c>
      <c r="AE3338" s="2" cm="1">
        <f t="array" ref="AE3338">SUM(K3338:AD3338)</f>
        <v>1</v>
      </c>
    </row>
    <row r="3339" spans="1:31" s="2" customFormat="1" ht="15.95" customHeight="1">
      <c r="A3339" s="41" t="s">
        <v>4920</v>
      </c>
      <c r="B3339" s="41" t="s">
        <v>194</v>
      </c>
      <c r="C3339" s="41" t="s">
        <v>8881</v>
      </c>
      <c r="D3339" s="41" t="s">
        <v>8882</v>
      </c>
      <c r="E3339" s="41" t="s">
        <v>8883</v>
      </c>
      <c r="F3339" s="41" t="s">
        <v>8498</v>
      </c>
      <c r="G3339" s="41" t="s">
        <v>8499</v>
      </c>
      <c r="H3339" s="42">
        <v>330</v>
      </c>
      <c r="I3339" s="42" cm="1">
        <f t="array" ref="I3339">AE3339*H3339</f>
        <v>330</v>
      </c>
      <c r="J3339" s="41" t="s">
        <v>198</v>
      </c>
      <c r="Q3339" s="2">
        <v>1</v>
      </c>
      <c r="AE3339" s="2" cm="1">
        <f t="array" ref="AE3339">SUM(K3339:AD3339)</f>
        <v>1</v>
      </c>
    </row>
    <row r="3340" spans="1:31" s="2" customFormat="1" ht="15.95" customHeight="1">
      <c r="A3340" s="41" t="s">
        <v>4920</v>
      </c>
      <c r="B3340" s="41" t="s">
        <v>194</v>
      </c>
      <c r="C3340" s="41" t="s">
        <v>8884</v>
      </c>
      <c r="D3340" s="41" t="s">
        <v>8885</v>
      </c>
      <c r="E3340" s="41" t="s">
        <v>8886</v>
      </c>
      <c r="F3340" s="41" t="s">
        <v>8887</v>
      </c>
      <c r="G3340" s="41" t="s">
        <v>8888</v>
      </c>
      <c r="H3340" s="42">
        <v>460</v>
      </c>
      <c r="I3340" s="42" cm="1">
        <f t="array" ref="I3340">AE3340*H3340</f>
        <v>460</v>
      </c>
      <c r="J3340" s="41" t="s">
        <v>198</v>
      </c>
      <c r="Q3340" s="2">
        <v>1</v>
      </c>
      <c r="AE3340" s="2" cm="1">
        <f t="array" ref="AE3340">SUM(K3340:AD3340)</f>
        <v>1</v>
      </c>
    </row>
    <row r="3341" spans="1:31" s="2" customFormat="1" ht="15.95" customHeight="1">
      <c r="A3341" s="41" t="s">
        <v>4920</v>
      </c>
      <c r="B3341" s="41" t="s">
        <v>194</v>
      </c>
      <c r="C3341" s="41" t="s">
        <v>8884</v>
      </c>
      <c r="D3341" s="41" t="s">
        <v>8889</v>
      </c>
      <c r="E3341" s="41" t="s">
        <v>8886</v>
      </c>
      <c r="F3341" s="41" t="s">
        <v>8890</v>
      </c>
      <c r="G3341" s="41" t="s">
        <v>8891</v>
      </c>
      <c r="H3341" s="42">
        <v>460</v>
      </c>
      <c r="I3341" s="42" cm="1">
        <f t="array" ref="I3341">AE3341*H3341</f>
        <v>460</v>
      </c>
      <c r="J3341" s="41" t="s">
        <v>198</v>
      </c>
      <c r="Q3341" s="2">
        <v>1</v>
      </c>
      <c r="AE3341" s="2" cm="1">
        <f t="array" ref="AE3341">SUM(K3341:AD3341)</f>
        <v>1</v>
      </c>
    </row>
    <row r="3342" spans="1:31" s="2" customFormat="1" ht="15.95" customHeight="1">
      <c r="A3342" s="41" t="s">
        <v>4920</v>
      </c>
      <c r="B3342" s="41" t="s">
        <v>194</v>
      </c>
      <c r="C3342" s="41" t="s">
        <v>8884</v>
      </c>
      <c r="D3342" s="41" t="s">
        <v>8892</v>
      </c>
      <c r="E3342" s="41" t="s">
        <v>8886</v>
      </c>
      <c r="F3342" s="41" t="s">
        <v>105</v>
      </c>
      <c r="G3342" s="41" t="s">
        <v>106</v>
      </c>
      <c r="H3342" s="42">
        <v>430</v>
      </c>
      <c r="I3342" s="42" cm="1">
        <f t="array" ref="I3342">AE3342*H3342</f>
        <v>430</v>
      </c>
      <c r="J3342" s="41" t="s">
        <v>198</v>
      </c>
      <c r="M3342" s="2">
        <v>1</v>
      </c>
      <c r="AE3342" s="2" cm="1">
        <f t="array" ref="AE3342">SUM(K3342:AD3342)</f>
        <v>1</v>
      </c>
    </row>
    <row r="3343" spans="1:31" s="2" customFormat="1" ht="15.95" customHeight="1">
      <c r="A3343" s="41" t="s">
        <v>4920</v>
      </c>
      <c r="B3343" s="41" t="s">
        <v>194</v>
      </c>
      <c r="C3343" s="41" t="s">
        <v>8884</v>
      </c>
      <c r="D3343" s="41" t="s">
        <v>8893</v>
      </c>
      <c r="E3343" s="41" t="s">
        <v>8886</v>
      </c>
      <c r="F3343" s="41" t="s">
        <v>8894</v>
      </c>
      <c r="G3343" s="41" t="s">
        <v>8895</v>
      </c>
      <c r="H3343" s="42">
        <v>430</v>
      </c>
      <c r="I3343" s="42" cm="1">
        <f t="array" ref="I3343">AE3343*H3343</f>
        <v>430</v>
      </c>
      <c r="J3343" s="41" t="s">
        <v>198</v>
      </c>
      <c r="Q3343" s="2">
        <v>1</v>
      </c>
      <c r="AE3343" s="2" cm="1">
        <f t="array" ref="AE3343">SUM(K3343:AD3343)</f>
        <v>1</v>
      </c>
    </row>
    <row r="3344" spans="1:31" s="2" customFormat="1" ht="15.95" customHeight="1">
      <c r="A3344" s="41" t="s">
        <v>4920</v>
      </c>
      <c r="B3344" s="41" t="s">
        <v>194</v>
      </c>
      <c r="C3344" s="41" t="s">
        <v>8884</v>
      </c>
      <c r="D3344" s="41" t="s">
        <v>8896</v>
      </c>
      <c r="E3344" s="41" t="s">
        <v>8886</v>
      </c>
      <c r="F3344" s="41" t="s">
        <v>8897</v>
      </c>
      <c r="G3344" s="41" t="s">
        <v>8898</v>
      </c>
      <c r="H3344" s="42">
        <v>430</v>
      </c>
      <c r="I3344" s="42" cm="1">
        <f t="array" ref="I3344">AE3344*H3344</f>
        <v>430</v>
      </c>
      <c r="J3344" s="41" t="s">
        <v>198</v>
      </c>
      <c r="Q3344" s="2">
        <v>1</v>
      </c>
      <c r="AE3344" s="2" cm="1">
        <f t="array" ref="AE3344">SUM(K3344:AD3344)</f>
        <v>1</v>
      </c>
    </row>
    <row r="3345" spans="1:31" s="2" customFormat="1" ht="15.95" customHeight="1">
      <c r="A3345" s="41" t="s">
        <v>4920</v>
      </c>
      <c r="B3345" s="41" t="s">
        <v>194</v>
      </c>
      <c r="C3345" s="41" t="s">
        <v>8899</v>
      </c>
      <c r="D3345" s="41" t="s">
        <v>8900</v>
      </c>
      <c r="E3345" s="41" t="s">
        <v>8901</v>
      </c>
      <c r="F3345" s="41" t="s">
        <v>8902</v>
      </c>
      <c r="G3345" s="41" t="s">
        <v>8903</v>
      </c>
      <c r="H3345" s="42">
        <v>390</v>
      </c>
      <c r="I3345" s="42" cm="1">
        <f t="array" ref="I3345">AE3345*H3345</f>
        <v>780</v>
      </c>
      <c r="J3345" s="41" t="s">
        <v>198</v>
      </c>
      <c r="Q3345" s="2">
        <v>2</v>
      </c>
      <c r="AE3345" s="2" cm="1">
        <f t="array" ref="AE3345">SUM(K3345:AD3345)</f>
        <v>2</v>
      </c>
    </row>
    <row r="3346" spans="1:31" s="2" customFormat="1" ht="15.95" customHeight="1">
      <c r="A3346" s="41" t="s">
        <v>4920</v>
      </c>
      <c r="B3346" s="41" t="s">
        <v>194</v>
      </c>
      <c r="C3346" s="41" t="s">
        <v>8899</v>
      </c>
      <c r="D3346" s="41" t="s">
        <v>8904</v>
      </c>
      <c r="E3346" s="41" t="s">
        <v>8901</v>
      </c>
      <c r="F3346" s="41" t="s">
        <v>8905</v>
      </c>
      <c r="G3346" s="41" t="s">
        <v>8906</v>
      </c>
      <c r="H3346" s="42">
        <v>390</v>
      </c>
      <c r="I3346" s="42" cm="1">
        <f t="array" ref="I3346">AE3346*H3346</f>
        <v>780</v>
      </c>
      <c r="J3346" s="41" t="s">
        <v>198</v>
      </c>
      <c r="Q3346" s="2">
        <v>2</v>
      </c>
      <c r="AE3346" s="2" cm="1">
        <f t="array" ref="AE3346">SUM(K3346:AD3346)</f>
        <v>2</v>
      </c>
    </row>
    <row r="3347" spans="1:31" s="2" customFormat="1" ht="15.95" customHeight="1">
      <c r="A3347" s="41" t="s">
        <v>4920</v>
      </c>
      <c r="B3347" s="41" t="s">
        <v>194</v>
      </c>
      <c r="C3347" s="41" t="s">
        <v>8899</v>
      </c>
      <c r="D3347" s="41" t="s">
        <v>8907</v>
      </c>
      <c r="E3347" s="41" t="s">
        <v>8901</v>
      </c>
      <c r="F3347" s="41" t="s">
        <v>8908</v>
      </c>
      <c r="G3347" s="41" t="s">
        <v>8909</v>
      </c>
      <c r="H3347" s="42">
        <v>390</v>
      </c>
      <c r="I3347" s="42" cm="1">
        <f t="array" ref="I3347">AE3347*H3347</f>
        <v>780</v>
      </c>
      <c r="J3347" s="41" t="s">
        <v>198</v>
      </c>
      <c r="Q3347" s="2">
        <v>2</v>
      </c>
      <c r="AE3347" s="2" cm="1">
        <f t="array" ref="AE3347">SUM(K3347:AD3347)</f>
        <v>2</v>
      </c>
    </row>
    <row r="3348" spans="1:31" s="2" customFormat="1" ht="15.95" customHeight="1">
      <c r="A3348" s="41" t="s">
        <v>4920</v>
      </c>
      <c r="B3348" s="41" t="s">
        <v>194</v>
      </c>
      <c r="C3348" s="41" t="s">
        <v>8899</v>
      </c>
      <c r="D3348" s="41" t="s">
        <v>8910</v>
      </c>
      <c r="E3348" s="41" t="s">
        <v>8901</v>
      </c>
      <c r="F3348" s="41" t="s">
        <v>8776</v>
      </c>
      <c r="G3348" s="41" t="s">
        <v>8777</v>
      </c>
      <c r="H3348" s="42">
        <v>430</v>
      </c>
      <c r="I3348" s="42" cm="1">
        <f t="array" ref="I3348">AE3348*H3348</f>
        <v>430</v>
      </c>
      <c r="J3348" s="41" t="s">
        <v>198</v>
      </c>
      <c r="Q3348" s="2">
        <v>1</v>
      </c>
      <c r="AE3348" s="2" cm="1">
        <f t="array" ref="AE3348">SUM(K3348:AD3348)</f>
        <v>1</v>
      </c>
    </row>
    <row r="3349" spans="1:31" s="2" customFormat="1" ht="15.95" customHeight="1">
      <c r="A3349" s="41" t="s">
        <v>4920</v>
      </c>
      <c r="B3349" s="41" t="s">
        <v>194</v>
      </c>
      <c r="C3349" s="41" t="s">
        <v>8899</v>
      </c>
      <c r="D3349" s="41" t="s">
        <v>8911</v>
      </c>
      <c r="E3349" s="41" t="s">
        <v>8901</v>
      </c>
      <c r="F3349" s="41" t="s">
        <v>8912</v>
      </c>
      <c r="G3349" s="41" t="s">
        <v>8913</v>
      </c>
      <c r="H3349" s="42">
        <v>430</v>
      </c>
      <c r="I3349" s="42" cm="1">
        <f t="array" ref="I3349">AE3349*H3349</f>
        <v>430</v>
      </c>
      <c r="J3349" s="41" t="s">
        <v>198</v>
      </c>
      <c r="Q3349" s="2">
        <v>1</v>
      </c>
      <c r="AE3349" s="2" cm="1">
        <f t="array" ref="AE3349">SUM(K3349:AD3349)</f>
        <v>1</v>
      </c>
    </row>
    <row r="3350" spans="1:31" s="2" customFormat="1" ht="15.95" customHeight="1">
      <c r="A3350" s="41" t="s">
        <v>4920</v>
      </c>
      <c r="B3350" s="41" t="s">
        <v>194</v>
      </c>
      <c r="C3350" s="41" t="s">
        <v>8899</v>
      </c>
      <c r="D3350" s="41" t="s">
        <v>8914</v>
      </c>
      <c r="E3350" s="41" t="s">
        <v>8901</v>
      </c>
      <c r="F3350" s="41" t="s">
        <v>8915</v>
      </c>
      <c r="G3350" s="41" t="s">
        <v>8916</v>
      </c>
      <c r="H3350" s="42">
        <v>430</v>
      </c>
      <c r="I3350" s="42" cm="1">
        <f t="array" ref="I3350">AE3350*H3350</f>
        <v>430</v>
      </c>
      <c r="J3350" s="41" t="s">
        <v>198</v>
      </c>
      <c r="Q3350" s="2">
        <v>1</v>
      </c>
      <c r="AE3350" s="2" cm="1">
        <f t="array" ref="AE3350">SUM(K3350:AD3350)</f>
        <v>1</v>
      </c>
    </row>
    <row r="3351" spans="1:31" s="2" customFormat="1" ht="15.95" customHeight="1">
      <c r="A3351" s="41" t="s">
        <v>4920</v>
      </c>
      <c r="B3351" s="41" t="s">
        <v>194</v>
      </c>
      <c r="C3351" s="41" t="s">
        <v>8899</v>
      </c>
      <c r="D3351" s="41" t="s">
        <v>8917</v>
      </c>
      <c r="E3351" s="41" t="s">
        <v>8901</v>
      </c>
      <c r="F3351" s="41" t="s">
        <v>8918</v>
      </c>
      <c r="G3351" s="41" t="s">
        <v>8919</v>
      </c>
      <c r="H3351" s="42">
        <v>370</v>
      </c>
      <c r="I3351" s="42" cm="1">
        <f t="array" ref="I3351">AE3351*H3351</f>
        <v>370</v>
      </c>
      <c r="J3351" s="41" t="s">
        <v>198</v>
      </c>
      <c r="Q3351" s="2">
        <v>1</v>
      </c>
      <c r="AE3351" s="2" cm="1">
        <f t="array" ref="AE3351">SUM(K3351:AD3351)</f>
        <v>1</v>
      </c>
    </row>
    <row r="3352" spans="1:31" s="2" customFormat="1" ht="15.95" customHeight="1">
      <c r="A3352" s="41" t="s">
        <v>4920</v>
      </c>
      <c r="B3352" s="41" t="s">
        <v>194</v>
      </c>
      <c r="C3352" s="41" t="s">
        <v>8899</v>
      </c>
      <c r="D3352" s="41" t="s">
        <v>8920</v>
      </c>
      <c r="E3352" s="41" t="s">
        <v>8901</v>
      </c>
      <c r="F3352" s="41" t="s">
        <v>105</v>
      </c>
      <c r="G3352" s="41" t="s">
        <v>106</v>
      </c>
      <c r="H3352" s="42">
        <v>370</v>
      </c>
      <c r="I3352" s="42" cm="1">
        <f t="array" ref="I3352">AE3352*H3352</f>
        <v>370</v>
      </c>
      <c r="J3352" s="41" t="s">
        <v>198</v>
      </c>
      <c r="Q3352" s="2">
        <v>1</v>
      </c>
      <c r="AE3352" s="2" cm="1">
        <f t="array" ref="AE3352">SUM(K3352:AD3352)</f>
        <v>1</v>
      </c>
    </row>
    <row r="3353" spans="1:31" s="2" customFormat="1" ht="15.95" customHeight="1">
      <c r="A3353" s="41" t="s">
        <v>4920</v>
      </c>
      <c r="B3353" s="41" t="s">
        <v>194</v>
      </c>
      <c r="C3353" s="41" t="s">
        <v>8899</v>
      </c>
      <c r="D3353" s="41" t="s">
        <v>8921</v>
      </c>
      <c r="E3353" s="41" t="s">
        <v>8901</v>
      </c>
      <c r="F3353" s="41" t="s">
        <v>8521</v>
      </c>
      <c r="G3353" s="41" t="s">
        <v>8522</v>
      </c>
      <c r="H3353" s="42">
        <v>370</v>
      </c>
      <c r="I3353" s="42" cm="1">
        <f t="array" ref="I3353">AE3353*H3353</f>
        <v>370</v>
      </c>
      <c r="J3353" s="41" t="s">
        <v>198</v>
      </c>
      <c r="Q3353" s="2">
        <v>1</v>
      </c>
      <c r="AE3353" s="2" cm="1">
        <f t="array" ref="AE3353">SUM(K3353:AD3353)</f>
        <v>1</v>
      </c>
    </row>
    <row r="3354" spans="1:31" s="2" customFormat="1" ht="15.95" customHeight="1">
      <c r="A3354" s="41" t="s">
        <v>4920</v>
      </c>
      <c r="B3354" s="41" t="s">
        <v>194</v>
      </c>
      <c r="C3354" s="41" t="s">
        <v>8922</v>
      </c>
      <c r="D3354" s="41" t="s">
        <v>8923</v>
      </c>
      <c r="E3354" s="41" t="s">
        <v>8924</v>
      </c>
      <c r="F3354" s="41" t="s">
        <v>86</v>
      </c>
      <c r="G3354" s="41" t="s">
        <v>87</v>
      </c>
      <c r="H3354" s="42">
        <v>360</v>
      </c>
      <c r="I3354" s="42" cm="1">
        <f t="array" ref="I3354">AE3354*H3354</f>
        <v>720</v>
      </c>
      <c r="J3354" s="41" t="s">
        <v>198</v>
      </c>
      <c r="Q3354" s="2">
        <v>2</v>
      </c>
      <c r="AE3354" s="2" cm="1">
        <f t="array" ref="AE3354">SUM(K3354:AD3354)</f>
        <v>2</v>
      </c>
    </row>
    <row r="3355" spans="1:31" s="2" customFormat="1" ht="15.95" customHeight="1">
      <c r="A3355" s="41" t="s">
        <v>4920</v>
      </c>
      <c r="B3355" s="41" t="s">
        <v>194</v>
      </c>
      <c r="C3355" s="41" t="s">
        <v>8922</v>
      </c>
      <c r="D3355" s="41" t="s">
        <v>8925</v>
      </c>
      <c r="E3355" s="41" t="s">
        <v>8924</v>
      </c>
      <c r="F3355" s="41" t="s">
        <v>105</v>
      </c>
      <c r="G3355" s="41" t="s">
        <v>106</v>
      </c>
      <c r="H3355" s="42">
        <v>360</v>
      </c>
      <c r="I3355" s="42" cm="1">
        <f t="array" ref="I3355">AE3355*H3355</f>
        <v>720</v>
      </c>
      <c r="J3355" s="41" t="s">
        <v>198</v>
      </c>
      <c r="Q3355" s="2">
        <v>2</v>
      </c>
      <c r="AE3355" s="2" cm="1">
        <f t="array" ref="AE3355">SUM(K3355:AD3355)</f>
        <v>2</v>
      </c>
    </row>
    <row r="3356" spans="1:31" s="2" customFormat="1" ht="15.95" customHeight="1">
      <c r="A3356" s="41" t="s">
        <v>4920</v>
      </c>
      <c r="B3356" s="41" t="s">
        <v>194</v>
      </c>
      <c r="C3356" s="41" t="s">
        <v>8922</v>
      </c>
      <c r="D3356" s="41" t="s">
        <v>8926</v>
      </c>
      <c r="E3356" s="41" t="s">
        <v>8924</v>
      </c>
      <c r="F3356" s="41" t="s">
        <v>1804</v>
      </c>
      <c r="G3356" s="41" t="s">
        <v>1805</v>
      </c>
      <c r="H3356" s="42">
        <v>360</v>
      </c>
      <c r="I3356" s="42" cm="1">
        <f t="array" ref="I3356">AE3356*H3356</f>
        <v>720</v>
      </c>
      <c r="J3356" s="41" t="s">
        <v>198</v>
      </c>
      <c r="Q3356" s="2">
        <v>2</v>
      </c>
      <c r="AE3356" s="2" cm="1">
        <f t="array" ref="AE3356">SUM(K3356:AD3356)</f>
        <v>2</v>
      </c>
    </row>
    <row r="3357" spans="1:31" s="2" customFormat="1" ht="15.95" customHeight="1">
      <c r="A3357" s="41" t="s">
        <v>4920</v>
      </c>
      <c r="B3357" s="41" t="s">
        <v>194</v>
      </c>
      <c r="C3357" s="41" t="s">
        <v>8922</v>
      </c>
      <c r="D3357" s="41" t="s">
        <v>8927</v>
      </c>
      <c r="E3357" s="41" t="s">
        <v>8924</v>
      </c>
      <c r="F3357" s="41" t="s">
        <v>495</v>
      </c>
      <c r="G3357" s="41" t="s">
        <v>496</v>
      </c>
      <c r="H3357" s="42">
        <v>360</v>
      </c>
      <c r="I3357" s="42" cm="1">
        <f t="array" ref="I3357">AE3357*H3357</f>
        <v>720</v>
      </c>
      <c r="J3357" s="41" t="s">
        <v>198</v>
      </c>
      <c r="Q3357" s="2">
        <v>2</v>
      </c>
      <c r="AE3357" s="2" cm="1">
        <f t="array" ref="AE3357">SUM(K3357:AD3357)</f>
        <v>2</v>
      </c>
    </row>
    <row r="3358" spans="1:31" s="2" customFormat="1" ht="15.95" customHeight="1">
      <c r="A3358" s="41" t="s">
        <v>4920</v>
      </c>
      <c r="B3358" s="41" t="s">
        <v>194</v>
      </c>
      <c r="C3358" s="41" t="s">
        <v>8922</v>
      </c>
      <c r="D3358" s="41" t="s">
        <v>8928</v>
      </c>
      <c r="E3358" s="41" t="s">
        <v>8924</v>
      </c>
      <c r="F3358" s="41" t="s">
        <v>7744</v>
      </c>
      <c r="G3358" s="41" t="s">
        <v>7745</v>
      </c>
      <c r="H3358" s="42">
        <v>330</v>
      </c>
      <c r="I3358" s="42" cm="1">
        <f t="array" ref="I3358">AE3358*H3358</f>
        <v>330</v>
      </c>
      <c r="J3358" s="41" t="s">
        <v>198</v>
      </c>
      <c r="Q3358" s="2">
        <v>1</v>
      </c>
      <c r="AE3358" s="2" cm="1">
        <f t="array" ref="AE3358">SUM(K3358:AD3358)</f>
        <v>1</v>
      </c>
    </row>
    <row r="3359" spans="1:31" s="2" customFormat="1" ht="15.95" customHeight="1">
      <c r="A3359" s="41" t="s">
        <v>4920</v>
      </c>
      <c r="B3359" s="41" t="s">
        <v>194</v>
      </c>
      <c r="C3359" s="41" t="s">
        <v>8922</v>
      </c>
      <c r="D3359" s="41" t="s">
        <v>8929</v>
      </c>
      <c r="E3359" s="41" t="s">
        <v>8924</v>
      </c>
      <c r="F3359" s="41" t="s">
        <v>105</v>
      </c>
      <c r="G3359" s="41" t="s">
        <v>106</v>
      </c>
      <c r="H3359" s="42">
        <v>330</v>
      </c>
      <c r="I3359" s="42" cm="1">
        <f t="array" ref="I3359">AE3359*H3359</f>
        <v>660</v>
      </c>
      <c r="J3359" s="41" t="s">
        <v>198</v>
      </c>
      <c r="Q3359" s="2">
        <v>2</v>
      </c>
      <c r="AE3359" s="2" cm="1">
        <f t="array" ref="AE3359">SUM(K3359:AD3359)</f>
        <v>2</v>
      </c>
    </row>
    <row r="3360" spans="1:31" s="2" customFormat="1" ht="15.95" customHeight="1">
      <c r="A3360" s="41" t="s">
        <v>4920</v>
      </c>
      <c r="B3360" s="41" t="s">
        <v>194</v>
      </c>
      <c r="C3360" s="41" t="s">
        <v>8922</v>
      </c>
      <c r="D3360" s="41" t="s">
        <v>8930</v>
      </c>
      <c r="E3360" s="41" t="s">
        <v>8924</v>
      </c>
      <c r="F3360" s="41" t="s">
        <v>5051</v>
      </c>
      <c r="G3360" s="41" t="s">
        <v>5052</v>
      </c>
      <c r="H3360" s="42">
        <v>330</v>
      </c>
      <c r="I3360" s="42" cm="1">
        <f t="array" ref="I3360">AE3360*H3360</f>
        <v>330</v>
      </c>
      <c r="J3360" s="41" t="s">
        <v>198</v>
      </c>
      <c r="Q3360" s="2">
        <v>1</v>
      </c>
      <c r="AE3360" s="2" cm="1">
        <f t="array" ref="AE3360">SUM(K3360:AD3360)</f>
        <v>1</v>
      </c>
    </row>
    <row r="3361" spans="1:31" s="2" customFormat="1" ht="15.95" customHeight="1">
      <c r="A3361" s="41" t="s">
        <v>4920</v>
      </c>
      <c r="B3361" s="41" t="s">
        <v>194</v>
      </c>
      <c r="C3361" s="41" t="s">
        <v>8922</v>
      </c>
      <c r="D3361" s="41" t="s">
        <v>8931</v>
      </c>
      <c r="E3361" s="41" t="s">
        <v>8924</v>
      </c>
      <c r="F3361" s="41" t="s">
        <v>215</v>
      </c>
      <c r="G3361" s="41" t="s">
        <v>216</v>
      </c>
      <c r="H3361" s="42">
        <v>330</v>
      </c>
      <c r="I3361" s="42" cm="1">
        <f t="array" ref="I3361">AE3361*H3361</f>
        <v>330</v>
      </c>
      <c r="J3361" s="41" t="s">
        <v>198</v>
      </c>
      <c r="Q3361" s="2">
        <v>1</v>
      </c>
      <c r="AE3361" s="2" cm="1">
        <f t="array" ref="AE3361">SUM(K3361:AD3361)</f>
        <v>1</v>
      </c>
    </row>
    <row r="3362" spans="1:31" s="2" customFormat="1" ht="15.95" customHeight="1">
      <c r="A3362" s="41" t="s">
        <v>4920</v>
      </c>
      <c r="B3362" s="41" t="s">
        <v>194</v>
      </c>
      <c r="C3362" s="41" t="s">
        <v>8922</v>
      </c>
      <c r="D3362" s="41" t="s">
        <v>8932</v>
      </c>
      <c r="E3362" s="41" t="s">
        <v>8924</v>
      </c>
      <c r="F3362" s="41" t="s">
        <v>7866</v>
      </c>
      <c r="G3362" s="41" t="s">
        <v>7867</v>
      </c>
      <c r="H3362" s="42">
        <v>330</v>
      </c>
      <c r="I3362" s="42" cm="1">
        <f t="array" ref="I3362">AE3362*H3362</f>
        <v>660</v>
      </c>
      <c r="J3362" s="41" t="s">
        <v>198</v>
      </c>
      <c r="Q3362" s="2">
        <v>2</v>
      </c>
      <c r="AE3362" s="2" cm="1">
        <f t="array" ref="AE3362">SUM(K3362:AD3362)</f>
        <v>2</v>
      </c>
    </row>
    <row r="3363" spans="1:31" s="2" customFormat="1" ht="15.95" customHeight="1">
      <c r="A3363" s="41" t="s">
        <v>4920</v>
      </c>
      <c r="B3363" s="41" t="s">
        <v>194</v>
      </c>
      <c r="C3363" s="41" t="s">
        <v>8922</v>
      </c>
      <c r="D3363" s="41" t="s">
        <v>8933</v>
      </c>
      <c r="E3363" s="41" t="s">
        <v>8924</v>
      </c>
      <c r="F3363" s="41" t="s">
        <v>8023</v>
      </c>
      <c r="G3363" s="41" t="s">
        <v>8024</v>
      </c>
      <c r="H3363" s="42">
        <v>330</v>
      </c>
      <c r="I3363" s="42" cm="1">
        <f t="array" ref="I3363">AE3363*H3363</f>
        <v>330</v>
      </c>
      <c r="J3363" s="41" t="s">
        <v>198</v>
      </c>
      <c r="Q3363" s="2">
        <v>1</v>
      </c>
      <c r="AE3363" s="2" cm="1">
        <f t="array" ref="AE3363">SUM(K3363:AD3363)</f>
        <v>1</v>
      </c>
    </row>
    <row r="3364" spans="1:31" s="2" customFormat="1" ht="15.95" customHeight="1">
      <c r="A3364" s="41" t="s">
        <v>4920</v>
      </c>
      <c r="B3364" s="41" t="s">
        <v>194</v>
      </c>
      <c r="C3364" s="41" t="s">
        <v>8922</v>
      </c>
      <c r="D3364" s="41" t="s">
        <v>8934</v>
      </c>
      <c r="E3364" s="41" t="s">
        <v>8924</v>
      </c>
      <c r="F3364" s="41" t="s">
        <v>7855</v>
      </c>
      <c r="G3364" s="41" t="s">
        <v>7856</v>
      </c>
      <c r="H3364" s="42">
        <v>330</v>
      </c>
      <c r="I3364" s="42" cm="1">
        <f t="array" ref="I3364">AE3364*H3364</f>
        <v>660</v>
      </c>
      <c r="J3364" s="41" t="s">
        <v>198</v>
      </c>
      <c r="Q3364" s="2">
        <v>2</v>
      </c>
      <c r="AE3364" s="2" cm="1">
        <f t="array" ref="AE3364">SUM(K3364:AD3364)</f>
        <v>2</v>
      </c>
    </row>
    <row r="3365" spans="1:31" s="2" customFormat="1" ht="15.95" customHeight="1">
      <c r="A3365" s="41" t="s">
        <v>4920</v>
      </c>
      <c r="B3365" s="41" t="s">
        <v>194</v>
      </c>
      <c r="C3365" s="41" t="s">
        <v>8922</v>
      </c>
      <c r="D3365" s="41" t="s">
        <v>8935</v>
      </c>
      <c r="E3365" s="41" t="s">
        <v>8924</v>
      </c>
      <c r="F3365" s="41" t="s">
        <v>8936</v>
      </c>
      <c r="G3365" s="41" t="s">
        <v>8937</v>
      </c>
      <c r="H3365" s="42">
        <v>330</v>
      </c>
      <c r="I3365" s="42" cm="1">
        <f t="array" ref="I3365">AE3365*H3365</f>
        <v>330</v>
      </c>
      <c r="J3365" s="41" t="s">
        <v>198</v>
      </c>
      <c r="Q3365" s="2">
        <v>1</v>
      </c>
      <c r="AE3365" s="2" cm="1">
        <f t="array" ref="AE3365">SUM(K3365:AD3365)</f>
        <v>1</v>
      </c>
    </row>
    <row r="3366" spans="1:31" s="2" customFormat="1" ht="15.95" customHeight="1">
      <c r="A3366" s="41" t="s">
        <v>4920</v>
      </c>
      <c r="B3366" s="41" t="s">
        <v>194</v>
      </c>
      <c r="C3366" s="41" t="s">
        <v>8922</v>
      </c>
      <c r="D3366" s="41" t="s">
        <v>8938</v>
      </c>
      <c r="E3366" s="41" t="s">
        <v>8924</v>
      </c>
      <c r="F3366" s="41" t="s">
        <v>105</v>
      </c>
      <c r="G3366" s="41" t="s">
        <v>106</v>
      </c>
      <c r="H3366" s="42">
        <v>330</v>
      </c>
      <c r="I3366" s="42" cm="1">
        <f t="array" ref="I3366">AE3366*H3366</f>
        <v>660</v>
      </c>
      <c r="J3366" s="41" t="s">
        <v>198</v>
      </c>
      <c r="Q3366" s="2">
        <v>2</v>
      </c>
      <c r="AE3366" s="2" cm="1">
        <f t="array" ref="AE3366">SUM(K3366:AD3366)</f>
        <v>2</v>
      </c>
    </row>
    <row r="3367" spans="1:31" s="2" customFormat="1" ht="15.95" customHeight="1">
      <c r="A3367" s="41" t="s">
        <v>4920</v>
      </c>
      <c r="B3367" s="41" t="s">
        <v>194</v>
      </c>
      <c r="C3367" s="41" t="s">
        <v>8922</v>
      </c>
      <c r="D3367" s="41" t="s">
        <v>8939</v>
      </c>
      <c r="E3367" s="41" t="s">
        <v>8924</v>
      </c>
      <c r="F3367" s="41" t="s">
        <v>8283</v>
      </c>
      <c r="G3367" s="41" t="s">
        <v>8284</v>
      </c>
      <c r="H3367" s="42">
        <v>330</v>
      </c>
      <c r="I3367" s="42" cm="1">
        <f t="array" ref="I3367">AE3367*H3367</f>
        <v>330</v>
      </c>
      <c r="J3367" s="41" t="s">
        <v>198</v>
      </c>
      <c r="Q3367" s="2">
        <v>1</v>
      </c>
      <c r="AE3367" s="2" cm="1">
        <f t="array" ref="AE3367">SUM(K3367:AD3367)</f>
        <v>1</v>
      </c>
    </row>
    <row r="3368" spans="1:31" s="2" customFormat="1" ht="15.95" customHeight="1">
      <c r="A3368" s="41" t="s">
        <v>4920</v>
      </c>
      <c r="B3368" s="41" t="s">
        <v>194</v>
      </c>
      <c r="C3368" s="41" t="s">
        <v>8922</v>
      </c>
      <c r="D3368" s="41" t="s">
        <v>8940</v>
      </c>
      <c r="E3368" s="41" t="s">
        <v>8924</v>
      </c>
      <c r="F3368" s="41" t="s">
        <v>215</v>
      </c>
      <c r="G3368" s="41" t="s">
        <v>216</v>
      </c>
      <c r="H3368" s="42">
        <v>330</v>
      </c>
      <c r="I3368" s="42" cm="1">
        <f t="array" ref="I3368">AE3368*H3368</f>
        <v>330</v>
      </c>
      <c r="J3368" s="41" t="s">
        <v>198</v>
      </c>
      <c r="Q3368" s="2">
        <v>1</v>
      </c>
      <c r="AE3368" s="2" cm="1">
        <f t="array" ref="AE3368">SUM(K3368:AD3368)</f>
        <v>1</v>
      </c>
    </row>
    <row r="3369" spans="1:31" s="2" customFormat="1" ht="15.95" customHeight="1">
      <c r="A3369" s="41" t="s">
        <v>4920</v>
      </c>
      <c r="B3369" s="41" t="s">
        <v>194</v>
      </c>
      <c r="C3369" s="41" t="s">
        <v>8922</v>
      </c>
      <c r="D3369" s="41" t="s">
        <v>8941</v>
      </c>
      <c r="E3369" s="41" t="s">
        <v>8924</v>
      </c>
      <c r="F3369" s="41" t="s">
        <v>7855</v>
      </c>
      <c r="G3369" s="41" t="s">
        <v>7856</v>
      </c>
      <c r="H3369" s="42">
        <v>330</v>
      </c>
      <c r="I3369" s="42" cm="1">
        <f t="array" ref="I3369">AE3369*H3369</f>
        <v>660</v>
      </c>
      <c r="J3369" s="41" t="s">
        <v>198</v>
      </c>
      <c r="Q3369" s="2">
        <v>2</v>
      </c>
      <c r="AE3369" s="2" cm="1">
        <f t="array" ref="AE3369">SUM(K3369:AD3369)</f>
        <v>2</v>
      </c>
    </row>
    <row r="3370" spans="1:31" s="2" customFormat="1" ht="15.95" customHeight="1">
      <c r="A3370" s="41" t="s">
        <v>4920</v>
      </c>
      <c r="B3370" s="41" t="s">
        <v>194</v>
      </c>
      <c r="C3370" s="41" t="s">
        <v>8922</v>
      </c>
      <c r="D3370" s="41" t="s">
        <v>8942</v>
      </c>
      <c r="E3370" s="41" t="s">
        <v>8924</v>
      </c>
      <c r="F3370" s="41" t="s">
        <v>271</v>
      </c>
      <c r="G3370" s="41" t="s">
        <v>272</v>
      </c>
      <c r="H3370" s="42">
        <v>330</v>
      </c>
      <c r="I3370" s="42" cm="1">
        <f t="array" ref="I3370">AE3370*H3370</f>
        <v>330</v>
      </c>
      <c r="J3370" s="41" t="s">
        <v>198</v>
      </c>
      <c r="Q3370" s="2">
        <v>1</v>
      </c>
      <c r="AE3370" s="2" cm="1">
        <f t="array" ref="AE3370">SUM(K3370:AD3370)</f>
        <v>1</v>
      </c>
    </row>
    <row r="3371" spans="1:31" s="2" customFormat="1" ht="15.95" customHeight="1">
      <c r="A3371" s="41" t="s">
        <v>4920</v>
      </c>
      <c r="B3371" s="41" t="s">
        <v>194</v>
      </c>
      <c r="C3371" s="41" t="s">
        <v>8922</v>
      </c>
      <c r="D3371" s="41" t="s">
        <v>8943</v>
      </c>
      <c r="E3371" s="41" t="s">
        <v>8924</v>
      </c>
      <c r="F3371" s="41" t="s">
        <v>6093</v>
      </c>
      <c r="G3371" s="41" t="s">
        <v>785</v>
      </c>
      <c r="H3371" s="42">
        <v>330</v>
      </c>
      <c r="I3371" s="42" cm="1">
        <f t="array" ref="I3371">AE3371*H3371</f>
        <v>330</v>
      </c>
      <c r="J3371" s="41" t="s">
        <v>198</v>
      </c>
      <c r="Q3371" s="2">
        <v>1</v>
      </c>
      <c r="AE3371" s="2" cm="1">
        <f t="array" ref="AE3371">SUM(K3371:AD3371)</f>
        <v>1</v>
      </c>
    </row>
    <row r="3372" spans="1:31" s="2" customFormat="1" ht="15.95" customHeight="1">
      <c r="A3372" s="41" t="s">
        <v>4920</v>
      </c>
      <c r="B3372" s="41" t="s">
        <v>194</v>
      </c>
      <c r="C3372" s="41" t="s">
        <v>8944</v>
      </c>
      <c r="D3372" s="41" t="s">
        <v>8945</v>
      </c>
      <c r="E3372" s="41" t="s">
        <v>8946</v>
      </c>
      <c r="F3372" s="41" t="s">
        <v>105</v>
      </c>
      <c r="G3372" s="41" t="s">
        <v>106</v>
      </c>
      <c r="H3372" s="42">
        <v>398</v>
      </c>
      <c r="I3372" s="42" cm="1">
        <f t="array" ref="I3372">AE3372*H3372</f>
        <v>398</v>
      </c>
      <c r="J3372" s="41" t="s">
        <v>198</v>
      </c>
      <c r="Q3372" s="2">
        <v>1</v>
      </c>
      <c r="AE3372" s="2" cm="1">
        <f t="array" ref="AE3372">SUM(K3372:AD3372)</f>
        <v>1</v>
      </c>
    </row>
    <row r="3373" spans="1:31" s="2" customFormat="1" ht="15.95" customHeight="1">
      <c r="A3373" s="41" t="s">
        <v>4920</v>
      </c>
      <c r="B3373" s="41" t="s">
        <v>194</v>
      </c>
      <c r="C3373" s="41" t="s">
        <v>8944</v>
      </c>
      <c r="D3373" s="41" t="s">
        <v>8947</v>
      </c>
      <c r="E3373" s="41" t="s">
        <v>8946</v>
      </c>
      <c r="F3373" s="41" t="s">
        <v>495</v>
      </c>
      <c r="G3373" s="41" t="s">
        <v>496</v>
      </c>
      <c r="H3373" s="42">
        <v>370</v>
      </c>
      <c r="I3373" s="42" cm="1">
        <f t="array" ref="I3373">AE3373*H3373</f>
        <v>370</v>
      </c>
      <c r="J3373" s="41" t="s">
        <v>198</v>
      </c>
      <c r="Q3373" s="2">
        <v>1</v>
      </c>
      <c r="AE3373" s="2" cm="1">
        <f t="array" ref="AE3373">SUM(K3373:AD3373)</f>
        <v>1</v>
      </c>
    </row>
    <row r="3374" spans="1:31" s="2" customFormat="1" ht="15.95" customHeight="1">
      <c r="A3374" s="41" t="s">
        <v>4920</v>
      </c>
      <c r="B3374" s="41" t="s">
        <v>194</v>
      </c>
      <c r="C3374" s="41" t="s">
        <v>8944</v>
      </c>
      <c r="D3374" s="41" t="s">
        <v>8948</v>
      </c>
      <c r="E3374" s="41" t="s">
        <v>8946</v>
      </c>
      <c r="F3374" s="41" t="s">
        <v>105</v>
      </c>
      <c r="G3374" s="41" t="s">
        <v>106</v>
      </c>
      <c r="H3374" s="42">
        <v>370</v>
      </c>
      <c r="I3374" s="42" cm="1">
        <f t="array" ref="I3374">AE3374*H3374</f>
        <v>370</v>
      </c>
      <c r="J3374" s="41" t="s">
        <v>198</v>
      </c>
      <c r="Q3374" s="2">
        <v>1</v>
      </c>
      <c r="AE3374" s="2" cm="1">
        <f t="array" ref="AE3374">SUM(K3374:AD3374)</f>
        <v>1</v>
      </c>
    </row>
    <row r="3375" spans="1:31" s="2" customFormat="1" ht="15.95" customHeight="1">
      <c r="A3375" s="41" t="s">
        <v>4920</v>
      </c>
      <c r="B3375" s="41" t="s">
        <v>194</v>
      </c>
      <c r="C3375" s="41" t="s">
        <v>8944</v>
      </c>
      <c r="D3375" s="41" t="s">
        <v>8949</v>
      </c>
      <c r="E3375" s="41" t="s">
        <v>8946</v>
      </c>
      <c r="F3375" s="41" t="s">
        <v>5209</v>
      </c>
      <c r="G3375" s="41" t="s">
        <v>5210</v>
      </c>
      <c r="H3375" s="42">
        <v>370</v>
      </c>
      <c r="I3375" s="42" cm="1">
        <f t="array" ref="I3375">AE3375*H3375</f>
        <v>370</v>
      </c>
      <c r="J3375" s="41" t="s">
        <v>198</v>
      </c>
      <c r="Q3375" s="2">
        <v>1</v>
      </c>
      <c r="AE3375" s="2" cm="1">
        <f t="array" ref="AE3375">SUM(K3375:AD3375)</f>
        <v>1</v>
      </c>
    </row>
    <row r="3376" spans="1:31" s="2" customFormat="1" ht="15.95" customHeight="1">
      <c r="A3376" s="41" t="s">
        <v>4920</v>
      </c>
      <c r="B3376" s="41" t="s">
        <v>194</v>
      </c>
      <c r="C3376" s="41" t="s">
        <v>8950</v>
      </c>
      <c r="D3376" s="41" t="s">
        <v>8951</v>
      </c>
      <c r="E3376" s="41" t="s">
        <v>8952</v>
      </c>
      <c r="F3376" s="41" t="s">
        <v>105</v>
      </c>
      <c r="G3376" s="41" t="s">
        <v>106</v>
      </c>
      <c r="H3376" s="42">
        <v>750</v>
      </c>
      <c r="I3376" s="42" cm="1">
        <f t="array" ref="I3376">AE3376*H3376</f>
        <v>750</v>
      </c>
      <c r="J3376" s="41" t="s">
        <v>198</v>
      </c>
      <c r="Q3376" s="2">
        <v>1</v>
      </c>
      <c r="AE3376" s="2" cm="1">
        <f t="array" ref="AE3376">SUM(K3376:AD3376)</f>
        <v>1</v>
      </c>
    </row>
    <row r="3377" spans="1:31" s="2" customFormat="1" ht="15.95" customHeight="1">
      <c r="A3377" s="41" t="s">
        <v>4920</v>
      </c>
      <c r="B3377" s="41" t="s">
        <v>194</v>
      </c>
      <c r="C3377" s="41" t="s">
        <v>8950</v>
      </c>
      <c r="D3377" s="41" t="s">
        <v>8953</v>
      </c>
      <c r="E3377" s="41" t="s">
        <v>8952</v>
      </c>
      <c r="F3377" s="41" t="s">
        <v>629</v>
      </c>
      <c r="G3377" s="41" t="s">
        <v>630</v>
      </c>
      <c r="H3377" s="42">
        <v>750</v>
      </c>
      <c r="I3377" s="42" cm="1">
        <f t="array" ref="I3377">AE3377*H3377</f>
        <v>750</v>
      </c>
      <c r="J3377" s="41" t="s">
        <v>198</v>
      </c>
      <c r="Q3377" s="2">
        <v>1</v>
      </c>
      <c r="AE3377" s="2" cm="1">
        <f t="array" ref="AE3377">SUM(K3377:AD3377)</f>
        <v>1</v>
      </c>
    </row>
    <row r="3378" spans="1:31" s="2" customFormat="1" ht="15.95" customHeight="1">
      <c r="A3378" s="41" t="s">
        <v>4920</v>
      </c>
      <c r="B3378" s="41" t="s">
        <v>194</v>
      </c>
      <c r="C3378" s="41" t="s">
        <v>8954</v>
      </c>
      <c r="D3378" s="41" t="s">
        <v>8955</v>
      </c>
      <c r="E3378" s="41" t="s">
        <v>8956</v>
      </c>
      <c r="F3378" s="41" t="s">
        <v>105</v>
      </c>
      <c r="G3378" s="41" t="s">
        <v>106</v>
      </c>
      <c r="H3378" s="42">
        <v>550</v>
      </c>
      <c r="I3378" s="42" cm="1">
        <f t="array" ref="I3378">AE3378*H3378</f>
        <v>550</v>
      </c>
      <c r="J3378" s="41" t="s">
        <v>198</v>
      </c>
      <c r="Y3378" s="2">
        <v>1</v>
      </c>
      <c r="AE3378" s="2" cm="1">
        <f t="array" ref="AE3378">SUM(K3378:AD3378)</f>
        <v>1</v>
      </c>
    </row>
    <row r="3379" spans="1:31" s="2" customFormat="1" ht="15.95" customHeight="1">
      <c r="A3379" s="41" t="s">
        <v>4920</v>
      </c>
      <c r="B3379" s="41" t="s">
        <v>194</v>
      </c>
      <c r="C3379" s="41" t="s">
        <v>8957</v>
      </c>
      <c r="D3379" s="41" t="s">
        <v>8958</v>
      </c>
      <c r="E3379" s="41" t="s">
        <v>8959</v>
      </c>
      <c r="F3379" s="41" t="s">
        <v>4991</v>
      </c>
      <c r="G3379" s="41" t="s">
        <v>4992</v>
      </c>
      <c r="H3379" s="42">
        <v>550</v>
      </c>
      <c r="I3379" s="42" cm="1">
        <f t="array" ref="I3379">AE3379*H3379</f>
        <v>550</v>
      </c>
      <c r="J3379" s="41" t="s">
        <v>198</v>
      </c>
      <c r="Q3379" s="2">
        <v>1</v>
      </c>
      <c r="AE3379" s="2" cm="1">
        <f t="array" ref="AE3379">SUM(K3379:AD3379)</f>
        <v>1</v>
      </c>
    </row>
    <row r="3380" spans="1:31" s="2" customFormat="1" ht="15.95" customHeight="1">
      <c r="A3380" s="41" t="s">
        <v>4920</v>
      </c>
      <c r="B3380" s="41" t="s">
        <v>194</v>
      </c>
      <c r="C3380" s="41" t="s">
        <v>8960</v>
      </c>
      <c r="D3380" s="41" t="s">
        <v>8961</v>
      </c>
      <c r="E3380" s="41" t="s">
        <v>8962</v>
      </c>
      <c r="F3380" s="41" t="s">
        <v>105</v>
      </c>
      <c r="G3380" s="41" t="s">
        <v>106</v>
      </c>
      <c r="H3380" s="42">
        <v>550</v>
      </c>
      <c r="I3380" s="42" cm="1">
        <f t="array" ref="I3380">AE3380*H3380</f>
        <v>550</v>
      </c>
      <c r="J3380" s="41" t="s">
        <v>198</v>
      </c>
      <c r="Q3380" s="2">
        <v>1</v>
      </c>
      <c r="AE3380" s="2" cm="1">
        <f t="array" ref="AE3380">SUM(K3380:AD3380)</f>
        <v>1</v>
      </c>
    </row>
    <row r="3381" spans="1:31" s="2" customFormat="1" ht="15.95" customHeight="1">
      <c r="A3381" s="41" t="s">
        <v>4920</v>
      </c>
      <c r="B3381" s="41" t="s">
        <v>194</v>
      </c>
      <c r="C3381" s="41" t="s">
        <v>8960</v>
      </c>
      <c r="D3381" s="41" t="s">
        <v>8963</v>
      </c>
      <c r="E3381" s="41" t="s">
        <v>8962</v>
      </c>
      <c r="F3381" s="41" t="s">
        <v>8964</v>
      </c>
      <c r="G3381" s="41" t="s">
        <v>8965</v>
      </c>
      <c r="H3381" s="42">
        <v>550</v>
      </c>
      <c r="I3381" s="42" cm="1">
        <f t="array" ref="I3381">AE3381*H3381</f>
        <v>550</v>
      </c>
      <c r="J3381" s="41" t="s">
        <v>198</v>
      </c>
      <c r="Q3381" s="2">
        <v>1</v>
      </c>
      <c r="AE3381" s="2" cm="1">
        <f t="array" ref="AE3381">SUM(K3381:AD3381)</f>
        <v>1</v>
      </c>
    </row>
    <row r="3382" spans="1:31" s="2" customFormat="1" ht="15.95" customHeight="1">
      <c r="A3382" s="41" t="s">
        <v>4920</v>
      </c>
      <c r="B3382" s="41" t="s">
        <v>194</v>
      </c>
      <c r="C3382" s="41" t="s">
        <v>8960</v>
      </c>
      <c r="D3382" s="41" t="s">
        <v>8966</v>
      </c>
      <c r="E3382" s="41" t="s">
        <v>8962</v>
      </c>
      <c r="F3382" s="41" t="s">
        <v>8967</v>
      </c>
      <c r="G3382" s="41" t="s">
        <v>5558</v>
      </c>
      <c r="H3382" s="42">
        <v>550</v>
      </c>
      <c r="I3382" s="42" cm="1">
        <f t="array" ref="I3382">AE3382*H3382</f>
        <v>550</v>
      </c>
      <c r="J3382" s="41" t="s">
        <v>198</v>
      </c>
      <c r="Q3382" s="2">
        <v>1</v>
      </c>
      <c r="AE3382" s="2" cm="1">
        <f t="array" ref="AE3382">SUM(K3382:AD3382)</f>
        <v>1</v>
      </c>
    </row>
    <row r="3383" spans="1:31" s="2" customFormat="1" ht="15.95" customHeight="1">
      <c r="A3383" s="41" t="s">
        <v>4920</v>
      </c>
      <c r="B3383" s="41" t="s">
        <v>194</v>
      </c>
      <c r="C3383" s="41" t="s">
        <v>8960</v>
      </c>
      <c r="D3383" s="41" t="s">
        <v>8968</v>
      </c>
      <c r="E3383" s="41" t="s">
        <v>8962</v>
      </c>
      <c r="F3383" s="41" t="s">
        <v>8969</v>
      </c>
      <c r="G3383" s="41" t="s">
        <v>8970</v>
      </c>
      <c r="H3383" s="42">
        <v>550</v>
      </c>
      <c r="I3383" s="42" cm="1">
        <f t="array" ref="I3383">AE3383*H3383</f>
        <v>550</v>
      </c>
      <c r="J3383" s="41" t="s">
        <v>198</v>
      </c>
      <c r="Q3383" s="2">
        <v>1</v>
      </c>
      <c r="AE3383" s="2" cm="1">
        <f t="array" ref="AE3383">SUM(K3383:AD3383)</f>
        <v>1</v>
      </c>
    </row>
    <row r="3384" spans="1:31" s="2" customFormat="1" ht="15.95" customHeight="1">
      <c r="A3384" s="41" t="s">
        <v>4920</v>
      </c>
      <c r="B3384" s="41" t="s">
        <v>194</v>
      </c>
      <c r="C3384" s="41" t="s">
        <v>8960</v>
      </c>
      <c r="D3384" s="41" t="s">
        <v>8971</v>
      </c>
      <c r="E3384" s="41" t="s">
        <v>8962</v>
      </c>
      <c r="F3384" s="41" t="s">
        <v>495</v>
      </c>
      <c r="G3384" s="41" t="s">
        <v>496</v>
      </c>
      <c r="H3384" s="42">
        <v>550</v>
      </c>
      <c r="I3384" s="42" cm="1">
        <f t="array" ref="I3384">AE3384*H3384</f>
        <v>1100</v>
      </c>
      <c r="J3384" s="41" t="s">
        <v>198</v>
      </c>
      <c r="Q3384" s="2">
        <v>2</v>
      </c>
      <c r="AE3384" s="2" cm="1">
        <f t="array" ref="AE3384">SUM(K3384:AD3384)</f>
        <v>2</v>
      </c>
    </row>
    <row r="3385" spans="1:31" s="2" customFormat="1" ht="15.95" customHeight="1">
      <c r="A3385" s="41" t="s">
        <v>4920</v>
      </c>
      <c r="B3385" s="41" t="s">
        <v>194</v>
      </c>
      <c r="C3385" s="41" t="s">
        <v>8972</v>
      </c>
      <c r="D3385" s="41" t="s">
        <v>8973</v>
      </c>
      <c r="E3385" s="41" t="s">
        <v>8974</v>
      </c>
      <c r="F3385" s="41" t="s">
        <v>629</v>
      </c>
      <c r="G3385" s="41" t="s">
        <v>630</v>
      </c>
      <c r="H3385" s="42">
        <v>470</v>
      </c>
      <c r="I3385" s="42" cm="1">
        <f t="array" ref="I3385">AE3385*H3385</f>
        <v>470</v>
      </c>
      <c r="J3385" s="41" t="s">
        <v>198</v>
      </c>
      <c r="M3385" s="2">
        <v>1</v>
      </c>
      <c r="AE3385" s="2" cm="1">
        <f t="array" ref="AE3385">SUM(K3385:AD3385)</f>
        <v>1</v>
      </c>
    </row>
    <row r="3386" spans="1:31" s="2" customFormat="1" ht="15.95" customHeight="1">
      <c r="A3386" s="41" t="s">
        <v>4920</v>
      </c>
      <c r="B3386" s="41" t="s">
        <v>194</v>
      </c>
      <c r="C3386" s="41" t="s">
        <v>8972</v>
      </c>
      <c r="D3386" s="41" t="s">
        <v>8975</v>
      </c>
      <c r="E3386" s="41" t="s">
        <v>8974</v>
      </c>
      <c r="F3386" s="41" t="s">
        <v>5304</v>
      </c>
      <c r="G3386" s="41" t="s">
        <v>5305</v>
      </c>
      <c r="H3386" s="42">
        <v>520</v>
      </c>
      <c r="I3386" s="42" cm="1">
        <f t="array" ref="I3386">AE3386*H3386</f>
        <v>520</v>
      </c>
      <c r="J3386" s="41" t="s">
        <v>198</v>
      </c>
      <c r="Q3386" s="2">
        <v>1</v>
      </c>
      <c r="AE3386" s="2" cm="1">
        <f t="array" ref="AE3386">SUM(K3386:AD3386)</f>
        <v>1</v>
      </c>
    </row>
    <row r="3387" spans="1:31" s="2" customFormat="1" ht="15.95" customHeight="1">
      <c r="A3387" s="41" t="s">
        <v>4920</v>
      </c>
      <c r="B3387" s="41" t="s">
        <v>194</v>
      </c>
      <c r="C3387" s="41" t="s">
        <v>8976</v>
      </c>
      <c r="D3387" s="41" t="s">
        <v>8977</v>
      </c>
      <c r="E3387" s="41" t="s">
        <v>8978</v>
      </c>
      <c r="F3387" s="41" t="s">
        <v>8979</v>
      </c>
      <c r="G3387" s="41" t="s">
        <v>8980</v>
      </c>
      <c r="H3387" s="42">
        <v>330</v>
      </c>
      <c r="I3387" s="42" cm="1">
        <f t="array" ref="I3387">AE3387*H3387</f>
        <v>330</v>
      </c>
      <c r="J3387" s="41" t="s">
        <v>198</v>
      </c>
      <c r="Q3387" s="2">
        <v>1</v>
      </c>
      <c r="AE3387" s="2" cm="1">
        <f t="array" ref="AE3387">SUM(K3387:AD3387)</f>
        <v>1</v>
      </c>
    </row>
    <row r="3388" spans="1:31" s="2" customFormat="1" ht="15.95" customHeight="1">
      <c r="A3388" s="41" t="s">
        <v>4920</v>
      </c>
      <c r="B3388" s="41" t="s">
        <v>194</v>
      </c>
      <c r="C3388" s="41" t="s">
        <v>8976</v>
      </c>
      <c r="D3388" s="41" t="s">
        <v>8981</v>
      </c>
      <c r="E3388" s="41" t="s">
        <v>8978</v>
      </c>
      <c r="F3388" s="41" t="s">
        <v>8982</v>
      </c>
      <c r="G3388" s="41" t="s">
        <v>8983</v>
      </c>
      <c r="H3388" s="42">
        <v>310</v>
      </c>
      <c r="I3388" s="42" cm="1">
        <f t="array" ref="I3388">AE3388*H3388</f>
        <v>310</v>
      </c>
      <c r="J3388" s="41" t="s">
        <v>198</v>
      </c>
      <c r="Q3388" s="2">
        <v>1</v>
      </c>
      <c r="AE3388" s="2" cm="1">
        <f t="array" ref="AE3388">SUM(K3388:AD3388)</f>
        <v>1</v>
      </c>
    </row>
    <row r="3389" spans="1:31" s="2" customFormat="1" ht="15.95" customHeight="1">
      <c r="A3389" s="41" t="s">
        <v>4920</v>
      </c>
      <c r="B3389" s="41" t="s">
        <v>194</v>
      </c>
      <c r="C3389" s="41" t="s">
        <v>8976</v>
      </c>
      <c r="D3389" s="41" t="s">
        <v>8984</v>
      </c>
      <c r="E3389" s="41" t="s">
        <v>8978</v>
      </c>
      <c r="F3389" s="41" t="s">
        <v>8985</v>
      </c>
      <c r="G3389" s="41" t="s">
        <v>8986</v>
      </c>
      <c r="H3389" s="42">
        <v>330</v>
      </c>
      <c r="I3389" s="42" cm="1">
        <f t="array" ref="I3389">AE3389*H3389</f>
        <v>330</v>
      </c>
      <c r="J3389" s="41" t="s">
        <v>198</v>
      </c>
      <c r="Q3389" s="2">
        <v>1</v>
      </c>
      <c r="AE3389" s="2" cm="1">
        <f t="array" ref="AE3389">SUM(K3389:AD3389)</f>
        <v>1</v>
      </c>
    </row>
    <row r="3390" spans="1:31" s="2" customFormat="1" ht="15.95" customHeight="1">
      <c r="A3390" s="41" t="s">
        <v>4920</v>
      </c>
      <c r="B3390" s="41" t="s">
        <v>194</v>
      </c>
      <c r="C3390" s="41" t="s">
        <v>8976</v>
      </c>
      <c r="D3390" s="41" t="s">
        <v>8987</v>
      </c>
      <c r="E3390" s="41" t="s">
        <v>8978</v>
      </c>
      <c r="F3390" s="41" t="s">
        <v>8988</v>
      </c>
      <c r="G3390" s="41" t="s">
        <v>8989</v>
      </c>
      <c r="H3390" s="42">
        <v>380</v>
      </c>
      <c r="I3390" s="42" cm="1">
        <f t="array" ref="I3390">AE3390*H3390</f>
        <v>380</v>
      </c>
      <c r="J3390" s="41" t="s">
        <v>198</v>
      </c>
      <c r="Q3390" s="2">
        <v>1</v>
      </c>
      <c r="AE3390" s="2" cm="1">
        <f t="array" ref="AE3390">SUM(K3390:AD3390)</f>
        <v>1</v>
      </c>
    </row>
    <row r="3391" spans="1:31" s="2" customFormat="1" ht="15.95" customHeight="1">
      <c r="A3391" s="41" t="s">
        <v>4920</v>
      </c>
      <c r="B3391" s="41" t="s">
        <v>194</v>
      </c>
      <c r="C3391" s="41" t="s">
        <v>8976</v>
      </c>
      <c r="D3391" s="41" t="s">
        <v>8990</v>
      </c>
      <c r="E3391" s="41" t="s">
        <v>8978</v>
      </c>
      <c r="F3391" s="41" t="s">
        <v>8991</v>
      </c>
      <c r="G3391" s="41" t="s">
        <v>8992</v>
      </c>
      <c r="H3391" s="42">
        <v>398</v>
      </c>
      <c r="I3391" s="42" cm="1">
        <f t="array" ref="I3391">AE3391*H3391</f>
        <v>796</v>
      </c>
      <c r="J3391" s="41" t="s">
        <v>198</v>
      </c>
      <c r="Q3391" s="2">
        <v>2</v>
      </c>
      <c r="AE3391" s="2" cm="1">
        <f t="array" ref="AE3391">SUM(K3391:AD3391)</f>
        <v>2</v>
      </c>
    </row>
    <row r="3392" spans="1:31" s="2" customFormat="1" ht="15.95" customHeight="1">
      <c r="A3392" s="41" t="s">
        <v>4920</v>
      </c>
      <c r="B3392" s="41" t="s">
        <v>194</v>
      </c>
      <c r="C3392" s="41" t="s">
        <v>8976</v>
      </c>
      <c r="D3392" s="41" t="s">
        <v>8993</v>
      </c>
      <c r="E3392" s="41" t="s">
        <v>8978</v>
      </c>
      <c r="F3392" s="41" t="s">
        <v>8994</v>
      </c>
      <c r="G3392" s="41" t="s">
        <v>8995</v>
      </c>
      <c r="H3392" s="42">
        <v>398</v>
      </c>
      <c r="I3392" s="42" cm="1">
        <f t="array" ref="I3392">AE3392*H3392</f>
        <v>398</v>
      </c>
      <c r="J3392" s="41" t="s">
        <v>198</v>
      </c>
      <c r="Q3392" s="2">
        <v>1</v>
      </c>
      <c r="AE3392" s="2" cm="1">
        <f t="array" ref="AE3392">SUM(K3392:AD3392)</f>
        <v>1</v>
      </c>
    </row>
    <row r="3393" spans="1:31" s="2" customFormat="1" ht="15.95" customHeight="1">
      <c r="A3393" s="41" t="s">
        <v>4920</v>
      </c>
      <c r="B3393" s="41" t="s">
        <v>194</v>
      </c>
      <c r="C3393" s="41" t="s">
        <v>8976</v>
      </c>
      <c r="D3393" s="41" t="s">
        <v>8996</v>
      </c>
      <c r="E3393" s="41" t="s">
        <v>8978</v>
      </c>
      <c r="F3393" s="41" t="s">
        <v>8997</v>
      </c>
      <c r="G3393" s="41" t="s">
        <v>8998</v>
      </c>
      <c r="H3393" s="42">
        <v>330</v>
      </c>
      <c r="I3393" s="42" cm="1">
        <f t="array" ref="I3393">AE3393*H3393</f>
        <v>330</v>
      </c>
      <c r="J3393" s="41" t="s">
        <v>198</v>
      </c>
      <c r="Q3393" s="2">
        <v>1</v>
      </c>
      <c r="AE3393" s="2" cm="1">
        <f t="array" ref="AE3393">SUM(K3393:AD3393)</f>
        <v>1</v>
      </c>
    </row>
    <row r="3394" spans="1:31" s="2" customFormat="1" ht="15.95" customHeight="1">
      <c r="A3394" s="41" t="s">
        <v>4920</v>
      </c>
      <c r="B3394" s="41" t="s">
        <v>194</v>
      </c>
      <c r="C3394" s="41" t="s">
        <v>8976</v>
      </c>
      <c r="D3394" s="41" t="s">
        <v>8999</v>
      </c>
      <c r="E3394" s="41" t="s">
        <v>8978</v>
      </c>
      <c r="F3394" s="41" t="s">
        <v>9000</v>
      </c>
      <c r="G3394" s="41" t="s">
        <v>9001</v>
      </c>
      <c r="H3394" s="42">
        <v>330</v>
      </c>
      <c r="I3394" s="42" cm="1">
        <f t="array" ref="I3394">AE3394*H3394</f>
        <v>330</v>
      </c>
      <c r="J3394" s="41" t="s">
        <v>198</v>
      </c>
      <c r="Q3394" s="2">
        <v>1</v>
      </c>
      <c r="AE3394" s="2" cm="1">
        <f t="array" ref="AE3394">SUM(K3394:AD3394)</f>
        <v>1</v>
      </c>
    </row>
    <row r="3395" spans="1:31" s="2" customFormat="1" ht="15.95" customHeight="1">
      <c r="A3395" s="41" t="s">
        <v>4920</v>
      </c>
      <c r="B3395" s="41" t="s">
        <v>194</v>
      </c>
      <c r="C3395" s="41" t="s">
        <v>8976</v>
      </c>
      <c r="D3395" s="41" t="s">
        <v>9002</v>
      </c>
      <c r="E3395" s="41" t="s">
        <v>8978</v>
      </c>
      <c r="F3395" s="41" t="s">
        <v>9003</v>
      </c>
      <c r="G3395" s="41" t="s">
        <v>9004</v>
      </c>
      <c r="H3395" s="42">
        <v>330</v>
      </c>
      <c r="I3395" s="42" cm="1">
        <f t="array" ref="I3395">AE3395*H3395</f>
        <v>330</v>
      </c>
      <c r="J3395" s="41" t="s">
        <v>198</v>
      </c>
      <c r="Q3395" s="2">
        <v>1</v>
      </c>
      <c r="AE3395" s="2" cm="1">
        <f t="array" ref="AE3395">SUM(K3395:AD3395)</f>
        <v>1</v>
      </c>
    </row>
    <row r="3396" spans="1:31" s="2" customFormat="1" ht="15.95" customHeight="1">
      <c r="A3396" s="41" t="s">
        <v>4920</v>
      </c>
      <c r="B3396" s="41" t="s">
        <v>194</v>
      </c>
      <c r="C3396" s="41" t="s">
        <v>8976</v>
      </c>
      <c r="D3396" s="41" t="s">
        <v>9005</v>
      </c>
      <c r="E3396" s="41" t="s">
        <v>8978</v>
      </c>
      <c r="F3396" s="41" t="s">
        <v>9006</v>
      </c>
      <c r="G3396" s="41" t="s">
        <v>9007</v>
      </c>
      <c r="H3396" s="42">
        <v>330</v>
      </c>
      <c r="I3396" s="42" cm="1">
        <f t="array" ref="I3396">AE3396*H3396</f>
        <v>330</v>
      </c>
      <c r="J3396" s="41" t="s">
        <v>198</v>
      </c>
      <c r="Q3396" s="2">
        <v>1</v>
      </c>
      <c r="AE3396" s="2" cm="1">
        <f t="array" ref="AE3396">SUM(K3396:AD3396)</f>
        <v>1</v>
      </c>
    </row>
    <row r="3397" spans="1:31" s="2" customFormat="1" ht="15.95" customHeight="1">
      <c r="A3397" s="41" t="s">
        <v>4920</v>
      </c>
      <c r="B3397" s="41" t="s">
        <v>194</v>
      </c>
      <c r="C3397" s="41" t="s">
        <v>8976</v>
      </c>
      <c r="D3397" s="41" t="s">
        <v>9008</v>
      </c>
      <c r="E3397" s="41" t="s">
        <v>8978</v>
      </c>
      <c r="F3397" s="41" t="s">
        <v>9009</v>
      </c>
      <c r="G3397" s="41" t="s">
        <v>9010</v>
      </c>
      <c r="H3397" s="42">
        <v>330</v>
      </c>
      <c r="I3397" s="42" cm="1">
        <f t="array" ref="I3397">AE3397*H3397</f>
        <v>990</v>
      </c>
      <c r="J3397" s="41" t="s">
        <v>198</v>
      </c>
      <c r="Q3397" s="2">
        <v>3</v>
      </c>
      <c r="AE3397" s="2" cm="1">
        <f t="array" ref="AE3397">SUM(K3397:AD3397)</f>
        <v>3</v>
      </c>
    </row>
    <row r="3398" spans="1:31" s="2" customFormat="1" ht="15.95" customHeight="1">
      <c r="A3398" s="41" t="s">
        <v>4920</v>
      </c>
      <c r="B3398" s="41" t="s">
        <v>194</v>
      </c>
      <c r="C3398" s="41" t="s">
        <v>8976</v>
      </c>
      <c r="D3398" s="41" t="s">
        <v>9011</v>
      </c>
      <c r="E3398" s="41" t="s">
        <v>8978</v>
      </c>
      <c r="F3398" s="41" t="s">
        <v>9012</v>
      </c>
      <c r="G3398" s="41" t="s">
        <v>9013</v>
      </c>
      <c r="H3398" s="42">
        <v>330</v>
      </c>
      <c r="I3398" s="42" cm="1">
        <f t="array" ref="I3398">AE3398*H3398</f>
        <v>660</v>
      </c>
      <c r="J3398" s="41" t="s">
        <v>198</v>
      </c>
      <c r="Q3398" s="2">
        <v>2</v>
      </c>
      <c r="AE3398" s="2" cm="1">
        <f t="array" ref="AE3398">SUM(K3398:AD3398)</f>
        <v>2</v>
      </c>
    </row>
    <row r="3399" spans="1:31" s="2" customFormat="1" ht="15.95" customHeight="1">
      <c r="A3399" s="41" t="s">
        <v>4920</v>
      </c>
      <c r="B3399" s="41" t="s">
        <v>194</v>
      </c>
      <c r="C3399" s="41" t="s">
        <v>8976</v>
      </c>
      <c r="D3399" s="41" t="s">
        <v>9014</v>
      </c>
      <c r="E3399" s="41" t="s">
        <v>8978</v>
      </c>
      <c r="F3399" s="41" t="s">
        <v>9015</v>
      </c>
      <c r="G3399" s="41" t="s">
        <v>9016</v>
      </c>
      <c r="H3399" s="42">
        <v>330</v>
      </c>
      <c r="I3399" s="42" cm="1">
        <f t="array" ref="I3399">AE3399*H3399</f>
        <v>660</v>
      </c>
      <c r="J3399" s="41" t="s">
        <v>198</v>
      </c>
      <c r="Q3399" s="2">
        <v>2</v>
      </c>
      <c r="AE3399" s="2" cm="1">
        <f t="array" ref="AE3399">SUM(K3399:AD3399)</f>
        <v>2</v>
      </c>
    </row>
    <row r="3400" spans="1:31" s="2" customFormat="1" ht="15.95" customHeight="1">
      <c r="A3400" s="41" t="s">
        <v>4920</v>
      </c>
      <c r="B3400" s="41" t="s">
        <v>194</v>
      </c>
      <c r="C3400" s="41" t="s">
        <v>8976</v>
      </c>
      <c r="D3400" s="41" t="s">
        <v>9017</v>
      </c>
      <c r="E3400" s="41" t="s">
        <v>8978</v>
      </c>
      <c r="F3400" s="41" t="s">
        <v>9018</v>
      </c>
      <c r="G3400" s="41" t="s">
        <v>9019</v>
      </c>
      <c r="H3400" s="42">
        <v>330</v>
      </c>
      <c r="I3400" s="42" cm="1">
        <f t="array" ref="I3400">AE3400*H3400</f>
        <v>330</v>
      </c>
      <c r="J3400" s="41" t="s">
        <v>198</v>
      </c>
      <c r="Q3400" s="2">
        <v>1</v>
      </c>
      <c r="AE3400" s="2" cm="1">
        <f t="array" ref="AE3400">SUM(K3400:AD3400)</f>
        <v>1</v>
      </c>
    </row>
    <row r="3401" spans="1:31" s="2" customFormat="1" ht="15.95" customHeight="1">
      <c r="A3401" s="41" t="s">
        <v>4920</v>
      </c>
      <c r="B3401" s="41" t="s">
        <v>194</v>
      </c>
      <c r="C3401" s="41" t="s">
        <v>9020</v>
      </c>
      <c r="D3401" s="41" t="s">
        <v>9021</v>
      </c>
      <c r="E3401" s="41" t="s">
        <v>9022</v>
      </c>
      <c r="F3401" s="41" t="s">
        <v>9023</v>
      </c>
      <c r="G3401" s="41" t="s">
        <v>9024</v>
      </c>
      <c r="H3401" s="42">
        <v>298</v>
      </c>
      <c r="I3401" s="42" cm="1">
        <f t="array" ref="I3401">AE3401*H3401</f>
        <v>298</v>
      </c>
      <c r="J3401" s="41" t="s">
        <v>198</v>
      </c>
      <c r="Q3401" s="2">
        <v>1</v>
      </c>
      <c r="AE3401" s="2" cm="1">
        <f t="array" ref="AE3401">SUM(K3401:AD3401)</f>
        <v>1</v>
      </c>
    </row>
    <row r="3402" spans="1:31" s="2" customFormat="1" ht="15.95" customHeight="1">
      <c r="A3402" s="41" t="s">
        <v>4920</v>
      </c>
      <c r="B3402" s="41" t="s">
        <v>194</v>
      </c>
      <c r="C3402" s="41" t="s">
        <v>9020</v>
      </c>
      <c r="D3402" s="41" t="s">
        <v>9025</v>
      </c>
      <c r="E3402" s="41" t="s">
        <v>9022</v>
      </c>
      <c r="F3402" s="41" t="s">
        <v>9026</v>
      </c>
      <c r="G3402" s="41" t="s">
        <v>9027</v>
      </c>
      <c r="H3402" s="42">
        <v>298</v>
      </c>
      <c r="I3402" s="42" cm="1">
        <f t="array" ref="I3402">AE3402*H3402</f>
        <v>298</v>
      </c>
      <c r="J3402" s="41" t="s">
        <v>198</v>
      </c>
      <c r="Q3402" s="2">
        <v>1</v>
      </c>
      <c r="AE3402" s="2" cm="1">
        <f t="array" ref="AE3402">SUM(K3402:AD3402)</f>
        <v>1</v>
      </c>
    </row>
    <row r="3403" spans="1:31" s="2" customFormat="1" ht="15.95" customHeight="1">
      <c r="A3403" s="41" t="s">
        <v>4920</v>
      </c>
      <c r="B3403" s="41" t="s">
        <v>194</v>
      </c>
      <c r="C3403" s="41" t="s">
        <v>9020</v>
      </c>
      <c r="D3403" s="41" t="s">
        <v>9028</v>
      </c>
      <c r="E3403" s="41" t="s">
        <v>9022</v>
      </c>
      <c r="F3403" s="41" t="s">
        <v>9029</v>
      </c>
      <c r="G3403" s="41" t="s">
        <v>9030</v>
      </c>
      <c r="H3403" s="42">
        <v>298</v>
      </c>
      <c r="I3403" s="42" cm="1">
        <f t="array" ref="I3403">AE3403*H3403</f>
        <v>298</v>
      </c>
      <c r="J3403" s="41" t="s">
        <v>198</v>
      </c>
      <c r="Q3403" s="2">
        <v>1</v>
      </c>
      <c r="AE3403" s="2" cm="1">
        <f t="array" ref="AE3403">SUM(K3403:AD3403)</f>
        <v>1</v>
      </c>
    </row>
    <row r="3404" spans="1:31" s="2" customFormat="1" ht="15.95" customHeight="1">
      <c r="A3404" s="41" t="s">
        <v>4920</v>
      </c>
      <c r="B3404" s="41" t="s">
        <v>194</v>
      </c>
      <c r="C3404" s="41" t="s">
        <v>9020</v>
      </c>
      <c r="D3404" s="41" t="s">
        <v>9031</v>
      </c>
      <c r="E3404" s="41" t="s">
        <v>9022</v>
      </c>
      <c r="F3404" s="41" t="s">
        <v>6093</v>
      </c>
      <c r="G3404" s="41" t="s">
        <v>785</v>
      </c>
      <c r="H3404" s="42">
        <v>298</v>
      </c>
      <c r="I3404" s="42" cm="1">
        <f t="array" ref="I3404">AE3404*H3404</f>
        <v>298</v>
      </c>
      <c r="J3404" s="41" t="s">
        <v>198</v>
      </c>
      <c r="Q3404" s="2">
        <v>1</v>
      </c>
      <c r="AE3404" s="2" cm="1">
        <f t="array" ref="AE3404">SUM(K3404:AD3404)</f>
        <v>1</v>
      </c>
    </row>
    <row r="3405" spans="1:31" s="2" customFormat="1" ht="15.95" customHeight="1">
      <c r="A3405" s="41" t="s">
        <v>4920</v>
      </c>
      <c r="B3405" s="41" t="s">
        <v>194</v>
      </c>
      <c r="C3405" s="41" t="s">
        <v>9020</v>
      </c>
      <c r="D3405" s="41" t="s">
        <v>9032</v>
      </c>
      <c r="E3405" s="41" t="s">
        <v>9022</v>
      </c>
      <c r="F3405" s="41" t="s">
        <v>9033</v>
      </c>
      <c r="G3405" s="41" t="s">
        <v>9034</v>
      </c>
      <c r="H3405" s="42">
        <v>298</v>
      </c>
      <c r="I3405" s="42" cm="1">
        <f t="array" ref="I3405">AE3405*H3405</f>
        <v>298</v>
      </c>
      <c r="J3405" s="41" t="s">
        <v>198</v>
      </c>
      <c r="Q3405" s="2">
        <v>1</v>
      </c>
      <c r="AE3405" s="2" cm="1">
        <f t="array" ref="AE3405">SUM(K3405:AD3405)</f>
        <v>1</v>
      </c>
    </row>
    <row r="3406" spans="1:31" s="2" customFormat="1" ht="15.95" customHeight="1">
      <c r="A3406" s="41" t="s">
        <v>4920</v>
      </c>
      <c r="B3406" s="41" t="s">
        <v>194</v>
      </c>
      <c r="C3406" s="41" t="s">
        <v>9020</v>
      </c>
      <c r="D3406" s="41" t="s">
        <v>9035</v>
      </c>
      <c r="E3406" s="41" t="s">
        <v>9022</v>
      </c>
      <c r="F3406" s="41" t="s">
        <v>9036</v>
      </c>
      <c r="G3406" s="41" t="s">
        <v>9037</v>
      </c>
      <c r="H3406" s="42">
        <v>380</v>
      </c>
      <c r="I3406" s="42" cm="1">
        <f t="array" ref="I3406">AE3406*H3406</f>
        <v>380</v>
      </c>
      <c r="J3406" s="41" t="s">
        <v>198</v>
      </c>
      <c r="Q3406" s="2">
        <v>1</v>
      </c>
      <c r="AE3406" s="2" cm="1">
        <f t="array" ref="AE3406">SUM(K3406:AD3406)</f>
        <v>1</v>
      </c>
    </row>
    <row r="3407" spans="1:31" s="2" customFormat="1" ht="15.95" customHeight="1">
      <c r="A3407" s="41" t="s">
        <v>4920</v>
      </c>
      <c r="B3407" s="41" t="s">
        <v>194</v>
      </c>
      <c r="C3407" s="41" t="s">
        <v>9038</v>
      </c>
      <c r="D3407" s="41" t="s">
        <v>9039</v>
      </c>
      <c r="E3407" s="41" t="s">
        <v>9040</v>
      </c>
      <c r="F3407" s="41" t="s">
        <v>5469</v>
      </c>
      <c r="G3407" s="41" t="s">
        <v>5470</v>
      </c>
      <c r="H3407" s="42">
        <v>420</v>
      </c>
      <c r="I3407" s="42" cm="1">
        <f t="array" ref="I3407">AE3407*H3407</f>
        <v>420</v>
      </c>
      <c r="J3407" s="41" t="s">
        <v>198</v>
      </c>
      <c r="Q3407" s="2">
        <v>1</v>
      </c>
      <c r="AE3407" s="2" cm="1">
        <f t="array" ref="AE3407">SUM(K3407:AD3407)</f>
        <v>1</v>
      </c>
    </row>
    <row r="3408" spans="1:31" s="2" customFormat="1" ht="15.95" customHeight="1">
      <c r="A3408" s="41" t="s">
        <v>4920</v>
      </c>
      <c r="B3408" s="41" t="s">
        <v>194</v>
      </c>
      <c r="C3408" s="41" t="s">
        <v>9038</v>
      </c>
      <c r="D3408" s="41" t="s">
        <v>9041</v>
      </c>
      <c r="E3408" s="41" t="s">
        <v>9040</v>
      </c>
      <c r="F3408" s="41" t="s">
        <v>250</v>
      </c>
      <c r="G3408" s="41" t="s">
        <v>251</v>
      </c>
      <c r="H3408" s="42">
        <v>420</v>
      </c>
      <c r="I3408" s="42" cm="1">
        <f t="array" ref="I3408">AE3408*H3408</f>
        <v>420</v>
      </c>
      <c r="J3408" s="41" t="s">
        <v>198</v>
      </c>
      <c r="Q3408" s="2">
        <v>1</v>
      </c>
      <c r="AE3408" s="2" cm="1">
        <f t="array" ref="AE3408">SUM(K3408:AD3408)</f>
        <v>1</v>
      </c>
    </row>
    <row r="3409" spans="1:31" s="2" customFormat="1" ht="15.95" customHeight="1">
      <c r="A3409" s="41" t="s">
        <v>4920</v>
      </c>
      <c r="B3409" s="41" t="s">
        <v>194</v>
      </c>
      <c r="C3409" s="41" t="s">
        <v>9042</v>
      </c>
      <c r="D3409" s="41" t="s">
        <v>9043</v>
      </c>
      <c r="E3409" s="41" t="s">
        <v>9044</v>
      </c>
      <c r="F3409" s="41" t="s">
        <v>9045</v>
      </c>
      <c r="G3409" s="41" t="s">
        <v>9046</v>
      </c>
      <c r="H3409" s="42">
        <v>420</v>
      </c>
      <c r="I3409" s="42" cm="1">
        <f t="array" ref="I3409">AE3409*H3409</f>
        <v>420</v>
      </c>
      <c r="J3409" s="41" t="s">
        <v>198</v>
      </c>
      <c r="Y3409" s="2">
        <v>1</v>
      </c>
      <c r="AE3409" s="2" cm="1">
        <f t="array" ref="AE3409">SUM(K3409:AD3409)</f>
        <v>1</v>
      </c>
    </row>
    <row r="3410" spans="1:31" s="2" customFormat="1" ht="15.95" customHeight="1">
      <c r="A3410" s="41" t="s">
        <v>4920</v>
      </c>
      <c r="B3410" s="41" t="s">
        <v>194</v>
      </c>
      <c r="C3410" s="41" t="s">
        <v>9047</v>
      </c>
      <c r="D3410" s="41" t="s">
        <v>9048</v>
      </c>
      <c r="E3410" s="41" t="s">
        <v>9049</v>
      </c>
      <c r="F3410" s="41" t="s">
        <v>4103</v>
      </c>
      <c r="G3410" s="41" t="s">
        <v>4104</v>
      </c>
      <c r="H3410" s="42">
        <v>330</v>
      </c>
      <c r="I3410" s="42" cm="1">
        <f t="array" ref="I3410">AE3410*H3410</f>
        <v>330</v>
      </c>
      <c r="J3410" s="41" t="s">
        <v>198</v>
      </c>
      <c r="Q3410" s="2">
        <v>1</v>
      </c>
      <c r="AE3410" s="2" cm="1">
        <f t="array" ref="AE3410">SUM(K3410:AD3410)</f>
        <v>1</v>
      </c>
    </row>
    <row r="3411" spans="1:31" s="2" customFormat="1" ht="15.95" customHeight="1">
      <c r="A3411" s="41" t="s">
        <v>4920</v>
      </c>
      <c r="B3411" s="41" t="s">
        <v>194</v>
      </c>
      <c r="C3411" s="41" t="s">
        <v>9047</v>
      </c>
      <c r="D3411" s="41" t="s">
        <v>9050</v>
      </c>
      <c r="E3411" s="41" t="s">
        <v>9049</v>
      </c>
      <c r="F3411" s="41" t="s">
        <v>4215</v>
      </c>
      <c r="G3411" s="41" t="s">
        <v>4216</v>
      </c>
      <c r="H3411" s="42">
        <v>330</v>
      </c>
      <c r="I3411" s="42" cm="1">
        <f t="array" ref="I3411">AE3411*H3411</f>
        <v>330</v>
      </c>
      <c r="J3411" s="41" t="s">
        <v>198</v>
      </c>
      <c r="Q3411" s="2">
        <v>1</v>
      </c>
      <c r="AE3411" s="2" cm="1">
        <f t="array" ref="AE3411">SUM(K3411:AD3411)</f>
        <v>1</v>
      </c>
    </row>
    <row r="3412" spans="1:31" s="2" customFormat="1" ht="15.95" customHeight="1">
      <c r="A3412" s="41" t="s">
        <v>4920</v>
      </c>
      <c r="B3412" s="41" t="s">
        <v>194</v>
      </c>
      <c r="C3412" s="41" t="s">
        <v>9047</v>
      </c>
      <c r="D3412" s="41" t="s">
        <v>9051</v>
      </c>
      <c r="E3412" s="41" t="s">
        <v>9049</v>
      </c>
      <c r="F3412" s="41" t="s">
        <v>9052</v>
      </c>
      <c r="G3412" s="41" t="s">
        <v>9053</v>
      </c>
      <c r="H3412" s="42">
        <v>330</v>
      </c>
      <c r="I3412" s="42" cm="1">
        <f t="array" ref="I3412">AE3412*H3412</f>
        <v>330</v>
      </c>
      <c r="J3412" s="41" t="s">
        <v>198</v>
      </c>
      <c r="Q3412" s="2">
        <v>1</v>
      </c>
      <c r="AE3412" s="2" cm="1">
        <f t="array" ref="AE3412">SUM(K3412:AD3412)</f>
        <v>1</v>
      </c>
    </row>
    <row r="3413" spans="1:31" s="2" customFormat="1" ht="15.95" customHeight="1">
      <c r="A3413" s="41" t="s">
        <v>4920</v>
      </c>
      <c r="B3413" s="41" t="s">
        <v>194</v>
      </c>
      <c r="C3413" s="41" t="s">
        <v>9047</v>
      </c>
      <c r="D3413" s="41" t="s">
        <v>9054</v>
      </c>
      <c r="E3413" s="41" t="s">
        <v>9049</v>
      </c>
      <c r="F3413" s="41" t="s">
        <v>7806</v>
      </c>
      <c r="G3413" s="41" t="s">
        <v>7807</v>
      </c>
      <c r="H3413" s="42">
        <v>330</v>
      </c>
      <c r="I3413" s="42" cm="1">
        <f t="array" ref="I3413">AE3413*H3413</f>
        <v>330</v>
      </c>
      <c r="J3413" s="41" t="s">
        <v>198</v>
      </c>
      <c r="Q3413" s="2">
        <v>1</v>
      </c>
      <c r="AE3413" s="2" cm="1">
        <f t="array" ref="AE3413">SUM(K3413:AD3413)</f>
        <v>1</v>
      </c>
    </row>
    <row r="3414" spans="1:31" s="2" customFormat="1" ht="15.95" customHeight="1">
      <c r="A3414" s="41" t="s">
        <v>4920</v>
      </c>
      <c r="B3414" s="41" t="s">
        <v>194</v>
      </c>
      <c r="C3414" s="41" t="s">
        <v>9055</v>
      </c>
      <c r="D3414" s="41" t="s">
        <v>9056</v>
      </c>
      <c r="E3414" s="41" t="s">
        <v>9057</v>
      </c>
      <c r="F3414" s="41" t="s">
        <v>5209</v>
      </c>
      <c r="G3414" s="41" t="s">
        <v>5210</v>
      </c>
      <c r="H3414" s="42">
        <v>320</v>
      </c>
      <c r="I3414" s="42" cm="1">
        <f t="array" ref="I3414">AE3414*H3414</f>
        <v>320</v>
      </c>
      <c r="J3414" s="41" t="s">
        <v>198</v>
      </c>
      <c r="Q3414" s="2">
        <v>1</v>
      </c>
      <c r="AE3414" s="2" cm="1">
        <f t="array" ref="AE3414">SUM(K3414:AD3414)</f>
        <v>1</v>
      </c>
    </row>
    <row r="3415" spans="1:31" s="2" customFormat="1" ht="15.95" customHeight="1">
      <c r="A3415" s="41" t="s">
        <v>4920</v>
      </c>
      <c r="B3415" s="41" t="s">
        <v>194</v>
      </c>
      <c r="C3415" s="41" t="s">
        <v>9055</v>
      </c>
      <c r="D3415" s="41" t="s">
        <v>9058</v>
      </c>
      <c r="E3415" s="41" t="s">
        <v>9057</v>
      </c>
      <c r="F3415" s="41" t="s">
        <v>9059</v>
      </c>
      <c r="G3415" s="41" t="s">
        <v>9060</v>
      </c>
      <c r="H3415" s="42">
        <v>320</v>
      </c>
      <c r="I3415" s="42" cm="1">
        <f t="array" ref="I3415">AE3415*H3415</f>
        <v>320</v>
      </c>
      <c r="J3415" s="41" t="s">
        <v>198</v>
      </c>
      <c r="Q3415" s="2">
        <v>1</v>
      </c>
      <c r="AE3415" s="2" cm="1">
        <f t="array" ref="AE3415">SUM(K3415:AD3415)</f>
        <v>1</v>
      </c>
    </row>
    <row r="3416" spans="1:31" s="2" customFormat="1" ht="15.95" customHeight="1">
      <c r="A3416" s="41" t="s">
        <v>4920</v>
      </c>
      <c r="B3416" s="41" t="s">
        <v>194</v>
      </c>
      <c r="C3416" s="41" t="s">
        <v>9055</v>
      </c>
      <c r="D3416" s="41" t="s">
        <v>9061</v>
      </c>
      <c r="E3416" s="41" t="s">
        <v>9057</v>
      </c>
      <c r="F3416" s="41" t="s">
        <v>105</v>
      </c>
      <c r="G3416" s="41" t="s">
        <v>106</v>
      </c>
      <c r="H3416" s="42">
        <v>320</v>
      </c>
      <c r="I3416" s="42" cm="1">
        <f t="array" ref="I3416">AE3416*H3416</f>
        <v>640</v>
      </c>
      <c r="J3416" s="41" t="s">
        <v>198</v>
      </c>
      <c r="Q3416" s="2">
        <v>2</v>
      </c>
      <c r="AE3416" s="2" cm="1">
        <f t="array" ref="AE3416">SUM(K3416:AD3416)</f>
        <v>2</v>
      </c>
    </row>
    <row r="3417" spans="1:31" s="2" customFormat="1" ht="15.95" customHeight="1">
      <c r="A3417" s="41" t="s">
        <v>4920</v>
      </c>
      <c r="B3417" s="41" t="s">
        <v>194</v>
      </c>
      <c r="C3417" s="41" t="s">
        <v>9062</v>
      </c>
      <c r="D3417" s="41" t="s">
        <v>9063</v>
      </c>
      <c r="E3417" s="41" t="s">
        <v>9064</v>
      </c>
      <c r="F3417" s="41" t="s">
        <v>8283</v>
      </c>
      <c r="G3417" s="41" t="s">
        <v>8284</v>
      </c>
      <c r="H3417" s="42">
        <v>398</v>
      </c>
      <c r="I3417" s="42" cm="1">
        <f t="array" ref="I3417">AE3417*H3417</f>
        <v>398</v>
      </c>
      <c r="J3417" s="41" t="s">
        <v>198</v>
      </c>
      <c r="Q3417" s="2">
        <v>1</v>
      </c>
      <c r="AE3417" s="2" cm="1">
        <f t="array" ref="AE3417">SUM(K3417:AD3417)</f>
        <v>1</v>
      </c>
    </row>
    <row r="3418" spans="1:31" s="2" customFormat="1" ht="15.95" customHeight="1">
      <c r="A3418" s="41" t="s">
        <v>4920</v>
      </c>
      <c r="B3418" s="41" t="s">
        <v>194</v>
      </c>
      <c r="C3418" s="41" t="s">
        <v>9062</v>
      </c>
      <c r="D3418" s="41" t="s">
        <v>9065</v>
      </c>
      <c r="E3418" s="41" t="s">
        <v>9064</v>
      </c>
      <c r="F3418" s="41" t="s">
        <v>5051</v>
      </c>
      <c r="G3418" s="41" t="s">
        <v>5052</v>
      </c>
      <c r="H3418" s="42">
        <v>550</v>
      </c>
      <c r="I3418" s="42" cm="1">
        <f t="array" ref="I3418">AE3418*H3418</f>
        <v>550</v>
      </c>
      <c r="J3418" s="41" t="s">
        <v>198</v>
      </c>
      <c r="Q3418" s="2">
        <v>1</v>
      </c>
      <c r="AE3418" s="2" cm="1">
        <f t="array" ref="AE3418">SUM(K3418:AD3418)</f>
        <v>1</v>
      </c>
    </row>
    <row r="3419" spans="1:31" s="2" customFormat="1" ht="15.95" customHeight="1">
      <c r="A3419" s="41" t="s">
        <v>4920</v>
      </c>
      <c r="B3419" s="41" t="s">
        <v>194</v>
      </c>
      <c r="C3419" s="41" t="s">
        <v>9066</v>
      </c>
      <c r="D3419" s="41" t="s">
        <v>9067</v>
      </c>
      <c r="E3419" s="41" t="s">
        <v>9068</v>
      </c>
      <c r="F3419" s="41" t="s">
        <v>105</v>
      </c>
      <c r="G3419" s="41" t="s">
        <v>106</v>
      </c>
      <c r="H3419" s="42">
        <v>498</v>
      </c>
      <c r="I3419" s="42" cm="1">
        <f t="array" ref="I3419">AE3419*H3419</f>
        <v>996</v>
      </c>
      <c r="J3419" s="41" t="s">
        <v>198</v>
      </c>
      <c r="Q3419" s="2">
        <v>2</v>
      </c>
      <c r="AE3419" s="2" cm="1">
        <f t="array" ref="AE3419">SUM(K3419:AD3419)</f>
        <v>2</v>
      </c>
    </row>
    <row r="3420" spans="1:31" s="2" customFormat="1" ht="15.95" customHeight="1">
      <c r="A3420" s="41" t="s">
        <v>4920</v>
      </c>
      <c r="B3420" s="41" t="s">
        <v>194</v>
      </c>
      <c r="C3420" s="41" t="s">
        <v>9066</v>
      </c>
      <c r="D3420" s="41" t="s">
        <v>9069</v>
      </c>
      <c r="E3420" s="41" t="s">
        <v>9068</v>
      </c>
      <c r="F3420" s="41" t="s">
        <v>215</v>
      </c>
      <c r="G3420" s="41" t="s">
        <v>216</v>
      </c>
      <c r="H3420" s="42">
        <v>498</v>
      </c>
      <c r="I3420" s="42" cm="1">
        <f t="array" ref="I3420">AE3420*H3420</f>
        <v>498</v>
      </c>
      <c r="J3420" s="41" t="s">
        <v>198</v>
      </c>
      <c r="Q3420" s="2">
        <v>1</v>
      </c>
      <c r="AE3420" s="2" cm="1">
        <f t="array" ref="AE3420">SUM(K3420:AD3420)</f>
        <v>1</v>
      </c>
    </row>
    <row r="3421" spans="1:31" s="2" customFormat="1" ht="15.95" customHeight="1">
      <c r="A3421" s="41" t="s">
        <v>4920</v>
      </c>
      <c r="B3421" s="41" t="s">
        <v>194</v>
      </c>
      <c r="C3421" s="41" t="s">
        <v>9070</v>
      </c>
      <c r="D3421" s="41" t="s">
        <v>9071</v>
      </c>
      <c r="E3421" s="41" t="s">
        <v>9072</v>
      </c>
      <c r="F3421" s="41" t="s">
        <v>105</v>
      </c>
      <c r="G3421" s="41" t="s">
        <v>106</v>
      </c>
      <c r="H3421" s="42">
        <v>410</v>
      </c>
      <c r="I3421" s="42" cm="1">
        <f t="array" ref="I3421">AE3421*H3421</f>
        <v>410</v>
      </c>
      <c r="J3421" s="41" t="s">
        <v>198</v>
      </c>
      <c r="U3421" s="2">
        <v>1</v>
      </c>
      <c r="AE3421" s="2" cm="1">
        <f t="array" ref="AE3421">SUM(K3421:AD3421)</f>
        <v>1</v>
      </c>
    </row>
    <row r="3422" spans="1:31" s="2" customFormat="1" ht="15.95" customHeight="1">
      <c r="A3422" s="41" t="s">
        <v>4920</v>
      </c>
      <c r="B3422" s="41" t="s">
        <v>194</v>
      </c>
      <c r="C3422" s="41" t="s">
        <v>9073</v>
      </c>
      <c r="D3422" s="41" t="s">
        <v>9074</v>
      </c>
      <c r="E3422" s="41" t="s">
        <v>9075</v>
      </c>
      <c r="F3422" s="41" t="s">
        <v>5469</v>
      </c>
      <c r="G3422" s="41" t="s">
        <v>5470</v>
      </c>
      <c r="H3422" s="42">
        <v>430</v>
      </c>
      <c r="I3422" s="42" cm="1">
        <f t="array" ref="I3422">AE3422*H3422</f>
        <v>430</v>
      </c>
      <c r="J3422" s="41" t="s">
        <v>198</v>
      </c>
      <c r="Q3422" s="2">
        <v>1</v>
      </c>
      <c r="AE3422" s="2" cm="1">
        <f t="array" ref="AE3422">SUM(K3422:AD3422)</f>
        <v>1</v>
      </c>
    </row>
    <row r="3423" spans="1:31" s="2" customFormat="1" ht="15.95" customHeight="1">
      <c r="A3423" s="41" t="s">
        <v>4920</v>
      </c>
      <c r="B3423" s="41" t="s">
        <v>194</v>
      </c>
      <c r="C3423" s="41" t="s">
        <v>9073</v>
      </c>
      <c r="D3423" s="41" t="s">
        <v>9076</v>
      </c>
      <c r="E3423" s="41" t="s">
        <v>9075</v>
      </c>
      <c r="F3423" s="41" t="s">
        <v>9077</v>
      </c>
      <c r="G3423" s="41" t="s">
        <v>9078</v>
      </c>
      <c r="H3423" s="42">
        <v>430</v>
      </c>
      <c r="I3423" s="42" cm="1">
        <f t="array" ref="I3423">AE3423*H3423</f>
        <v>430</v>
      </c>
      <c r="J3423" s="41" t="s">
        <v>198</v>
      </c>
      <c r="Q3423" s="2">
        <v>1</v>
      </c>
      <c r="AE3423" s="2" cm="1">
        <f t="array" ref="AE3423">SUM(K3423:AD3423)</f>
        <v>1</v>
      </c>
    </row>
    <row r="3424" spans="1:31" s="2" customFormat="1" ht="15.95" customHeight="1">
      <c r="A3424" s="41" t="s">
        <v>4920</v>
      </c>
      <c r="B3424" s="41" t="s">
        <v>194</v>
      </c>
      <c r="C3424" s="41" t="s">
        <v>9073</v>
      </c>
      <c r="D3424" s="41" t="s">
        <v>9079</v>
      </c>
      <c r="E3424" s="41" t="s">
        <v>9075</v>
      </c>
      <c r="F3424" s="41" t="s">
        <v>9080</v>
      </c>
      <c r="G3424" s="41" t="s">
        <v>9081</v>
      </c>
      <c r="H3424" s="42">
        <v>430</v>
      </c>
      <c r="I3424" s="42" cm="1">
        <f t="array" ref="I3424">AE3424*H3424</f>
        <v>430</v>
      </c>
      <c r="J3424" s="41" t="s">
        <v>198</v>
      </c>
      <c r="Q3424" s="2">
        <v>1</v>
      </c>
      <c r="AE3424" s="2" cm="1">
        <f t="array" ref="AE3424">SUM(K3424:AD3424)</f>
        <v>1</v>
      </c>
    </row>
    <row r="3425" spans="1:31" s="2" customFormat="1" ht="15.95" customHeight="1">
      <c r="A3425" s="41" t="s">
        <v>4920</v>
      </c>
      <c r="B3425" s="41" t="s">
        <v>194</v>
      </c>
      <c r="C3425" s="41" t="s">
        <v>9073</v>
      </c>
      <c r="D3425" s="41" t="s">
        <v>9082</v>
      </c>
      <c r="E3425" s="41" t="s">
        <v>9075</v>
      </c>
      <c r="F3425" s="41" t="s">
        <v>9083</v>
      </c>
      <c r="G3425" s="41" t="s">
        <v>9084</v>
      </c>
      <c r="H3425" s="42">
        <v>430</v>
      </c>
      <c r="I3425" s="42" cm="1">
        <f t="array" ref="I3425">AE3425*H3425</f>
        <v>430</v>
      </c>
      <c r="J3425" s="41" t="s">
        <v>198</v>
      </c>
      <c r="Q3425" s="2">
        <v>1</v>
      </c>
      <c r="AE3425" s="2" cm="1">
        <f t="array" ref="AE3425">SUM(K3425:AD3425)</f>
        <v>1</v>
      </c>
    </row>
    <row r="3426" spans="1:31" s="2" customFormat="1" ht="15.95" customHeight="1">
      <c r="A3426" s="41" t="s">
        <v>4920</v>
      </c>
      <c r="B3426" s="41" t="s">
        <v>194</v>
      </c>
      <c r="C3426" s="41" t="s">
        <v>9085</v>
      </c>
      <c r="D3426" s="41" t="s">
        <v>9086</v>
      </c>
      <c r="E3426" s="41" t="s">
        <v>9087</v>
      </c>
      <c r="F3426" s="41" t="s">
        <v>9088</v>
      </c>
      <c r="G3426" s="41" t="s">
        <v>9089</v>
      </c>
      <c r="H3426" s="42">
        <v>470</v>
      </c>
      <c r="I3426" s="42" cm="1">
        <f t="array" ref="I3426">AE3426*H3426</f>
        <v>470</v>
      </c>
      <c r="J3426" s="41" t="s">
        <v>198</v>
      </c>
      <c r="Q3426" s="2">
        <v>1</v>
      </c>
      <c r="AE3426" s="2" cm="1">
        <f t="array" ref="AE3426">SUM(K3426:AD3426)</f>
        <v>1</v>
      </c>
    </row>
    <row r="3427" spans="1:31" s="2" customFormat="1" ht="15.95" customHeight="1">
      <c r="A3427" s="41" t="s">
        <v>4920</v>
      </c>
      <c r="B3427" s="41" t="s">
        <v>194</v>
      </c>
      <c r="C3427" s="41" t="s">
        <v>9090</v>
      </c>
      <c r="D3427" s="41" t="s">
        <v>9091</v>
      </c>
      <c r="E3427" s="41" t="s">
        <v>9092</v>
      </c>
      <c r="F3427" s="41" t="s">
        <v>9093</v>
      </c>
      <c r="G3427" s="41" t="s">
        <v>9094</v>
      </c>
      <c r="H3427" s="42">
        <v>450</v>
      </c>
      <c r="I3427" s="42" cm="1">
        <f t="array" ref="I3427">AE3427*H3427</f>
        <v>450</v>
      </c>
      <c r="J3427" s="41" t="s">
        <v>198</v>
      </c>
      <c r="Q3427" s="2">
        <v>1</v>
      </c>
      <c r="AE3427" s="2" cm="1">
        <f t="array" ref="AE3427">SUM(K3427:AD3427)</f>
        <v>1</v>
      </c>
    </row>
    <row r="3428" spans="1:31" s="2" customFormat="1" ht="15.95" customHeight="1">
      <c r="A3428" s="41" t="s">
        <v>4920</v>
      </c>
      <c r="B3428" s="41" t="s">
        <v>194</v>
      </c>
      <c r="C3428" s="41" t="s">
        <v>9090</v>
      </c>
      <c r="D3428" s="41" t="s">
        <v>9095</v>
      </c>
      <c r="E3428" s="41" t="s">
        <v>9092</v>
      </c>
      <c r="F3428" s="41" t="s">
        <v>6888</v>
      </c>
      <c r="G3428" s="41" t="s">
        <v>6889</v>
      </c>
      <c r="H3428" s="42">
        <v>450</v>
      </c>
      <c r="I3428" s="42" cm="1">
        <f t="array" ref="I3428">AE3428*H3428</f>
        <v>450</v>
      </c>
      <c r="J3428" s="41" t="s">
        <v>198</v>
      </c>
      <c r="Q3428" s="2">
        <v>1</v>
      </c>
      <c r="AE3428" s="2" cm="1">
        <f t="array" ref="AE3428">SUM(K3428:AD3428)</f>
        <v>1</v>
      </c>
    </row>
    <row r="3429" spans="1:31" s="2" customFormat="1" ht="15.95" customHeight="1">
      <c r="A3429" s="41" t="s">
        <v>4920</v>
      </c>
      <c r="B3429" s="41" t="s">
        <v>194</v>
      </c>
      <c r="C3429" s="41" t="s">
        <v>9090</v>
      </c>
      <c r="D3429" s="41" t="s">
        <v>9096</v>
      </c>
      <c r="E3429" s="41" t="s">
        <v>9092</v>
      </c>
      <c r="F3429" s="41" t="s">
        <v>105</v>
      </c>
      <c r="G3429" s="41" t="s">
        <v>106</v>
      </c>
      <c r="H3429" s="42">
        <v>450</v>
      </c>
      <c r="I3429" s="42" cm="1">
        <f t="array" ref="I3429">AE3429*H3429</f>
        <v>450</v>
      </c>
      <c r="J3429" s="41" t="s">
        <v>198</v>
      </c>
      <c r="Q3429" s="2">
        <v>1</v>
      </c>
      <c r="AE3429" s="2" cm="1">
        <f t="array" ref="AE3429">SUM(K3429:AD3429)</f>
        <v>1</v>
      </c>
    </row>
    <row r="3430" spans="1:31" s="2" customFormat="1" ht="15.95" customHeight="1">
      <c r="A3430" s="41" t="s">
        <v>4920</v>
      </c>
      <c r="B3430" s="41" t="s">
        <v>194</v>
      </c>
      <c r="C3430" s="41" t="s">
        <v>9090</v>
      </c>
      <c r="D3430" s="41" t="s">
        <v>9097</v>
      </c>
      <c r="E3430" s="41" t="s">
        <v>9092</v>
      </c>
      <c r="F3430" s="41" t="s">
        <v>9088</v>
      </c>
      <c r="G3430" s="41" t="s">
        <v>9089</v>
      </c>
      <c r="H3430" s="42">
        <v>450</v>
      </c>
      <c r="I3430" s="42" cm="1">
        <f t="array" ref="I3430">AE3430*H3430</f>
        <v>450</v>
      </c>
      <c r="J3430" s="41" t="s">
        <v>198</v>
      </c>
      <c r="Q3430" s="2">
        <v>1</v>
      </c>
      <c r="AE3430" s="2" cm="1">
        <f t="array" ref="AE3430">SUM(K3430:AD3430)</f>
        <v>1</v>
      </c>
    </row>
    <row r="3431" spans="1:31" s="2" customFormat="1" ht="15.95" customHeight="1">
      <c r="A3431" s="41" t="s">
        <v>4920</v>
      </c>
      <c r="B3431" s="41" t="s">
        <v>194</v>
      </c>
      <c r="C3431" s="41" t="s">
        <v>9090</v>
      </c>
      <c r="D3431" s="41" t="s">
        <v>9098</v>
      </c>
      <c r="E3431" s="41" t="s">
        <v>9092</v>
      </c>
      <c r="F3431" s="41" t="s">
        <v>8200</v>
      </c>
      <c r="G3431" s="41" t="s">
        <v>1790</v>
      </c>
      <c r="H3431" s="42">
        <v>450</v>
      </c>
      <c r="I3431" s="42" cm="1">
        <f t="array" ref="I3431">AE3431*H3431</f>
        <v>450</v>
      </c>
      <c r="J3431" s="41" t="s">
        <v>198</v>
      </c>
      <c r="Q3431" s="2">
        <v>1</v>
      </c>
      <c r="AE3431" s="2" cm="1">
        <f t="array" ref="AE3431">SUM(K3431:AD3431)</f>
        <v>1</v>
      </c>
    </row>
    <row r="3432" spans="1:31" s="2" customFormat="1" ht="15.95" customHeight="1">
      <c r="A3432" s="41" t="s">
        <v>4920</v>
      </c>
      <c r="B3432" s="41" t="s">
        <v>194</v>
      </c>
      <c r="C3432" s="41" t="s">
        <v>9090</v>
      </c>
      <c r="D3432" s="41" t="s">
        <v>9099</v>
      </c>
      <c r="E3432" s="41" t="s">
        <v>9092</v>
      </c>
      <c r="F3432" s="41" t="s">
        <v>86</v>
      </c>
      <c r="G3432" s="41" t="s">
        <v>87</v>
      </c>
      <c r="H3432" s="42">
        <v>450</v>
      </c>
      <c r="I3432" s="42" cm="1">
        <f t="array" ref="I3432">AE3432*H3432</f>
        <v>450</v>
      </c>
      <c r="J3432" s="41" t="s">
        <v>198</v>
      </c>
      <c r="Q3432" s="2">
        <v>1</v>
      </c>
      <c r="AE3432" s="2" cm="1">
        <f t="array" ref="AE3432">SUM(K3432:AD3432)</f>
        <v>1</v>
      </c>
    </row>
    <row r="3433" spans="1:31" s="2" customFormat="1" ht="15.95" customHeight="1">
      <c r="A3433" s="41" t="s">
        <v>4920</v>
      </c>
      <c r="B3433" s="41" t="s">
        <v>194</v>
      </c>
      <c r="C3433" s="41" t="s">
        <v>9090</v>
      </c>
      <c r="D3433" s="41" t="s">
        <v>9100</v>
      </c>
      <c r="E3433" s="41" t="s">
        <v>9092</v>
      </c>
      <c r="F3433" s="41" t="s">
        <v>105</v>
      </c>
      <c r="G3433" s="41" t="s">
        <v>106</v>
      </c>
      <c r="H3433" s="42">
        <v>450</v>
      </c>
      <c r="I3433" s="42" cm="1">
        <f t="array" ref="I3433">AE3433*H3433</f>
        <v>900</v>
      </c>
      <c r="J3433" s="41" t="s">
        <v>198</v>
      </c>
      <c r="Q3433" s="2">
        <v>2</v>
      </c>
      <c r="AE3433" s="2" cm="1">
        <f t="array" ref="AE3433">SUM(K3433:AD3433)</f>
        <v>2</v>
      </c>
    </row>
    <row r="3434" spans="1:31" s="2" customFormat="1" ht="15.95" customHeight="1">
      <c r="A3434" s="41" t="s">
        <v>4920</v>
      </c>
      <c r="B3434" s="41" t="s">
        <v>194</v>
      </c>
      <c r="C3434" s="41" t="s">
        <v>9090</v>
      </c>
      <c r="D3434" s="41" t="s">
        <v>9101</v>
      </c>
      <c r="E3434" s="41" t="s">
        <v>9092</v>
      </c>
      <c r="F3434" s="41" t="s">
        <v>5006</v>
      </c>
      <c r="G3434" s="41" t="s">
        <v>5007</v>
      </c>
      <c r="H3434" s="42">
        <v>450</v>
      </c>
      <c r="I3434" s="42" cm="1">
        <f t="array" ref="I3434">AE3434*H3434</f>
        <v>900</v>
      </c>
      <c r="J3434" s="41" t="s">
        <v>198</v>
      </c>
      <c r="Q3434" s="2">
        <v>2</v>
      </c>
      <c r="AE3434" s="2" cm="1">
        <f t="array" ref="AE3434">SUM(K3434:AD3434)</f>
        <v>2</v>
      </c>
    </row>
    <row r="3435" spans="1:31" s="2" customFormat="1" ht="15.95" customHeight="1">
      <c r="A3435" s="41" t="s">
        <v>4920</v>
      </c>
      <c r="B3435" s="41" t="s">
        <v>194</v>
      </c>
      <c r="C3435" s="41" t="s">
        <v>9102</v>
      </c>
      <c r="D3435" s="41" t="s">
        <v>9103</v>
      </c>
      <c r="E3435" s="41" t="s">
        <v>9104</v>
      </c>
      <c r="F3435" s="41" t="s">
        <v>77</v>
      </c>
      <c r="G3435" s="41" t="s">
        <v>78</v>
      </c>
      <c r="H3435" s="42">
        <v>398</v>
      </c>
      <c r="I3435" s="42" cm="1">
        <f t="array" ref="I3435">AE3435*H3435</f>
        <v>398</v>
      </c>
      <c r="J3435" s="41" t="s">
        <v>198</v>
      </c>
      <c r="Q3435" s="2">
        <v>1</v>
      </c>
      <c r="AE3435" s="2" cm="1">
        <f t="array" ref="AE3435">SUM(K3435:AD3435)</f>
        <v>1</v>
      </c>
    </row>
    <row r="3436" spans="1:31" s="2" customFormat="1" ht="15.95" customHeight="1">
      <c r="A3436" s="41" t="s">
        <v>4920</v>
      </c>
      <c r="B3436" s="41" t="s">
        <v>194</v>
      </c>
      <c r="C3436" s="41" t="s">
        <v>9105</v>
      </c>
      <c r="D3436" s="41" t="s">
        <v>9106</v>
      </c>
      <c r="E3436" s="41" t="s">
        <v>9107</v>
      </c>
      <c r="F3436" s="41" t="s">
        <v>4215</v>
      </c>
      <c r="G3436" s="41" t="s">
        <v>4216</v>
      </c>
      <c r="H3436" s="42">
        <v>450</v>
      </c>
      <c r="I3436" s="42" cm="1">
        <f t="array" ref="I3436">AE3436*H3436</f>
        <v>450</v>
      </c>
      <c r="J3436" s="41" t="s">
        <v>198</v>
      </c>
      <c r="Q3436" s="2">
        <v>1</v>
      </c>
      <c r="AE3436" s="2" cm="1">
        <f t="array" ref="AE3436">SUM(K3436:AD3436)</f>
        <v>1</v>
      </c>
    </row>
    <row r="3437" spans="1:31" s="2" customFormat="1" ht="15.95" customHeight="1">
      <c r="A3437" s="41" t="s">
        <v>4920</v>
      </c>
      <c r="B3437" s="41" t="s">
        <v>194</v>
      </c>
      <c r="C3437" s="41" t="s">
        <v>9105</v>
      </c>
      <c r="D3437" s="41" t="s">
        <v>9108</v>
      </c>
      <c r="E3437" s="41" t="s">
        <v>9107</v>
      </c>
      <c r="F3437" s="41" t="s">
        <v>9109</v>
      </c>
      <c r="G3437" s="41" t="s">
        <v>9110</v>
      </c>
      <c r="H3437" s="42">
        <v>450</v>
      </c>
      <c r="I3437" s="42" cm="1">
        <f t="array" ref="I3437">AE3437*H3437</f>
        <v>450</v>
      </c>
      <c r="J3437" s="41" t="s">
        <v>198</v>
      </c>
      <c r="Q3437" s="2">
        <v>1</v>
      </c>
      <c r="AE3437" s="2" cm="1">
        <f t="array" ref="AE3437">SUM(K3437:AD3437)</f>
        <v>1</v>
      </c>
    </row>
    <row r="3438" spans="1:31" s="2" customFormat="1" ht="15.95" customHeight="1">
      <c r="A3438" s="41" t="s">
        <v>4920</v>
      </c>
      <c r="B3438" s="41" t="s">
        <v>194</v>
      </c>
      <c r="C3438" s="41" t="s">
        <v>9105</v>
      </c>
      <c r="D3438" s="41" t="s">
        <v>9111</v>
      </c>
      <c r="E3438" s="41" t="s">
        <v>9107</v>
      </c>
      <c r="F3438" s="41" t="s">
        <v>202</v>
      </c>
      <c r="G3438" s="41" t="s">
        <v>203</v>
      </c>
      <c r="H3438" s="42">
        <v>450</v>
      </c>
      <c r="I3438" s="42" cm="1">
        <f t="array" ref="I3438">AE3438*H3438</f>
        <v>450</v>
      </c>
      <c r="J3438" s="41" t="s">
        <v>198</v>
      </c>
      <c r="Q3438" s="2">
        <v>1</v>
      </c>
      <c r="AE3438" s="2" cm="1">
        <f t="array" ref="AE3438">SUM(K3438:AD3438)</f>
        <v>1</v>
      </c>
    </row>
    <row r="3439" spans="1:31" s="2" customFormat="1" ht="15.95" customHeight="1">
      <c r="A3439" s="41" t="s">
        <v>4920</v>
      </c>
      <c r="B3439" s="41" t="s">
        <v>194</v>
      </c>
      <c r="C3439" s="41" t="s">
        <v>9112</v>
      </c>
      <c r="D3439" s="41" t="s">
        <v>9113</v>
      </c>
      <c r="E3439" s="41" t="s">
        <v>9114</v>
      </c>
      <c r="F3439" s="41" t="s">
        <v>77</v>
      </c>
      <c r="G3439" s="41" t="s">
        <v>78</v>
      </c>
      <c r="H3439" s="42">
        <v>698</v>
      </c>
      <c r="I3439" s="42" cm="1">
        <f t="array" ref="I3439">AE3439*H3439</f>
        <v>698</v>
      </c>
      <c r="J3439" s="41" t="s">
        <v>198</v>
      </c>
      <c r="Q3439" s="2">
        <v>1</v>
      </c>
      <c r="AE3439" s="2" cm="1">
        <f t="array" ref="AE3439">SUM(K3439:AD3439)</f>
        <v>1</v>
      </c>
    </row>
    <row r="3440" spans="1:31" s="2" customFormat="1" ht="15.95" customHeight="1">
      <c r="A3440" s="41" t="s">
        <v>4920</v>
      </c>
      <c r="B3440" s="41" t="s">
        <v>194</v>
      </c>
      <c r="C3440" s="41" t="s">
        <v>9112</v>
      </c>
      <c r="D3440" s="41" t="s">
        <v>9115</v>
      </c>
      <c r="E3440" s="41" t="s">
        <v>9114</v>
      </c>
      <c r="F3440" s="41" t="s">
        <v>202</v>
      </c>
      <c r="G3440" s="41" t="s">
        <v>203</v>
      </c>
      <c r="H3440" s="42">
        <v>698</v>
      </c>
      <c r="I3440" s="42" cm="1">
        <f t="array" ref="I3440">AE3440*H3440</f>
        <v>698</v>
      </c>
      <c r="J3440" s="41" t="s">
        <v>198</v>
      </c>
      <c r="Q3440" s="2">
        <v>1</v>
      </c>
      <c r="AE3440" s="2" cm="1">
        <f t="array" ref="AE3440">SUM(K3440:AD3440)</f>
        <v>1</v>
      </c>
    </row>
    <row r="3441" spans="1:31" s="2" customFormat="1" ht="15.95" customHeight="1">
      <c r="A3441" s="41" t="s">
        <v>4920</v>
      </c>
      <c r="B3441" s="41" t="s">
        <v>194</v>
      </c>
      <c r="C3441" s="41" t="s">
        <v>9116</v>
      </c>
      <c r="D3441" s="41" t="s">
        <v>9117</v>
      </c>
      <c r="E3441" s="41" t="s">
        <v>9118</v>
      </c>
      <c r="F3441" s="41" t="s">
        <v>4215</v>
      </c>
      <c r="G3441" s="41" t="s">
        <v>4216</v>
      </c>
      <c r="H3441" s="42">
        <v>470</v>
      </c>
      <c r="I3441" s="42" cm="1">
        <f t="array" ref="I3441">AE3441*H3441</f>
        <v>470</v>
      </c>
      <c r="J3441" s="41" t="s">
        <v>198</v>
      </c>
      <c r="Q3441" s="2">
        <v>1</v>
      </c>
      <c r="AE3441" s="2" cm="1">
        <f t="array" ref="AE3441">SUM(K3441:AD3441)</f>
        <v>1</v>
      </c>
    </row>
    <row r="3442" spans="1:31" s="2" customFormat="1" ht="15.95" customHeight="1">
      <c r="A3442" s="41" t="s">
        <v>4920</v>
      </c>
      <c r="B3442" s="41" t="s">
        <v>194</v>
      </c>
      <c r="C3442" s="41" t="s">
        <v>9116</v>
      </c>
      <c r="D3442" s="41" t="s">
        <v>9119</v>
      </c>
      <c r="E3442" s="41" t="s">
        <v>9118</v>
      </c>
      <c r="F3442" s="41" t="s">
        <v>202</v>
      </c>
      <c r="G3442" s="41" t="s">
        <v>203</v>
      </c>
      <c r="H3442" s="42">
        <v>470</v>
      </c>
      <c r="I3442" s="42" cm="1">
        <f t="array" ref="I3442">AE3442*H3442</f>
        <v>470</v>
      </c>
      <c r="J3442" s="41" t="s">
        <v>198</v>
      </c>
      <c r="Q3442" s="2">
        <v>1</v>
      </c>
      <c r="AE3442" s="2" cm="1">
        <f t="array" ref="AE3442">SUM(K3442:AD3442)</f>
        <v>1</v>
      </c>
    </row>
    <row r="3443" spans="1:31" s="2" customFormat="1" ht="15.95" customHeight="1">
      <c r="A3443" s="41" t="s">
        <v>4920</v>
      </c>
      <c r="B3443" s="41" t="s">
        <v>194</v>
      </c>
      <c r="C3443" s="41" t="s">
        <v>9116</v>
      </c>
      <c r="D3443" s="41" t="s">
        <v>9120</v>
      </c>
      <c r="E3443" s="41" t="s">
        <v>9118</v>
      </c>
      <c r="F3443" s="41" t="s">
        <v>2618</v>
      </c>
      <c r="G3443" s="41" t="s">
        <v>2619</v>
      </c>
      <c r="H3443" s="42">
        <v>470</v>
      </c>
      <c r="I3443" s="42" cm="1">
        <f t="array" ref="I3443">AE3443*H3443</f>
        <v>470</v>
      </c>
      <c r="J3443" s="41" t="s">
        <v>198</v>
      </c>
      <c r="Q3443" s="2">
        <v>1</v>
      </c>
      <c r="AE3443" s="2" cm="1">
        <f t="array" ref="AE3443">SUM(K3443:AD3443)</f>
        <v>1</v>
      </c>
    </row>
    <row r="3444" spans="1:31" s="2" customFormat="1" ht="15.95" customHeight="1">
      <c r="A3444" s="41" t="s">
        <v>4920</v>
      </c>
      <c r="B3444" s="41" t="s">
        <v>194</v>
      </c>
      <c r="C3444" s="41" t="s">
        <v>9121</v>
      </c>
      <c r="D3444" s="41" t="s">
        <v>9122</v>
      </c>
      <c r="E3444" s="41" t="s">
        <v>9123</v>
      </c>
      <c r="F3444" s="41" t="s">
        <v>105</v>
      </c>
      <c r="G3444" s="41" t="s">
        <v>106</v>
      </c>
      <c r="H3444" s="42">
        <v>520</v>
      </c>
      <c r="I3444" s="42" cm="1">
        <f t="array" ref="I3444">AE3444*H3444</f>
        <v>520</v>
      </c>
      <c r="J3444" s="41" t="s">
        <v>198</v>
      </c>
      <c r="Q3444" s="2">
        <v>1</v>
      </c>
      <c r="AE3444" s="2" cm="1">
        <f t="array" ref="AE3444">SUM(K3444:AD3444)</f>
        <v>1</v>
      </c>
    </row>
    <row r="3445" spans="1:31" s="2" customFormat="1" ht="15.95" customHeight="1">
      <c r="A3445" s="41" t="s">
        <v>4920</v>
      </c>
      <c r="B3445" s="41" t="s">
        <v>194</v>
      </c>
      <c r="C3445" s="41" t="s">
        <v>9124</v>
      </c>
      <c r="D3445" s="41" t="s">
        <v>9125</v>
      </c>
      <c r="E3445" s="41" t="s">
        <v>9126</v>
      </c>
      <c r="F3445" s="41" t="s">
        <v>9127</v>
      </c>
      <c r="G3445" s="41" t="s">
        <v>9128</v>
      </c>
      <c r="H3445" s="42">
        <v>498</v>
      </c>
      <c r="I3445" s="42" cm="1">
        <f t="array" ref="I3445">AE3445*H3445</f>
        <v>498</v>
      </c>
      <c r="J3445" s="41" t="s">
        <v>198</v>
      </c>
      <c r="N3445" s="2">
        <v>1</v>
      </c>
      <c r="AE3445" s="2" cm="1">
        <f t="array" ref="AE3445">SUM(K3445:AD3445)</f>
        <v>1</v>
      </c>
    </row>
    <row r="3446" spans="1:31" s="2" customFormat="1" ht="15.95" customHeight="1">
      <c r="A3446" s="41" t="s">
        <v>4920</v>
      </c>
      <c r="B3446" s="41" t="s">
        <v>194</v>
      </c>
      <c r="C3446" s="41" t="s">
        <v>9129</v>
      </c>
      <c r="D3446" s="41" t="s">
        <v>9130</v>
      </c>
      <c r="E3446" s="41" t="s">
        <v>9131</v>
      </c>
      <c r="F3446" s="41" t="s">
        <v>629</v>
      </c>
      <c r="G3446" s="41" t="s">
        <v>630</v>
      </c>
      <c r="H3446" s="42">
        <v>420</v>
      </c>
      <c r="I3446" s="42" cm="1">
        <f t="array" ref="I3446">AE3446*H3446</f>
        <v>420</v>
      </c>
      <c r="J3446" s="41" t="s">
        <v>198</v>
      </c>
      <c r="U3446" s="2">
        <v>1</v>
      </c>
      <c r="AE3446" s="2" cm="1">
        <f t="array" ref="AE3446">SUM(K3446:AD3446)</f>
        <v>1</v>
      </c>
    </row>
    <row r="3447" spans="1:31" s="2" customFormat="1" ht="15.95" customHeight="1">
      <c r="A3447" s="41" t="s">
        <v>4920</v>
      </c>
      <c r="B3447" s="41" t="s">
        <v>194</v>
      </c>
      <c r="C3447" s="41" t="s">
        <v>9132</v>
      </c>
      <c r="D3447" s="41" t="s">
        <v>9133</v>
      </c>
      <c r="E3447" s="41" t="s">
        <v>9134</v>
      </c>
      <c r="F3447" s="41" t="s">
        <v>495</v>
      </c>
      <c r="G3447" s="41" t="s">
        <v>496</v>
      </c>
      <c r="H3447" s="42">
        <v>540</v>
      </c>
      <c r="I3447" s="42" cm="1">
        <f t="array" ref="I3447">AE3447*H3447</f>
        <v>540</v>
      </c>
      <c r="J3447" s="41" t="s">
        <v>198</v>
      </c>
      <c r="Q3447" s="2">
        <v>1</v>
      </c>
      <c r="AE3447" s="2" cm="1">
        <f t="array" ref="AE3447">SUM(K3447:AD3447)</f>
        <v>1</v>
      </c>
    </row>
    <row r="3448" spans="1:31" s="2" customFormat="1" ht="15.95" customHeight="1">
      <c r="A3448" s="41" t="s">
        <v>4920</v>
      </c>
      <c r="B3448" s="41" t="s">
        <v>194</v>
      </c>
      <c r="C3448" s="41" t="s">
        <v>9132</v>
      </c>
      <c r="D3448" s="41" t="s">
        <v>9135</v>
      </c>
      <c r="E3448" s="41" t="s">
        <v>9134</v>
      </c>
      <c r="F3448" s="41" t="s">
        <v>9136</v>
      </c>
      <c r="G3448" s="41" t="s">
        <v>9137</v>
      </c>
      <c r="H3448" s="42">
        <v>540</v>
      </c>
      <c r="I3448" s="42" cm="1">
        <f t="array" ref="I3448">AE3448*H3448</f>
        <v>540</v>
      </c>
      <c r="J3448" s="41" t="s">
        <v>198</v>
      </c>
      <c r="Q3448" s="2">
        <v>1</v>
      </c>
      <c r="AE3448" s="2" cm="1">
        <f t="array" ref="AE3448">SUM(K3448:AD3448)</f>
        <v>1</v>
      </c>
    </row>
    <row r="3449" spans="1:31" s="2" customFormat="1" ht="15.95" customHeight="1">
      <c r="A3449" s="41" t="s">
        <v>4920</v>
      </c>
      <c r="B3449" s="41" t="s">
        <v>194</v>
      </c>
      <c r="C3449" s="41" t="s">
        <v>9132</v>
      </c>
      <c r="D3449" s="41" t="s">
        <v>9138</v>
      </c>
      <c r="E3449" s="41" t="s">
        <v>9134</v>
      </c>
      <c r="F3449" s="41" t="s">
        <v>86</v>
      </c>
      <c r="G3449" s="41" t="s">
        <v>87</v>
      </c>
      <c r="H3449" s="42">
        <v>540</v>
      </c>
      <c r="I3449" s="42" cm="1">
        <f t="array" ref="I3449">AE3449*H3449</f>
        <v>540</v>
      </c>
      <c r="J3449" s="41" t="s">
        <v>198</v>
      </c>
      <c r="Q3449" s="2">
        <v>1</v>
      </c>
      <c r="AE3449" s="2" cm="1">
        <f t="array" ref="AE3449">SUM(K3449:AD3449)</f>
        <v>1</v>
      </c>
    </row>
    <row r="3450" spans="1:31" s="2" customFormat="1" ht="15.95" customHeight="1">
      <c r="A3450" s="41" t="s">
        <v>4920</v>
      </c>
      <c r="B3450" s="41" t="s">
        <v>194</v>
      </c>
      <c r="C3450" s="41" t="s">
        <v>9132</v>
      </c>
      <c r="D3450" s="41" t="s">
        <v>9139</v>
      </c>
      <c r="E3450" s="41" t="s">
        <v>9134</v>
      </c>
      <c r="F3450" s="41" t="s">
        <v>105</v>
      </c>
      <c r="G3450" s="41" t="s">
        <v>106</v>
      </c>
      <c r="H3450" s="42">
        <v>540</v>
      </c>
      <c r="I3450" s="42" cm="1">
        <f t="array" ref="I3450">AE3450*H3450</f>
        <v>540</v>
      </c>
      <c r="J3450" s="41" t="s">
        <v>198</v>
      </c>
      <c r="Q3450" s="2">
        <v>1</v>
      </c>
      <c r="AE3450" s="2" cm="1">
        <f t="array" ref="AE3450">SUM(K3450:AD3450)</f>
        <v>1</v>
      </c>
    </row>
    <row r="3451" spans="1:31" s="2" customFormat="1" ht="15.95" customHeight="1">
      <c r="A3451" s="41" t="s">
        <v>4920</v>
      </c>
      <c r="B3451" s="41" t="s">
        <v>194</v>
      </c>
      <c r="C3451" s="41" t="s">
        <v>9132</v>
      </c>
      <c r="D3451" s="41" t="s">
        <v>9140</v>
      </c>
      <c r="E3451" s="41" t="s">
        <v>9134</v>
      </c>
      <c r="F3451" s="41" t="s">
        <v>215</v>
      </c>
      <c r="G3451" s="41" t="s">
        <v>216</v>
      </c>
      <c r="H3451" s="42">
        <v>540</v>
      </c>
      <c r="I3451" s="42" cm="1">
        <f t="array" ref="I3451">AE3451*H3451</f>
        <v>540</v>
      </c>
      <c r="J3451" s="41" t="s">
        <v>198</v>
      </c>
      <c r="Q3451" s="2">
        <v>1</v>
      </c>
      <c r="AE3451" s="2" cm="1">
        <f t="array" ref="AE3451">SUM(K3451:AD3451)</f>
        <v>1</v>
      </c>
    </row>
    <row r="3452" spans="1:31" s="2" customFormat="1" ht="15.95" customHeight="1">
      <c r="A3452" s="41" t="s">
        <v>4920</v>
      </c>
      <c r="B3452" s="41" t="s">
        <v>194</v>
      </c>
      <c r="C3452" s="41" t="s">
        <v>9132</v>
      </c>
      <c r="D3452" s="41" t="s">
        <v>9141</v>
      </c>
      <c r="E3452" s="41" t="s">
        <v>9134</v>
      </c>
      <c r="F3452" s="41" t="s">
        <v>495</v>
      </c>
      <c r="G3452" s="41" t="s">
        <v>496</v>
      </c>
      <c r="H3452" s="42">
        <v>540</v>
      </c>
      <c r="I3452" s="42" cm="1">
        <f t="array" ref="I3452">AE3452*H3452</f>
        <v>540</v>
      </c>
      <c r="J3452" s="41" t="s">
        <v>198</v>
      </c>
      <c r="Q3452" s="2">
        <v>1</v>
      </c>
      <c r="AE3452" s="2" cm="1">
        <f t="array" ref="AE3452">SUM(K3452:AD3452)</f>
        <v>1</v>
      </c>
    </row>
    <row r="3453" spans="1:31" s="2" customFormat="1" ht="15.95" customHeight="1">
      <c r="A3453" s="41" t="s">
        <v>4920</v>
      </c>
      <c r="B3453" s="41" t="s">
        <v>194</v>
      </c>
      <c r="C3453" s="41" t="s">
        <v>9142</v>
      </c>
      <c r="D3453" s="41" t="s">
        <v>9143</v>
      </c>
      <c r="E3453" s="41" t="s">
        <v>9144</v>
      </c>
      <c r="F3453" s="41" t="s">
        <v>105</v>
      </c>
      <c r="G3453" s="41" t="s">
        <v>106</v>
      </c>
      <c r="H3453" s="42">
        <v>520</v>
      </c>
      <c r="I3453" s="42" cm="1">
        <f t="array" ref="I3453">AE3453*H3453</f>
        <v>520</v>
      </c>
      <c r="J3453" s="41" t="s">
        <v>198</v>
      </c>
      <c r="Q3453" s="2">
        <v>1</v>
      </c>
      <c r="AE3453" s="2" cm="1">
        <f t="array" ref="AE3453">SUM(K3453:AD3453)</f>
        <v>1</v>
      </c>
    </row>
    <row r="3454" spans="1:31" s="2" customFormat="1" ht="15.95" customHeight="1">
      <c r="A3454" s="41" t="s">
        <v>4920</v>
      </c>
      <c r="B3454" s="41" t="s">
        <v>194</v>
      </c>
      <c r="C3454" s="41" t="s">
        <v>9145</v>
      </c>
      <c r="D3454" s="41" t="s">
        <v>9146</v>
      </c>
      <c r="E3454" s="41" t="s">
        <v>9147</v>
      </c>
      <c r="F3454" s="41" t="s">
        <v>9148</v>
      </c>
      <c r="G3454" s="41" t="s">
        <v>9149</v>
      </c>
      <c r="H3454" s="42">
        <v>490</v>
      </c>
      <c r="I3454" s="42" cm="1">
        <f t="array" ref="I3454">AE3454*H3454</f>
        <v>490</v>
      </c>
      <c r="J3454" s="41" t="s">
        <v>198</v>
      </c>
      <c r="Q3454" s="2">
        <v>1</v>
      </c>
      <c r="AE3454" s="2" cm="1">
        <f t="array" ref="AE3454">SUM(K3454:AD3454)</f>
        <v>1</v>
      </c>
    </row>
    <row r="3455" spans="1:31" s="2" customFormat="1" ht="15.95" customHeight="1">
      <c r="A3455" s="41" t="s">
        <v>4920</v>
      </c>
      <c r="B3455" s="41" t="s">
        <v>194</v>
      </c>
      <c r="C3455" s="41" t="s">
        <v>9145</v>
      </c>
      <c r="D3455" s="41" t="s">
        <v>9150</v>
      </c>
      <c r="E3455" s="41" t="s">
        <v>9147</v>
      </c>
      <c r="F3455" s="41" t="s">
        <v>105</v>
      </c>
      <c r="G3455" s="41" t="s">
        <v>106</v>
      </c>
      <c r="H3455" s="42">
        <v>490</v>
      </c>
      <c r="I3455" s="42" cm="1">
        <f t="array" ref="I3455">AE3455*H3455</f>
        <v>490</v>
      </c>
      <c r="J3455" s="41" t="s">
        <v>198</v>
      </c>
      <c r="Q3455" s="2">
        <v>1</v>
      </c>
      <c r="AE3455" s="2" cm="1">
        <f t="array" ref="AE3455">SUM(K3455:AD3455)</f>
        <v>1</v>
      </c>
    </row>
    <row r="3456" spans="1:31" s="2" customFormat="1" ht="15.95" customHeight="1">
      <c r="A3456" s="41" t="s">
        <v>4920</v>
      </c>
      <c r="B3456" s="41" t="s">
        <v>194</v>
      </c>
      <c r="C3456" s="41" t="s">
        <v>9151</v>
      </c>
      <c r="D3456" s="41" t="s">
        <v>9152</v>
      </c>
      <c r="E3456" s="41" t="s">
        <v>9153</v>
      </c>
      <c r="F3456" s="41" t="s">
        <v>105</v>
      </c>
      <c r="G3456" s="41" t="s">
        <v>106</v>
      </c>
      <c r="H3456" s="42">
        <v>590</v>
      </c>
      <c r="I3456" s="42" cm="1">
        <f t="array" ref="I3456">AE3456*H3456</f>
        <v>590</v>
      </c>
      <c r="J3456" s="41" t="s">
        <v>198</v>
      </c>
      <c r="Q3456" s="2">
        <v>1</v>
      </c>
      <c r="AE3456" s="2" cm="1">
        <f t="array" ref="AE3456">SUM(K3456:AD3456)</f>
        <v>1</v>
      </c>
    </row>
    <row r="3457" spans="1:31" s="2" customFormat="1" ht="15.95" customHeight="1">
      <c r="A3457" s="41" t="s">
        <v>4920</v>
      </c>
      <c r="B3457" s="41" t="s">
        <v>194</v>
      </c>
      <c r="C3457" s="41" t="s">
        <v>9154</v>
      </c>
      <c r="D3457" s="41" t="s">
        <v>9155</v>
      </c>
      <c r="E3457" s="41" t="s">
        <v>9156</v>
      </c>
      <c r="F3457" s="41" t="s">
        <v>105</v>
      </c>
      <c r="G3457" s="41" t="s">
        <v>106</v>
      </c>
      <c r="H3457" s="42">
        <v>590</v>
      </c>
      <c r="I3457" s="42" cm="1">
        <f t="array" ref="I3457">AE3457*H3457</f>
        <v>590</v>
      </c>
      <c r="J3457" s="41" t="s">
        <v>198</v>
      </c>
      <c r="U3457" s="2">
        <v>1</v>
      </c>
      <c r="AE3457" s="2" cm="1">
        <f t="array" ref="AE3457">SUM(K3457:AD3457)</f>
        <v>1</v>
      </c>
    </row>
    <row r="3458" spans="1:31" s="2" customFormat="1" ht="15.95" customHeight="1">
      <c r="A3458" s="41" t="s">
        <v>4920</v>
      </c>
      <c r="B3458" s="41" t="s">
        <v>194</v>
      </c>
      <c r="C3458" s="41" t="s">
        <v>9154</v>
      </c>
      <c r="D3458" s="41" t="s">
        <v>9157</v>
      </c>
      <c r="E3458" s="41" t="s">
        <v>9156</v>
      </c>
      <c r="F3458" s="41" t="s">
        <v>7754</v>
      </c>
      <c r="G3458" s="41" t="s">
        <v>7755</v>
      </c>
      <c r="H3458" s="42">
        <v>590</v>
      </c>
      <c r="I3458" s="42" cm="1">
        <f t="array" ref="I3458">AE3458*H3458</f>
        <v>590</v>
      </c>
      <c r="J3458" s="41" t="s">
        <v>198</v>
      </c>
      <c r="U3458" s="2">
        <v>1</v>
      </c>
      <c r="AE3458" s="2" cm="1">
        <f t="array" ref="AE3458">SUM(K3458:AD3458)</f>
        <v>1</v>
      </c>
    </row>
    <row r="3459" spans="1:31" s="2" customFormat="1" ht="15.95" customHeight="1">
      <c r="A3459" s="41" t="s">
        <v>4920</v>
      </c>
      <c r="B3459" s="41" t="s">
        <v>194</v>
      </c>
      <c r="C3459" s="41" t="s">
        <v>9154</v>
      </c>
      <c r="D3459" s="41" t="s">
        <v>9158</v>
      </c>
      <c r="E3459" s="41" t="s">
        <v>9156</v>
      </c>
      <c r="F3459" s="41" t="s">
        <v>629</v>
      </c>
      <c r="G3459" s="41" t="s">
        <v>630</v>
      </c>
      <c r="H3459" s="42">
        <v>590</v>
      </c>
      <c r="I3459" s="42" cm="1">
        <f t="array" ref="I3459">AE3459*H3459</f>
        <v>590</v>
      </c>
      <c r="J3459" s="41" t="s">
        <v>198</v>
      </c>
      <c r="U3459" s="2">
        <v>1</v>
      </c>
      <c r="AE3459" s="2" cm="1">
        <f t="array" ref="AE3459">SUM(K3459:AD3459)</f>
        <v>1</v>
      </c>
    </row>
    <row r="3460" spans="1:31" s="2" customFormat="1" ht="15.95" customHeight="1">
      <c r="A3460" s="41" t="s">
        <v>4920</v>
      </c>
      <c r="B3460" s="41" t="s">
        <v>194</v>
      </c>
      <c r="C3460" s="41" t="s">
        <v>9159</v>
      </c>
      <c r="D3460" s="41" t="s">
        <v>9160</v>
      </c>
      <c r="E3460" s="41" t="s">
        <v>9161</v>
      </c>
      <c r="F3460" s="41" t="s">
        <v>105</v>
      </c>
      <c r="G3460" s="41" t="s">
        <v>106</v>
      </c>
      <c r="H3460" s="42">
        <v>520</v>
      </c>
      <c r="I3460" s="42" cm="1">
        <f t="array" ref="I3460">AE3460*H3460</f>
        <v>520</v>
      </c>
      <c r="J3460" s="41" t="s">
        <v>198</v>
      </c>
      <c r="Q3460" s="2">
        <v>1</v>
      </c>
      <c r="AE3460" s="2" cm="1">
        <f t="array" ref="AE3460">SUM(K3460:AD3460)</f>
        <v>1</v>
      </c>
    </row>
    <row r="3461" spans="1:31" s="2" customFormat="1" ht="15.95" customHeight="1">
      <c r="A3461" s="41" t="s">
        <v>4920</v>
      </c>
      <c r="B3461" s="41" t="s">
        <v>194</v>
      </c>
      <c r="C3461" s="41" t="s">
        <v>9159</v>
      </c>
      <c r="D3461" s="41" t="s">
        <v>9162</v>
      </c>
      <c r="E3461" s="41" t="s">
        <v>9161</v>
      </c>
      <c r="F3461" s="41" t="s">
        <v>1581</v>
      </c>
      <c r="G3461" s="41" t="s">
        <v>1582</v>
      </c>
      <c r="H3461" s="42">
        <v>520</v>
      </c>
      <c r="I3461" s="42" cm="1">
        <f t="array" ref="I3461">AE3461*H3461</f>
        <v>520</v>
      </c>
      <c r="J3461" s="41" t="s">
        <v>198</v>
      </c>
      <c r="U3461" s="2">
        <v>1</v>
      </c>
      <c r="AE3461" s="2" cm="1">
        <f t="array" ref="AE3461">SUM(K3461:AD3461)</f>
        <v>1</v>
      </c>
    </row>
    <row r="3462" spans="1:31" s="2" customFormat="1" ht="15.95" customHeight="1">
      <c r="A3462" s="41" t="s">
        <v>4920</v>
      </c>
      <c r="B3462" s="41" t="s">
        <v>194</v>
      </c>
      <c r="C3462" s="41" t="s">
        <v>9159</v>
      </c>
      <c r="D3462" s="41" t="s">
        <v>9163</v>
      </c>
      <c r="E3462" s="41" t="s">
        <v>9161</v>
      </c>
      <c r="F3462" s="41" t="s">
        <v>6888</v>
      </c>
      <c r="G3462" s="41" t="s">
        <v>6889</v>
      </c>
      <c r="H3462" s="42">
        <v>520</v>
      </c>
      <c r="I3462" s="42" cm="1">
        <f t="array" ref="I3462">AE3462*H3462</f>
        <v>1040</v>
      </c>
      <c r="J3462" s="41" t="s">
        <v>198</v>
      </c>
      <c r="M3462" s="2">
        <v>1</v>
      </c>
      <c r="Q3462" s="2">
        <v>1</v>
      </c>
      <c r="AE3462" s="2" cm="1">
        <f t="array" ref="AE3462">SUM(K3462:AD3462)</f>
        <v>2</v>
      </c>
    </row>
    <row r="3463" spans="1:31" s="2" customFormat="1" ht="15.95" customHeight="1">
      <c r="A3463" s="41" t="s">
        <v>4920</v>
      </c>
      <c r="B3463" s="41" t="s">
        <v>194</v>
      </c>
      <c r="C3463" s="41" t="s">
        <v>9164</v>
      </c>
      <c r="D3463" s="41" t="s">
        <v>9165</v>
      </c>
      <c r="E3463" s="41" t="s">
        <v>9166</v>
      </c>
      <c r="F3463" s="41" t="s">
        <v>77</v>
      </c>
      <c r="G3463" s="41" t="s">
        <v>78</v>
      </c>
      <c r="H3463" s="42">
        <v>330</v>
      </c>
      <c r="I3463" s="42" cm="1">
        <f t="array" ref="I3463">AE3463*H3463</f>
        <v>330</v>
      </c>
      <c r="J3463" s="41" t="s">
        <v>198</v>
      </c>
      <c r="Q3463" s="2">
        <v>1</v>
      </c>
      <c r="AE3463" s="2" cm="1">
        <f t="array" ref="AE3463">SUM(K3463:AD3463)</f>
        <v>1</v>
      </c>
    </row>
    <row r="3464" spans="1:31" s="2" customFormat="1" ht="15.95" customHeight="1">
      <c r="A3464" s="41" t="s">
        <v>4920</v>
      </c>
      <c r="B3464" s="41" t="s">
        <v>194</v>
      </c>
      <c r="C3464" s="41" t="s">
        <v>9164</v>
      </c>
      <c r="D3464" s="41" t="s">
        <v>9167</v>
      </c>
      <c r="E3464" s="41" t="s">
        <v>9166</v>
      </c>
      <c r="F3464" s="41" t="s">
        <v>202</v>
      </c>
      <c r="G3464" s="41" t="s">
        <v>203</v>
      </c>
      <c r="H3464" s="42">
        <v>330</v>
      </c>
      <c r="I3464" s="42" cm="1">
        <f t="array" ref="I3464">AE3464*H3464</f>
        <v>330</v>
      </c>
      <c r="J3464" s="41" t="s">
        <v>198</v>
      </c>
      <c r="Q3464" s="2">
        <v>1</v>
      </c>
      <c r="AE3464" s="2" cm="1">
        <f t="array" ref="AE3464">SUM(K3464:AD3464)</f>
        <v>1</v>
      </c>
    </row>
    <row r="3465" spans="1:31" s="2" customFormat="1" ht="15.95" customHeight="1">
      <c r="A3465" s="41" t="s">
        <v>4920</v>
      </c>
      <c r="B3465" s="41" t="s">
        <v>194</v>
      </c>
      <c r="C3465" s="41" t="s">
        <v>9168</v>
      </c>
      <c r="D3465" s="41" t="s">
        <v>9169</v>
      </c>
      <c r="E3465" s="41" t="s">
        <v>9170</v>
      </c>
      <c r="F3465" s="41" t="s">
        <v>9171</v>
      </c>
      <c r="G3465" s="41" t="s">
        <v>9172</v>
      </c>
      <c r="H3465" s="42">
        <v>330</v>
      </c>
      <c r="I3465" s="42" cm="1">
        <f t="array" ref="I3465">AE3465*H3465</f>
        <v>330</v>
      </c>
      <c r="J3465" s="41" t="s">
        <v>198</v>
      </c>
      <c r="Q3465" s="2">
        <v>1</v>
      </c>
      <c r="AE3465" s="2" cm="1">
        <f t="array" ref="AE3465">SUM(K3465:AD3465)</f>
        <v>1</v>
      </c>
    </row>
    <row r="3466" spans="1:31" s="2" customFormat="1" ht="15.95" customHeight="1">
      <c r="A3466" s="41" t="s">
        <v>4920</v>
      </c>
      <c r="B3466" s="41" t="s">
        <v>194</v>
      </c>
      <c r="C3466" s="41" t="s">
        <v>9173</v>
      </c>
      <c r="D3466" s="41" t="s">
        <v>9174</v>
      </c>
      <c r="E3466" s="41" t="s">
        <v>9175</v>
      </c>
      <c r="F3466" s="41" t="s">
        <v>9176</v>
      </c>
      <c r="G3466" s="41" t="s">
        <v>9177</v>
      </c>
      <c r="H3466" s="42">
        <v>350</v>
      </c>
      <c r="I3466" s="42" cm="1">
        <f t="array" ref="I3466">AE3466*H3466</f>
        <v>350</v>
      </c>
      <c r="J3466" s="41" t="s">
        <v>198</v>
      </c>
      <c r="Q3466" s="2">
        <v>1</v>
      </c>
      <c r="AE3466" s="2" cm="1">
        <f t="array" ref="AE3466">SUM(K3466:AD3466)</f>
        <v>1</v>
      </c>
    </row>
    <row r="3467" spans="1:31" s="2" customFormat="1" ht="15.95" customHeight="1">
      <c r="A3467" s="41" t="s">
        <v>4920</v>
      </c>
      <c r="B3467" s="41" t="s">
        <v>194</v>
      </c>
      <c r="C3467" s="41" t="s">
        <v>9173</v>
      </c>
      <c r="D3467" s="41" t="s">
        <v>9178</v>
      </c>
      <c r="E3467" s="41" t="s">
        <v>9175</v>
      </c>
      <c r="F3467" s="41" t="s">
        <v>9179</v>
      </c>
      <c r="G3467" s="41" t="s">
        <v>9180</v>
      </c>
      <c r="H3467" s="42">
        <v>350</v>
      </c>
      <c r="I3467" s="42" cm="1">
        <f t="array" ref="I3467">AE3467*H3467</f>
        <v>700</v>
      </c>
      <c r="J3467" s="41" t="s">
        <v>198</v>
      </c>
      <c r="Q3467" s="2">
        <v>1</v>
      </c>
      <c r="U3467" s="2">
        <v>1</v>
      </c>
      <c r="AE3467" s="2" cm="1">
        <f t="array" ref="AE3467">SUM(K3467:AD3467)</f>
        <v>2</v>
      </c>
    </row>
    <row r="3468" spans="1:31" s="2" customFormat="1" ht="15.95" customHeight="1">
      <c r="A3468" s="41" t="s">
        <v>4920</v>
      </c>
      <c r="B3468" s="41" t="s">
        <v>194</v>
      </c>
      <c r="C3468" s="41" t="s">
        <v>9173</v>
      </c>
      <c r="D3468" s="41" t="s">
        <v>9181</v>
      </c>
      <c r="E3468" s="41" t="s">
        <v>9175</v>
      </c>
      <c r="F3468" s="41" t="s">
        <v>105</v>
      </c>
      <c r="G3468" s="41" t="s">
        <v>106</v>
      </c>
      <c r="H3468" s="42">
        <v>350</v>
      </c>
      <c r="I3468" s="42" cm="1">
        <f t="array" ref="I3468">AE3468*H3468</f>
        <v>1050</v>
      </c>
      <c r="J3468" s="41" t="s">
        <v>198</v>
      </c>
      <c r="Q3468" s="2">
        <v>2</v>
      </c>
      <c r="Y3468" s="2">
        <v>1</v>
      </c>
      <c r="AE3468" s="2" cm="1">
        <f t="array" ref="AE3468">SUM(K3468:AD3468)</f>
        <v>3</v>
      </c>
    </row>
    <row r="3469" spans="1:31" s="2" customFormat="1" ht="15.95" customHeight="1">
      <c r="A3469" s="41" t="s">
        <v>4920</v>
      </c>
      <c r="B3469" s="41" t="s">
        <v>194</v>
      </c>
      <c r="C3469" s="41" t="s">
        <v>9182</v>
      </c>
      <c r="D3469" s="41" t="s">
        <v>9183</v>
      </c>
      <c r="E3469" s="41" t="s">
        <v>9184</v>
      </c>
      <c r="F3469" s="41" t="s">
        <v>105</v>
      </c>
      <c r="G3469" s="41" t="s">
        <v>106</v>
      </c>
      <c r="H3469" s="42">
        <v>350</v>
      </c>
      <c r="I3469" s="42" cm="1">
        <f t="array" ref="I3469">AE3469*H3469</f>
        <v>350</v>
      </c>
      <c r="J3469" s="41" t="s">
        <v>198</v>
      </c>
      <c r="U3469" s="2">
        <v>1</v>
      </c>
      <c r="AE3469" s="2" cm="1">
        <f t="array" ref="AE3469">SUM(K3469:AD3469)</f>
        <v>1</v>
      </c>
    </row>
    <row r="3470" spans="1:31" s="2" customFormat="1" ht="15.95" customHeight="1">
      <c r="A3470" s="41" t="s">
        <v>4920</v>
      </c>
      <c r="B3470" s="41" t="s">
        <v>194</v>
      </c>
      <c r="C3470" s="41" t="s">
        <v>9185</v>
      </c>
      <c r="D3470" s="41" t="s">
        <v>9186</v>
      </c>
      <c r="E3470" s="41" t="s">
        <v>9187</v>
      </c>
      <c r="F3470" s="41" t="s">
        <v>7782</v>
      </c>
      <c r="G3470" s="41" t="s">
        <v>7783</v>
      </c>
      <c r="H3470" s="42">
        <v>320</v>
      </c>
      <c r="I3470" s="42" cm="1">
        <f t="array" ref="I3470">AE3470*H3470</f>
        <v>320</v>
      </c>
      <c r="J3470" s="41" t="s">
        <v>198</v>
      </c>
      <c r="K3470" s="2">
        <v>1</v>
      </c>
      <c r="AE3470" s="2" cm="1">
        <f t="array" ref="AE3470">SUM(K3470:AD3470)</f>
        <v>1</v>
      </c>
    </row>
    <row r="3471" spans="1:31" s="2" customFormat="1" ht="15.95" customHeight="1">
      <c r="A3471" s="41" t="s">
        <v>4920</v>
      </c>
      <c r="B3471" s="41" t="s">
        <v>194</v>
      </c>
      <c r="C3471" s="41" t="s">
        <v>9185</v>
      </c>
      <c r="D3471" s="41" t="s">
        <v>9188</v>
      </c>
      <c r="E3471" s="41" t="s">
        <v>9187</v>
      </c>
      <c r="F3471" s="41" t="s">
        <v>6031</v>
      </c>
      <c r="G3471" s="41" t="s">
        <v>6032</v>
      </c>
      <c r="H3471" s="42">
        <v>320</v>
      </c>
      <c r="I3471" s="42" cm="1">
        <f t="array" ref="I3471">AE3471*H3471</f>
        <v>320</v>
      </c>
      <c r="J3471" s="41" t="s">
        <v>198</v>
      </c>
      <c r="Q3471" s="2">
        <v>1</v>
      </c>
      <c r="AE3471" s="2" cm="1">
        <f t="array" ref="AE3471">SUM(K3471:AD3471)</f>
        <v>1</v>
      </c>
    </row>
    <row r="3472" spans="1:31" s="2" customFormat="1" ht="15.95" customHeight="1">
      <c r="A3472" s="41" t="s">
        <v>4920</v>
      </c>
      <c r="B3472" s="41" t="s">
        <v>194</v>
      </c>
      <c r="C3472" s="41" t="s">
        <v>9185</v>
      </c>
      <c r="D3472" s="41" t="s">
        <v>9189</v>
      </c>
      <c r="E3472" s="41" t="s">
        <v>9187</v>
      </c>
      <c r="F3472" s="41" t="s">
        <v>9176</v>
      </c>
      <c r="G3472" s="41" t="s">
        <v>9177</v>
      </c>
      <c r="H3472" s="42">
        <v>320</v>
      </c>
      <c r="I3472" s="42" cm="1">
        <f t="array" ref="I3472">AE3472*H3472</f>
        <v>640</v>
      </c>
      <c r="J3472" s="41" t="s">
        <v>198</v>
      </c>
      <c r="Q3472" s="2">
        <v>1</v>
      </c>
      <c r="U3472" s="2">
        <v>1</v>
      </c>
      <c r="AE3472" s="2" cm="1">
        <f t="array" ref="AE3472">SUM(K3472:AD3472)</f>
        <v>2</v>
      </c>
    </row>
    <row r="3473" spans="1:31" s="2" customFormat="1" ht="15.95" customHeight="1">
      <c r="A3473" s="41" t="s">
        <v>4920</v>
      </c>
      <c r="B3473" s="41" t="s">
        <v>194</v>
      </c>
      <c r="C3473" s="41" t="s">
        <v>9185</v>
      </c>
      <c r="D3473" s="41" t="s">
        <v>9190</v>
      </c>
      <c r="E3473" s="41" t="s">
        <v>9187</v>
      </c>
      <c r="F3473" s="41" t="s">
        <v>9191</v>
      </c>
      <c r="G3473" s="41" t="s">
        <v>9192</v>
      </c>
      <c r="H3473" s="42">
        <v>320</v>
      </c>
      <c r="I3473" s="42" cm="1">
        <f t="array" ref="I3473">AE3473*H3473</f>
        <v>640</v>
      </c>
      <c r="J3473" s="41" t="s">
        <v>198</v>
      </c>
      <c r="Q3473" s="2">
        <v>1</v>
      </c>
      <c r="U3473" s="2">
        <v>1</v>
      </c>
      <c r="AE3473" s="2" cm="1">
        <f t="array" ref="AE3473">SUM(K3473:AD3473)</f>
        <v>2</v>
      </c>
    </row>
    <row r="3474" spans="1:31" s="2" customFormat="1" ht="15.95" customHeight="1">
      <c r="A3474" s="41" t="s">
        <v>4920</v>
      </c>
      <c r="B3474" s="41" t="s">
        <v>194</v>
      </c>
      <c r="C3474" s="41" t="s">
        <v>9185</v>
      </c>
      <c r="D3474" s="41" t="s">
        <v>9193</v>
      </c>
      <c r="E3474" s="41" t="s">
        <v>9187</v>
      </c>
      <c r="F3474" s="41" t="s">
        <v>8318</v>
      </c>
      <c r="G3474" s="41" t="s">
        <v>8319</v>
      </c>
      <c r="H3474" s="42">
        <v>320</v>
      </c>
      <c r="I3474" s="42" cm="1">
        <f t="array" ref="I3474">AE3474*H3474</f>
        <v>320</v>
      </c>
      <c r="J3474" s="41" t="s">
        <v>198</v>
      </c>
      <c r="Q3474" s="2">
        <v>1</v>
      </c>
      <c r="AE3474" s="2" cm="1">
        <f t="array" ref="AE3474">SUM(K3474:AD3474)</f>
        <v>1</v>
      </c>
    </row>
    <row r="3475" spans="1:31" s="2" customFormat="1" ht="15.95" customHeight="1">
      <c r="A3475" s="41" t="s">
        <v>4920</v>
      </c>
      <c r="B3475" s="41" t="s">
        <v>194</v>
      </c>
      <c r="C3475" s="41" t="s">
        <v>9185</v>
      </c>
      <c r="D3475" s="41" t="s">
        <v>9194</v>
      </c>
      <c r="E3475" s="41" t="s">
        <v>9187</v>
      </c>
      <c r="F3475" s="41" t="s">
        <v>7651</v>
      </c>
      <c r="G3475" s="41" t="s">
        <v>7652</v>
      </c>
      <c r="H3475" s="42">
        <v>320</v>
      </c>
      <c r="I3475" s="42" cm="1">
        <f t="array" ref="I3475">AE3475*H3475</f>
        <v>320</v>
      </c>
      <c r="J3475" s="41" t="s">
        <v>198</v>
      </c>
      <c r="Q3475" s="2">
        <v>1</v>
      </c>
      <c r="AE3475" s="2" cm="1">
        <f t="array" ref="AE3475">SUM(K3475:AD3475)</f>
        <v>1</v>
      </c>
    </row>
    <row r="3476" spans="1:31" s="2" customFormat="1" ht="15.95" customHeight="1">
      <c r="A3476" s="41" t="s">
        <v>4920</v>
      </c>
      <c r="B3476" s="41" t="s">
        <v>194</v>
      </c>
      <c r="C3476" s="41" t="s">
        <v>9185</v>
      </c>
      <c r="D3476" s="41" t="s">
        <v>9195</v>
      </c>
      <c r="E3476" s="41" t="s">
        <v>9187</v>
      </c>
      <c r="F3476" s="41" t="s">
        <v>8283</v>
      </c>
      <c r="G3476" s="41" t="s">
        <v>8284</v>
      </c>
      <c r="H3476" s="42">
        <v>320</v>
      </c>
      <c r="I3476" s="42" cm="1">
        <f t="array" ref="I3476">AE3476*H3476</f>
        <v>320</v>
      </c>
      <c r="J3476" s="41" t="s">
        <v>198</v>
      </c>
      <c r="Q3476" s="2">
        <v>1</v>
      </c>
      <c r="AE3476" s="2" cm="1">
        <f t="array" ref="AE3476">SUM(K3476:AD3476)</f>
        <v>1</v>
      </c>
    </row>
    <row r="3477" spans="1:31" s="2" customFormat="1" ht="15.95" customHeight="1">
      <c r="A3477" s="41" t="s">
        <v>4920</v>
      </c>
      <c r="B3477" s="41" t="s">
        <v>194</v>
      </c>
      <c r="C3477" s="41" t="s">
        <v>9185</v>
      </c>
      <c r="D3477" s="41" t="s">
        <v>9196</v>
      </c>
      <c r="E3477" s="41" t="s">
        <v>9187</v>
      </c>
      <c r="F3477" s="41" t="s">
        <v>7855</v>
      </c>
      <c r="G3477" s="41" t="s">
        <v>7856</v>
      </c>
      <c r="H3477" s="42">
        <v>320</v>
      </c>
      <c r="I3477" s="42" cm="1">
        <f t="array" ref="I3477">AE3477*H3477</f>
        <v>320</v>
      </c>
      <c r="J3477" s="41" t="s">
        <v>198</v>
      </c>
      <c r="Q3477" s="2">
        <v>1</v>
      </c>
      <c r="AE3477" s="2" cm="1">
        <f t="array" ref="AE3477">SUM(K3477:AD3477)</f>
        <v>1</v>
      </c>
    </row>
    <row r="3478" spans="1:31" s="2" customFormat="1" ht="15.95" customHeight="1">
      <c r="A3478" s="41" t="s">
        <v>4920</v>
      </c>
      <c r="B3478" s="41" t="s">
        <v>194</v>
      </c>
      <c r="C3478" s="41" t="s">
        <v>9185</v>
      </c>
      <c r="D3478" s="41" t="s">
        <v>9197</v>
      </c>
      <c r="E3478" s="41" t="s">
        <v>9187</v>
      </c>
      <c r="F3478" s="41" t="s">
        <v>8286</v>
      </c>
      <c r="G3478" s="41" t="s">
        <v>8287</v>
      </c>
      <c r="H3478" s="42">
        <v>320</v>
      </c>
      <c r="I3478" s="42" cm="1">
        <f t="array" ref="I3478">AE3478*H3478</f>
        <v>320</v>
      </c>
      <c r="J3478" s="41" t="s">
        <v>198</v>
      </c>
      <c r="Q3478" s="2">
        <v>1</v>
      </c>
      <c r="AE3478" s="2" cm="1">
        <f t="array" ref="AE3478">SUM(K3478:AD3478)</f>
        <v>1</v>
      </c>
    </row>
    <row r="3479" spans="1:31" s="2" customFormat="1" ht="15.95" customHeight="1">
      <c r="A3479" s="41" t="s">
        <v>4920</v>
      </c>
      <c r="B3479" s="41" t="s">
        <v>194</v>
      </c>
      <c r="C3479" s="41" t="s">
        <v>9185</v>
      </c>
      <c r="D3479" s="41" t="s">
        <v>9198</v>
      </c>
      <c r="E3479" s="41" t="s">
        <v>9187</v>
      </c>
      <c r="F3479" s="41" t="s">
        <v>7672</v>
      </c>
      <c r="G3479" s="41" t="s">
        <v>7673</v>
      </c>
      <c r="H3479" s="42">
        <v>320</v>
      </c>
      <c r="I3479" s="42" cm="1">
        <f t="array" ref="I3479">AE3479*H3479</f>
        <v>320</v>
      </c>
      <c r="J3479" s="41" t="s">
        <v>198</v>
      </c>
      <c r="Q3479" s="2">
        <v>1</v>
      </c>
      <c r="AE3479" s="2" cm="1">
        <f t="array" ref="AE3479">SUM(K3479:AD3479)</f>
        <v>1</v>
      </c>
    </row>
    <row r="3480" spans="1:31" s="2" customFormat="1" ht="15.95" customHeight="1">
      <c r="A3480" s="41" t="s">
        <v>4920</v>
      </c>
      <c r="B3480" s="41" t="s">
        <v>194</v>
      </c>
      <c r="C3480" s="41" t="s">
        <v>9185</v>
      </c>
      <c r="D3480" s="41" t="s">
        <v>9199</v>
      </c>
      <c r="E3480" s="41" t="s">
        <v>9187</v>
      </c>
      <c r="F3480" s="41" t="s">
        <v>495</v>
      </c>
      <c r="G3480" s="41" t="s">
        <v>496</v>
      </c>
      <c r="H3480" s="42">
        <v>320</v>
      </c>
      <c r="I3480" s="42" cm="1">
        <f t="array" ref="I3480">AE3480*H3480</f>
        <v>320</v>
      </c>
      <c r="J3480" s="41" t="s">
        <v>198</v>
      </c>
      <c r="Q3480" s="2">
        <v>1</v>
      </c>
      <c r="AE3480" s="2" cm="1">
        <f t="array" ref="AE3480">SUM(K3480:AD3480)</f>
        <v>1</v>
      </c>
    </row>
    <row r="3481" spans="1:31" s="2" customFormat="1" ht="15.95" customHeight="1">
      <c r="A3481" s="41" t="s">
        <v>4920</v>
      </c>
      <c r="B3481" s="41" t="s">
        <v>194</v>
      </c>
      <c r="C3481" s="41" t="s">
        <v>9185</v>
      </c>
      <c r="D3481" s="41" t="s">
        <v>9200</v>
      </c>
      <c r="E3481" s="41" t="s">
        <v>9187</v>
      </c>
      <c r="F3481" s="41" t="s">
        <v>329</v>
      </c>
      <c r="G3481" s="41" t="s">
        <v>330</v>
      </c>
      <c r="H3481" s="42">
        <v>320</v>
      </c>
      <c r="I3481" s="42" cm="1">
        <f t="array" ref="I3481">AE3481*H3481</f>
        <v>320</v>
      </c>
      <c r="J3481" s="41" t="s">
        <v>198</v>
      </c>
      <c r="Q3481" s="2">
        <v>1</v>
      </c>
      <c r="AE3481" s="2" cm="1">
        <f t="array" ref="AE3481">SUM(K3481:AD3481)</f>
        <v>1</v>
      </c>
    </row>
    <row r="3482" spans="1:31" s="2" customFormat="1" ht="15.95" customHeight="1">
      <c r="A3482" s="41" t="s">
        <v>4920</v>
      </c>
      <c r="B3482" s="41" t="s">
        <v>194</v>
      </c>
      <c r="C3482" s="41" t="s">
        <v>9185</v>
      </c>
      <c r="D3482" s="41" t="s">
        <v>9201</v>
      </c>
      <c r="E3482" s="41" t="s">
        <v>9187</v>
      </c>
      <c r="F3482" s="41" t="s">
        <v>9202</v>
      </c>
      <c r="G3482" s="41" t="s">
        <v>9203</v>
      </c>
      <c r="H3482" s="42">
        <v>320</v>
      </c>
      <c r="I3482" s="42" cm="1">
        <f t="array" ref="I3482">AE3482*H3482</f>
        <v>320</v>
      </c>
      <c r="J3482" s="41" t="s">
        <v>198</v>
      </c>
      <c r="Q3482" s="2">
        <v>1</v>
      </c>
      <c r="AE3482" s="2" cm="1">
        <f t="array" ref="AE3482">SUM(K3482:AD3482)</f>
        <v>1</v>
      </c>
    </row>
    <row r="3483" spans="1:31" s="2" customFormat="1" ht="15.95" customHeight="1">
      <c r="A3483" s="41" t="s">
        <v>4920</v>
      </c>
      <c r="B3483" s="41" t="s">
        <v>194</v>
      </c>
      <c r="C3483" s="41" t="s">
        <v>9185</v>
      </c>
      <c r="D3483" s="41" t="s">
        <v>9204</v>
      </c>
      <c r="E3483" s="41" t="s">
        <v>9187</v>
      </c>
      <c r="F3483" s="41" t="s">
        <v>105</v>
      </c>
      <c r="G3483" s="41" t="s">
        <v>106</v>
      </c>
      <c r="H3483" s="42">
        <v>320</v>
      </c>
      <c r="I3483" s="42" cm="1">
        <f t="array" ref="I3483">AE3483*H3483</f>
        <v>320</v>
      </c>
      <c r="J3483" s="41" t="s">
        <v>198</v>
      </c>
      <c r="Q3483" s="2">
        <v>1</v>
      </c>
      <c r="AE3483" s="2" cm="1">
        <f t="array" ref="AE3483">SUM(K3483:AD3483)</f>
        <v>1</v>
      </c>
    </row>
    <row r="3484" spans="1:31" s="2" customFormat="1" ht="15.95" customHeight="1">
      <c r="A3484" s="41" t="s">
        <v>4920</v>
      </c>
      <c r="B3484" s="41" t="s">
        <v>194</v>
      </c>
      <c r="C3484" s="41" t="s">
        <v>9185</v>
      </c>
      <c r="D3484" s="41" t="s">
        <v>9205</v>
      </c>
      <c r="E3484" s="41" t="s">
        <v>9187</v>
      </c>
      <c r="F3484" s="41" t="s">
        <v>9059</v>
      </c>
      <c r="G3484" s="41" t="s">
        <v>9060</v>
      </c>
      <c r="H3484" s="42">
        <v>320</v>
      </c>
      <c r="I3484" s="42" cm="1">
        <f t="array" ref="I3484">AE3484*H3484</f>
        <v>320</v>
      </c>
      <c r="J3484" s="41" t="s">
        <v>198</v>
      </c>
      <c r="Q3484" s="2">
        <v>1</v>
      </c>
      <c r="AE3484" s="2" cm="1">
        <f t="array" ref="AE3484">SUM(K3484:AD3484)</f>
        <v>1</v>
      </c>
    </row>
    <row r="3485" spans="1:31" s="2" customFormat="1" ht="15.95" customHeight="1">
      <c r="A3485" s="41" t="s">
        <v>4920</v>
      </c>
      <c r="B3485" s="41" t="s">
        <v>194</v>
      </c>
      <c r="C3485" s="41" t="s">
        <v>9185</v>
      </c>
      <c r="D3485" s="41" t="s">
        <v>9206</v>
      </c>
      <c r="E3485" s="41" t="s">
        <v>9187</v>
      </c>
      <c r="F3485" s="41" t="s">
        <v>7852</v>
      </c>
      <c r="G3485" s="41" t="s">
        <v>7853</v>
      </c>
      <c r="H3485" s="42">
        <v>320</v>
      </c>
      <c r="I3485" s="42" cm="1">
        <f t="array" ref="I3485">AE3485*H3485</f>
        <v>320</v>
      </c>
      <c r="J3485" s="41" t="s">
        <v>198</v>
      </c>
      <c r="Q3485" s="2">
        <v>1</v>
      </c>
      <c r="AE3485" s="2" cm="1">
        <f t="array" ref="AE3485">SUM(K3485:AD3485)</f>
        <v>1</v>
      </c>
    </row>
    <row r="3486" spans="1:31" s="2" customFormat="1" ht="15.95" customHeight="1">
      <c r="A3486" s="41" t="s">
        <v>4920</v>
      </c>
      <c r="B3486" s="41" t="s">
        <v>194</v>
      </c>
      <c r="C3486" s="41" t="s">
        <v>9185</v>
      </c>
      <c r="D3486" s="41" t="s">
        <v>9207</v>
      </c>
      <c r="E3486" s="41" t="s">
        <v>9187</v>
      </c>
      <c r="F3486" s="41" t="s">
        <v>7651</v>
      </c>
      <c r="G3486" s="41" t="s">
        <v>7652</v>
      </c>
      <c r="H3486" s="42">
        <v>320</v>
      </c>
      <c r="I3486" s="42" cm="1">
        <f t="array" ref="I3486">AE3486*H3486</f>
        <v>320</v>
      </c>
      <c r="J3486" s="41" t="s">
        <v>198</v>
      </c>
      <c r="Q3486" s="2">
        <v>1</v>
      </c>
      <c r="AE3486" s="2" cm="1">
        <f t="array" ref="AE3486">SUM(K3486:AD3486)</f>
        <v>1</v>
      </c>
    </row>
    <row r="3487" spans="1:31" s="2" customFormat="1" ht="15.95" customHeight="1">
      <c r="A3487" s="41" t="s">
        <v>4920</v>
      </c>
      <c r="B3487" s="41" t="s">
        <v>194</v>
      </c>
      <c r="C3487" s="41" t="s">
        <v>9185</v>
      </c>
      <c r="D3487" s="41" t="s">
        <v>9208</v>
      </c>
      <c r="E3487" s="41" t="s">
        <v>9187</v>
      </c>
      <c r="F3487" s="41" t="s">
        <v>856</v>
      </c>
      <c r="G3487" s="41" t="s">
        <v>857</v>
      </c>
      <c r="H3487" s="42">
        <v>320</v>
      </c>
      <c r="I3487" s="42" cm="1">
        <f t="array" ref="I3487">AE3487*H3487</f>
        <v>320</v>
      </c>
      <c r="J3487" s="41" t="s">
        <v>198</v>
      </c>
      <c r="Q3487" s="2">
        <v>1</v>
      </c>
      <c r="AE3487" s="2" cm="1">
        <f t="array" ref="AE3487">SUM(K3487:AD3487)</f>
        <v>1</v>
      </c>
    </row>
    <row r="3488" spans="1:31" s="2" customFormat="1" ht="15.95" customHeight="1">
      <c r="A3488" s="41" t="s">
        <v>4920</v>
      </c>
      <c r="B3488" s="41" t="s">
        <v>194</v>
      </c>
      <c r="C3488" s="41" t="s">
        <v>9185</v>
      </c>
      <c r="D3488" s="41" t="s">
        <v>9209</v>
      </c>
      <c r="E3488" s="41" t="s">
        <v>9187</v>
      </c>
      <c r="F3488" s="41" t="s">
        <v>202</v>
      </c>
      <c r="G3488" s="41" t="s">
        <v>203</v>
      </c>
      <c r="H3488" s="42">
        <v>320</v>
      </c>
      <c r="I3488" s="42" cm="1">
        <f t="array" ref="I3488">AE3488*H3488</f>
        <v>320</v>
      </c>
      <c r="J3488" s="41" t="s">
        <v>198</v>
      </c>
      <c r="Q3488" s="2">
        <v>1</v>
      </c>
      <c r="AE3488" s="2" cm="1">
        <f t="array" ref="AE3488">SUM(K3488:AD3488)</f>
        <v>1</v>
      </c>
    </row>
    <row r="3489" spans="1:31" s="2" customFormat="1" ht="15.95" customHeight="1">
      <c r="A3489" s="41" t="s">
        <v>4920</v>
      </c>
      <c r="B3489" s="41" t="s">
        <v>194</v>
      </c>
      <c r="C3489" s="41" t="s">
        <v>9185</v>
      </c>
      <c r="D3489" s="41" t="s">
        <v>9210</v>
      </c>
      <c r="E3489" s="41" t="s">
        <v>9187</v>
      </c>
      <c r="F3489" s="41" t="s">
        <v>1570</v>
      </c>
      <c r="G3489" s="41" t="s">
        <v>1571</v>
      </c>
      <c r="H3489" s="42">
        <v>320</v>
      </c>
      <c r="I3489" s="42" cm="1">
        <f t="array" ref="I3489">AE3489*H3489</f>
        <v>320</v>
      </c>
      <c r="J3489" s="41" t="s">
        <v>198</v>
      </c>
      <c r="Q3489" s="2">
        <v>1</v>
      </c>
      <c r="AE3489" s="2" cm="1">
        <f t="array" ref="AE3489">SUM(K3489:AD3489)</f>
        <v>1</v>
      </c>
    </row>
    <row r="3490" spans="1:31" s="2" customFormat="1" ht="15.95" customHeight="1">
      <c r="A3490" s="41" t="s">
        <v>4920</v>
      </c>
      <c r="B3490" s="41" t="s">
        <v>194</v>
      </c>
      <c r="C3490" s="41" t="s">
        <v>9185</v>
      </c>
      <c r="D3490" s="41" t="s">
        <v>9211</v>
      </c>
      <c r="E3490" s="41" t="s">
        <v>9187</v>
      </c>
      <c r="F3490" s="41" t="s">
        <v>8210</v>
      </c>
      <c r="G3490" s="41" t="s">
        <v>8211</v>
      </c>
      <c r="H3490" s="42">
        <v>320</v>
      </c>
      <c r="I3490" s="42" cm="1">
        <f t="array" ref="I3490">AE3490*H3490</f>
        <v>320</v>
      </c>
      <c r="J3490" s="41" t="s">
        <v>198</v>
      </c>
      <c r="Q3490" s="2">
        <v>1</v>
      </c>
      <c r="AE3490" s="2" cm="1">
        <f t="array" ref="AE3490">SUM(K3490:AD3490)</f>
        <v>1</v>
      </c>
    </row>
    <row r="3491" spans="1:31" s="2" customFormat="1" ht="15.95" customHeight="1">
      <c r="A3491" s="41" t="s">
        <v>4920</v>
      </c>
      <c r="B3491" s="41" t="s">
        <v>194</v>
      </c>
      <c r="C3491" s="41" t="s">
        <v>9185</v>
      </c>
      <c r="D3491" s="41" t="s">
        <v>9212</v>
      </c>
      <c r="E3491" s="41" t="s">
        <v>9187</v>
      </c>
      <c r="F3491" s="41" t="s">
        <v>7849</v>
      </c>
      <c r="G3491" s="41" t="s">
        <v>7850</v>
      </c>
      <c r="H3491" s="42">
        <v>320</v>
      </c>
      <c r="I3491" s="42" cm="1">
        <f t="array" ref="I3491">AE3491*H3491</f>
        <v>320</v>
      </c>
      <c r="J3491" s="41" t="s">
        <v>198</v>
      </c>
      <c r="Q3491" s="2">
        <v>1</v>
      </c>
      <c r="AE3491" s="2" cm="1">
        <f t="array" ref="AE3491">SUM(K3491:AD3491)</f>
        <v>1</v>
      </c>
    </row>
    <row r="3492" spans="1:31" s="2" customFormat="1" ht="15.95" customHeight="1">
      <c r="A3492" s="41" t="s">
        <v>4920</v>
      </c>
      <c r="B3492" s="41" t="s">
        <v>194</v>
      </c>
      <c r="C3492" s="41" t="s">
        <v>9213</v>
      </c>
      <c r="D3492" s="41" t="s">
        <v>9214</v>
      </c>
      <c r="E3492" s="41" t="s">
        <v>9215</v>
      </c>
      <c r="F3492" s="41" t="s">
        <v>105</v>
      </c>
      <c r="G3492" s="41" t="s">
        <v>106</v>
      </c>
      <c r="H3492" s="42">
        <v>380</v>
      </c>
      <c r="I3492" s="42" cm="1">
        <f t="array" ref="I3492">AE3492*H3492</f>
        <v>380</v>
      </c>
      <c r="J3492" s="41" t="s">
        <v>198</v>
      </c>
      <c r="Q3492" s="2">
        <v>1</v>
      </c>
      <c r="AE3492" s="2" cm="1">
        <f t="array" ref="AE3492">SUM(K3492:AD3492)</f>
        <v>1</v>
      </c>
    </row>
    <row r="3493" spans="1:31" s="2" customFormat="1" ht="15.95" customHeight="1">
      <c r="A3493" s="41" t="s">
        <v>4920</v>
      </c>
      <c r="B3493" s="41" t="s">
        <v>194</v>
      </c>
      <c r="C3493" s="41" t="s">
        <v>9213</v>
      </c>
      <c r="D3493" s="41" t="s">
        <v>9216</v>
      </c>
      <c r="E3493" s="41" t="s">
        <v>9215</v>
      </c>
      <c r="F3493" s="41" t="s">
        <v>9217</v>
      </c>
      <c r="G3493" s="41" t="s">
        <v>9218</v>
      </c>
      <c r="H3493" s="42">
        <v>380</v>
      </c>
      <c r="I3493" s="42" cm="1">
        <f t="array" ref="I3493">AE3493*H3493</f>
        <v>380</v>
      </c>
      <c r="J3493" s="41" t="s">
        <v>198</v>
      </c>
      <c r="Q3493" s="2">
        <v>1</v>
      </c>
      <c r="AE3493" s="2" cm="1">
        <f t="array" ref="AE3493">SUM(K3493:AD3493)</f>
        <v>1</v>
      </c>
    </row>
    <row r="3494" spans="1:31" s="2" customFormat="1" ht="15.95" customHeight="1">
      <c r="A3494" s="41" t="s">
        <v>4920</v>
      </c>
      <c r="B3494" s="41" t="s">
        <v>194</v>
      </c>
      <c r="C3494" s="41" t="s">
        <v>9213</v>
      </c>
      <c r="D3494" s="41" t="s">
        <v>9219</v>
      </c>
      <c r="E3494" s="41" t="s">
        <v>9215</v>
      </c>
      <c r="F3494" s="41" t="s">
        <v>7791</v>
      </c>
      <c r="G3494" s="41" t="s">
        <v>7792</v>
      </c>
      <c r="H3494" s="42">
        <v>380</v>
      </c>
      <c r="I3494" s="42" cm="1">
        <f t="array" ref="I3494">AE3494*H3494</f>
        <v>380</v>
      </c>
      <c r="J3494" s="41" t="s">
        <v>198</v>
      </c>
      <c r="Q3494" s="2">
        <v>1</v>
      </c>
      <c r="AE3494" s="2" cm="1">
        <f t="array" ref="AE3494">SUM(K3494:AD3494)</f>
        <v>1</v>
      </c>
    </row>
    <row r="3495" spans="1:31" s="2" customFormat="1" ht="15.95" customHeight="1">
      <c r="A3495" s="41" t="s">
        <v>4920</v>
      </c>
      <c r="B3495" s="41" t="s">
        <v>194</v>
      </c>
      <c r="C3495" s="41" t="s">
        <v>9213</v>
      </c>
      <c r="D3495" s="41" t="s">
        <v>9220</v>
      </c>
      <c r="E3495" s="41" t="s">
        <v>9215</v>
      </c>
      <c r="F3495" s="41" t="s">
        <v>202</v>
      </c>
      <c r="G3495" s="41" t="s">
        <v>203</v>
      </c>
      <c r="H3495" s="42">
        <v>380</v>
      </c>
      <c r="I3495" s="42" cm="1">
        <f t="array" ref="I3495">AE3495*H3495</f>
        <v>380</v>
      </c>
      <c r="J3495" s="41" t="s">
        <v>198</v>
      </c>
      <c r="Q3495" s="2">
        <v>1</v>
      </c>
      <c r="AE3495" s="2" cm="1">
        <f t="array" ref="AE3495">SUM(K3495:AD3495)</f>
        <v>1</v>
      </c>
    </row>
    <row r="3496" spans="1:31" s="2" customFormat="1" ht="15.95" customHeight="1">
      <c r="A3496" s="41" t="s">
        <v>4920</v>
      </c>
      <c r="B3496" s="41" t="s">
        <v>194</v>
      </c>
      <c r="C3496" s="41" t="s">
        <v>9213</v>
      </c>
      <c r="D3496" s="41" t="s">
        <v>9221</v>
      </c>
      <c r="E3496" s="41" t="s">
        <v>9215</v>
      </c>
      <c r="F3496" s="41" t="s">
        <v>8200</v>
      </c>
      <c r="G3496" s="41" t="s">
        <v>1790</v>
      </c>
      <c r="H3496" s="42">
        <v>380</v>
      </c>
      <c r="I3496" s="42" cm="1">
        <f t="array" ref="I3496">AE3496*H3496</f>
        <v>380</v>
      </c>
      <c r="J3496" s="41" t="s">
        <v>198</v>
      </c>
      <c r="Q3496" s="2">
        <v>1</v>
      </c>
      <c r="AE3496" s="2" cm="1">
        <f t="array" ref="AE3496">SUM(K3496:AD3496)</f>
        <v>1</v>
      </c>
    </row>
    <row r="3497" spans="1:31" s="2" customFormat="1" ht="15.95" customHeight="1">
      <c r="A3497" s="41" t="s">
        <v>4920</v>
      </c>
      <c r="B3497" s="41" t="s">
        <v>194</v>
      </c>
      <c r="C3497" s="41" t="s">
        <v>9222</v>
      </c>
      <c r="D3497" s="41" t="s">
        <v>9223</v>
      </c>
      <c r="E3497" s="41" t="s">
        <v>9224</v>
      </c>
      <c r="F3497" s="41" t="s">
        <v>9225</v>
      </c>
      <c r="G3497" s="41" t="s">
        <v>9226</v>
      </c>
      <c r="H3497" s="42">
        <v>350</v>
      </c>
      <c r="I3497" s="42" cm="1">
        <f t="array" ref="I3497">AE3497*H3497</f>
        <v>350</v>
      </c>
      <c r="J3497" s="41" t="s">
        <v>198</v>
      </c>
      <c r="Q3497" s="2">
        <v>1</v>
      </c>
      <c r="AE3497" s="2" cm="1">
        <f t="array" ref="AE3497">SUM(K3497:AD3497)</f>
        <v>1</v>
      </c>
    </row>
    <row r="3498" spans="1:31" s="2" customFormat="1" ht="15.95" customHeight="1">
      <c r="A3498" s="41" t="s">
        <v>4920</v>
      </c>
      <c r="B3498" s="41" t="s">
        <v>194</v>
      </c>
      <c r="C3498" s="41" t="s">
        <v>9227</v>
      </c>
      <c r="D3498" s="41" t="s">
        <v>9228</v>
      </c>
      <c r="E3498" s="41" t="s">
        <v>9229</v>
      </c>
      <c r="F3498" s="41" t="s">
        <v>9230</v>
      </c>
      <c r="G3498" s="41" t="s">
        <v>9231</v>
      </c>
      <c r="H3498" s="42">
        <v>340</v>
      </c>
      <c r="I3498" s="42" cm="1">
        <f t="array" ref="I3498">AE3498*H3498</f>
        <v>340</v>
      </c>
      <c r="J3498" s="41" t="s">
        <v>198</v>
      </c>
      <c r="Q3498" s="2">
        <v>1</v>
      </c>
      <c r="AE3498" s="2" cm="1">
        <f t="array" ref="AE3498">SUM(K3498:AD3498)</f>
        <v>1</v>
      </c>
    </row>
    <row r="3499" spans="1:31" s="2" customFormat="1" ht="15.95" customHeight="1">
      <c r="A3499" s="41" t="s">
        <v>4920</v>
      </c>
      <c r="B3499" s="41" t="s">
        <v>194</v>
      </c>
      <c r="C3499" s="41" t="s">
        <v>9227</v>
      </c>
      <c r="D3499" s="41" t="s">
        <v>9232</v>
      </c>
      <c r="E3499" s="41" t="s">
        <v>9229</v>
      </c>
      <c r="F3499" s="41" t="s">
        <v>7791</v>
      </c>
      <c r="G3499" s="41" t="s">
        <v>7792</v>
      </c>
      <c r="H3499" s="42">
        <v>340</v>
      </c>
      <c r="I3499" s="42" cm="1">
        <f t="array" ref="I3499">AE3499*H3499</f>
        <v>340</v>
      </c>
      <c r="J3499" s="41" t="s">
        <v>198</v>
      </c>
      <c r="Q3499" s="2">
        <v>1</v>
      </c>
      <c r="AE3499" s="2" cm="1">
        <f t="array" ref="AE3499">SUM(K3499:AD3499)</f>
        <v>1</v>
      </c>
    </row>
    <row r="3500" spans="1:31" s="2" customFormat="1" ht="15.95" customHeight="1">
      <c r="A3500" s="41" t="s">
        <v>4920</v>
      </c>
      <c r="B3500" s="41" t="s">
        <v>194</v>
      </c>
      <c r="C3500" s="41" t="s">
        <v>9227</v>
      </c>
      <c r="D3500" s="41" t="s">
        <v>9233</v>
      </c>
      <c r="E3500" s="41" t="s">
        <v>9229</v>
      </c>
      <c r="F3500" s="41" t="s">
        <v>271</v>
      </c>
      <c r="G3500" s="41" t="s">
        <v>272</v>
      </c>
      <c r="H3500" s="42">
        <v>340</v>
      </c>
      <c r="I3500" s="42" cm="1">
        <f t="array" ref="I3500">AE3500*H3500</f>
        <v>340</v>
      </c>
      <c r="J3500" s="41" t="s">
        <v>198</v>
      </c>
      <c r="Q3500" s="2">
        <v>1</v>
      </c>
      <c r="AE3500" s="2" cm="1">
        <f t="array" ref="AE3500">SUM(K3500:AD3500)</f>
        <v>1</v>
      </c>
    </row>
    <row r="3501" spans="1:31" s="2" customFormat="1" ht="15.95" customHeight="1">
      <c r="A3501" s="41" t="s">
        <v>4920</v>
      </c>
      <c r="B3501" s="41" t="s">
        <v>194</v>
      </c>
      <c r="C3501" s="41" t="s">
        <v>9227</v>
      </c>
      <c r="D3501" s="41" t="s">
        <v>9234</v>
      </c>
      <c r="E3501" s="41" t="s">
        <v>9229</v>
      </c>
      <c r="F3501" s="41" t="s">
        <v>202</v>
      </c>
      <c r="G3501" s="41" t="s">
        <v>203</v>
      </c>
      <c r="H3501" s="42">
        <v>340</v>
      </c>
      <c r="I3501" s="42" cm="1">
        <f t="array" ref="I3501">AE3501*H3501</f>
        <v>340</v>
      </c>
      <c r="J3501" s="41" t="s">
        <v>198</v>
      </c>
      <c r="Q3501" s="2">
        <v>1</v>
      </c>
      <c r="AE3501" s="2" cm="1">
        <f t="array" ref="AE3501">SUM(K3501:AD3501)</f>
        <v>1</v>
      </c>
    </row>
    <row r="3502" spans="1:31" s="2" customFormat="1" ht="15.95" customHeight="1">
      <c r="A3502" s="41" t="s">
        <v>4920</v>
      </c>
      <c r="B3502" s="41" t="s">
        <v>194</v>
      </c>
      <c r="C3502" s="41" t="s">
        <v>9235</v>
      </c>
      <c r="D3502" s="41" t="s">
        <v>9236</v>
      </c>
      <c r="E3502" s="41" t="s">
        <v>9237</v>
      </c>
      <c r="F3502" s="41" t="s">
        <v>105</v>
      </c>
      <c r="G3502" s="41" t="s">
        <v>106</v>
      </c>
      <c r="H3502" s="42">
        <v>390</v>
      </c>
      <c r="I3502" s="42" cm="1">
        <f t="array" ref="I3502">AE3502*H3502</f>
        <v>390</v>
      </c>
      <c r="J3502" s="41" t="s">
        <v>198</v>
      </c>
      <c r="Q3502" s="2">
        <v>1</v>
      </c>
      <c r="AE3502" s="2" cm="1">
        <f t="array" ref="AE3502">SUM(K3502:AD3502)</f>
        <v>1</v>
      </c>
    </row>
    <row r="3503" spans="1:31" s="2" customFormat="1" ht="15.95" customHeight="1">
      <c r="A3503" s="41" t="s">
        <v>4920</v>
      </c>
      <c r="B3503" s="41" t="s">
        <v>194</v>
      </c>
      <c r="C3503" s="41" t="s">
        <v>9238</v>
      </c>
      <c r="D3503" s="41" t="s">
        <v>9239</v>
      </c>
      <c r="E3503" s="41" t="s">
        <v>9240</v>
      </c>
      <c r="F3503" s="41" t="s">
        <v>9241</v>
      </c>
      <c r="G3503" s="41" t="s">
        <v>9242</v>
      </c>
      <c r="H3503" s="42">
        <v>370</v>
      </c>
      <c r="I3503" s="42" cm="1">
        <f t="array" ref="I3503">AE3503*H3503</f>
        <v>370</v>
      </c>
      <c r="J3503" s="41" t="s">
        <v>198</v>
      </c>
      <c r="Q3503" s="2">
        <v>1</v>
      </c>
      <c r="AE3503" s="2" cm="1">
        <f t="array" ref="AE3503">SUM(K3503:AD3503)</f>
        <v>1</v>
      </c>
    </row>
    <row r="3504" spans="1:31" s="2" customFormat="1" ht="15.95" customHeight="1">
      <c r="A3504" s="41" t="s">
        <v>4920</v>
      </c>
      <c r="B3504" s="41" t="s">
        <v>194</v>
      </c>
      <c r="C3504" s="41" t="s">
        <v>9238</v>
      </c>
      <c r="D3504" s="41" t="s">
        <v>9243</v>
      </c>
      <c r="E3504" s="41" t="s">
        <v>9240</v>
      </c>
      <c r="F3504" s="41" t="s">
        <v>5017</v>
      </c>
      <c r="G3504" s="41" t="s">
        <v>5018</v>
      </c>
      <c r="H3504" s="42">
        <v>370</v>
      </c>
      <c r="I3504" s="42" cm="1">
        <f t="array" ref="I3504">AE3504*H3504</f>
        <v>1110</v>
      </c>
      <c r="J3504" s="41" t="s">
        <v>198</v>
      </c>
      <c r="Q3504" s="2">
        <v>3</v>
      </c>
      <c r="AE3504" s="2" cm="1">
        <f t="array" ref="AE3504">SUM(K3504:AD3504)</f>
        <v>3</v>
      </c>
    </row>
    <row r="3505" spans="1:31" s="2" customFormat="1" ht="15.95" customHeight="1">
      <c r="A3505" s="41" t="s">
        <v>4920</v>
      </c>
      <c r="B3505" s="41" t="s">
        <v>194</v>
      </c>
      <c r="C3505" s="41" t="s">
        <v>9238</v>
      </c>
      <c r="D3505" s="41" t="s">
        <v>9244</v>
      </c>
      <c r="E3505" s="41" t="s">
        <v>9240</v>
      </c>
      <c r="F3505" s="41" t="s">
        <v>105</v>
      </c>
      <c r="G3505" s="41" t="s">
        <v>106</v>
      </c>
      <c r="H3505" s="42">
        <v>370</v>
      </c>
      <c r="I3505" s="42" cm="1">
        <f t="array" ref="I3505">AE3505*H3505</f>
        <v>370</v>
      </c>
      <c r="J3505" s="41" t="s">
        <v>198</v>
      </c>
      <c r="Q3505" s="2">
        <v>1</v>
      </c>
      <c r="AE3505" s="2" cm="1">
        <f t="array" ref="AE3505">SUM(K3505:AD3505)</f>
        <v>1</v>
      </c>
    </row>
    <row r="3506" spans="1:31" s="2" customFormat="1" ht="15.95" customHeight="1">
      <c r="A3506" s="41" t="s">
        <v>4920</v>
      </c>
      <c r="B3506" s="41" t="s">
        <v>194</v>
      </c>
      <c r="C3506" s="41" t="s">
        <v>9238</v>
      </c>
      <c r="D3506" s="41" t="s">
        <v>9245</v>
      </c>
      <c r="E3506" s="41" t="s">
        <v>9240</v>
      </c>
      <c r="F3506" s="41" t="s">
        <v>5338</v>
      </c>
      <c r="G3506" s="41" t="s">
        <v>5339</v>
      </c>
      <c r="H3506" s="42">
        <v>370</v>
      </c>
      <c r="I3506" s="42" cm="1">
        <f t="array" ref="I3506">AE3506*H3506</f>
        <v>370</v>
      </c>
      <c r="J3506" s="41" t="s">
        <v>198</v>
      </c>
      <c r="Q3506" s="2">
        <v>1</v>
      </c>
      <c r="AE3506" s="2" cm="1">
        <f t="array" ref="AE3506">SUM(K3506:AD3506)</f>
        <v>1</v>
      </c>
    </row>
    <row r="3507" spans="1:31" s="2" customFormat="1" ht="15.95" customHeight="1">
      <c r="A3507" s="41" t="s">
        <v>4920</v>
      </c>
      <c r="B3507" s="41" t="s">
        <v>194</v>
      </c>
      <c r="C3507" s="41" t="s">
        <v>9238</v>
      </c>
      <c r="D3507" s="41" t="s">
        <v>9246</v>
      </c>
      <c r="E3507" s="41" t="s">
        <v>9240</v>
      </c>
      <c r="F3507" s="41" t="s">
        <v>8480</v>
      </c>
      <c r="G3507" s="41" t="s">
        <v>8481</v>
      </c>
      <c r="H3507" s="42">
        <v>370</v>
      </c>
      <c r="I3507" s="42" cm="1">
        <f t="array" ref="I3507">AE3507*H3507</f>
        <v>370</v>
      </c>
      <c r="J3507" s="41" t="s">
        <v>198</v>
      </c>
      <c r="Q3507" s="2">
        <v>1</v>
      </c>
      <c r="AE3507" s="2" cm="1">
        <f t="array" ref="AE3507">SUM(K3507:AD3507)</f>
        <v>1</v>
      </c>
    </row>
    <row r="3508" spans="1:31" s="2" customFormat="1" ht="15.95" customHeight="1">
      <c r="A3508" s="41" t="s">
        <v>4920</v>
      </c>
      <c r="B3508" s="41" t="s">
        <v>194</v>
      </c>
      <c r="C3508" s="41" t="s">
        <v>9238</v>
      </c>
      <c r="D3508" s="41" t="s">
        <v>9247</v>
      </c>
      <c r="E3508" s="41" t="s">
        <v>9240</v>
      </c>
      <c r="F3508" s="41" t="s">
        <v>7841</v>
      </c>
      <c r="G3508" s="41" t="s">
        <v>7842</v>
      </c>
      <c r="H3508" s="42">
        <v>370</v>
      </c>
      <c r="I3508" s="42" cm="1">
        <f t="array" ref="I3508">AE3508*H3508</f>
        <v>370</v>
      </c>
      <c r="J3508" s="41" t="s">
        <v>198</v>
      </c>
      <c r="Q3508" s="2">
        <v>1</v>
      </c>
      <c r="AE3508" s="2" cm="1">
        <f t="array" ref="AE3508">SUM(K3508:AD3508)</f>
        <v>1</v>
      </c>
    </row>
    <row r="3509" spans="1:31" s="2" customFormat="1" ht="15.95" customHeight="1">
      <c r="A3509" s="41" t="s">
        <v>4920</v>
      </c>
      <c r="B3509" s="41" t="s">
        <v>194</v>
      </c>
      <c r="C3509" s="41" t="s">
        <v>9238</v>
      </c>
      <c r="D3509" s="41" t="s">
        <v>9248</v>
      </c>
      <c r="E3509" s="41" t="s">
        <v>9240</v>
      </c>
      <c r="F3509" s="41" t="s">
        <v>271</v>
      </c>
      <c r="G3509" s="41" t="s">
        <v>272</v>
      </c>
      <c r="H3509" s="42">
        <v>370</v>
      </c>
      <c r="I3509" s="42" cm="1">
        <f t="array" ref="I3509">AE3509*H3509</f>
        <v>370</v>
      </c>
      <c r="J3509" s="41" t="s">
        <v>198</v>
      </c>
      <c r="Q3509" s="2">
        <v>1</v>
      </c>
      <c r="AE3509" s="2" cm="1">
        <f t="array" ref="AE3509">SUM(K3509:AD3509)</f>
        <v>1</v>
      </c>
    </row>
    <row r="3510" spans="1:31" s="2" customFormat="1" ht="15.95" customHeight="1">
      <c r="A3510" s="41" t="s">
        <v>4920</v>
      </c>
      <c r="B3510" s="41" t="s">
        <v>194</v>
      </c>
      <c r="C3510" s="41" t="s">
        <v>9249</v>
      </c>
      <c r="D3510" s="41" t="s">
        <v>9250</v>
      </c>
      <c r="E3510" s="41" t="s">
        <v>9251</v>
      </c>
      <c r="F3510" s="41" t="s">
        <v>7691</v>
      </c>
      <c r="G3510" s="41" t="s">
        <v>7692</v>
      </c>
      <c r="H3510" s="42">
        <v>450</v>
      </c>
      <c r="I3510" s="42" cm="1">
        <f t="array" ref="I3510">AE3510*H3510</f>
        <v>450</v>
      </c>
      <c r="J3510" s="41" t="s">
        <v>198</v>
      </c>
      <c r="Q3510" s="2">
        <v>1</v>
      </c>
      <c r="AE3510" s="2" cm="1">
        <f t="array" ref="AE3510">SUM(K3510:AD3510)</f>
        <v>1</v>
      </c>
    </row>
    <row r="3511" spans="1:31" s="2" customFormat="1" ht="15.95" customHeight="1">
      <c r="A3511" s="41" t="s">
        <v>4920</v>
      </c>
      <c r="B3511" s="41" t="s">
        <v>194</v>
      </c>
      <c r="C3511" s="41" t="s">
        <v>9252</v>
      </c>
      <c r="D3511" s="41" t="s">
        <v>9253</v>
      </c>
      <c r="E3511" s="41" t="s">
        <v>9254</v>
      </c>
      <c r="F3511" s="41" t="s">
        <v>5747</v>
      </c>
      <c r="G3511" s="41" t="s">
        <v>5748</v>
      </c>
      <c r="H3511" s="42">
        <v>350</v>
      </c>
      <c r="I3511" s="42" cm="1">
        <f t="array" ref="I3511">AE3511*H3511</f>
        <v>350</v>
      </c>
      <c r="J3511" s="41" t="s">
        <v>198</v>
      </c>
      <c r="Q3511" s="2">
        <v>1</v>
      </c>
      <c r="AE3511" s="2" cm="1">
        <f t="array" ref="AE3511">SUM(K3511:AD3511)</f>
        <v>1</v>
      </c>
    </row>
    <row r="3512" spans="1:31" s="2" customFormat="1" ht="15.95" customHeight="1">
      <c r="A3512" s="41" t="s">
        <v>4920</v>
      </c>
      <c r="B3512" s="41" t="s">
        <v>194</v>
      </c>
      <c r="C3512" s="41" t="s">
        <v>9252</v>
      </c>
      <c r="D3512" s="41" t="s">
        <v>9255</v>
      </c>
      <c r="E3512" s="41" t="s">
        <v>9254</v>
      </c>
      <c r="F3512" s="41" t="s">
        <v>7361</v>
      </c>
      <c r="G3512" s="41" t="s">
        <v>7362</v>
      </c>
      <c r="H3512" s="42">
        <v>350</v>
      </c>
      <c r="I3512" s="42" cm="1">
        <f t="array" ref="I3512">AE3512*H3512</f>
        <v>350</v>
      </c>
      <c r="J3512" s="41" t="s">
        <v>198</v>
      </c>
      <c r="Q3512" s="2">
        <v>1</v>
      </c>
      <c r="AE3512" s="2" cm="1">
        <f t="array" ref="AE3512">SUM(K3512:AD3512)</f>
        <v>1</v>
      </c>
    </row>
    <row r="3513" spans="1:31" s="2" customFormat="1" ht="15.95" customHeight="1">
      <c r="A3513" s="41" t="s">
        <v>4920</v>
      </c>
      <c r="B3513" s="41" t="s">
        <v>194</v>
      </c>
      <c r="C3513" s="41" t="s">
        <v>9252</v>
      </c>
      <c r="D3513" s="41" t="s">
        <v>9256</v>
      </c>
      <c r="E3513" s="41" t="s">
        <v>9254</v>
      </c>
      <c r="F3513" s="41" t="s">
        <v>9257</v>
      </c>
      <c r="G3513" s="41" t="s">
        <v>9258</v>
      </c>
      <c r="H3513" s="42">
        <v>350</v>
      </c>
      <c r="I3513" s="42" cm="1">
        <f t="array" ref="I3513">AE3513*H3513</f>
        <v>350</v>
      </c>
      <c r="J3513" s="41" t="s">
        <v>198</v>
      </c>
      <c r="Q3513" s="2">
        <v>1</v>
      </c>
      <c r="AE3513" s="2" cm="1">
        <f t="array" ref="AE3513">SUM(K3513:AD3513)</f>
        <v>1</v>
      </c>
    </row>
    <row r="3514" spans="1:31" s="2" customFormat="1" ht="15.95" customHeight="1">
      <c r="A3514" s="41" t="s">
        <v>4920</v>
      </c>
      <c r="B3514" s="41" t="s">
        <v>194</v>
      </c>
      <c r="C3514" s="41" t="s">
        <v>9252</v>
      </c>
      <c r="D3514" s="41" t="s">
        <v>9259</v>
      </c>
      <c r="E3514" s="41" t="s">
        <v>9254</v>
      </c>
      <c r="F3514" s="41" t="s">
        <v>9260</v>
      </c>
      <c r="G3514" s="41" t="s">
        <v>9261</v>
      </c>
      <c r="H3514" s="42">
        <v>350</v>
      </c>
      <c r="I3514" s="42" cm="1">
        <f t="array" ref="I3514">AE3514*H3514</f>
        <v>350</v>
      </c>
      <c r="J3514" s="41" t="s">
        <v>198</v>
      </c>
      <c r="Q3514" s="2">
        <v>1</v>
      </c>
      <c r="AE3514" s="2" cm="1">
        <f t="array" ref="AE3514">SUM(K3514:AD3514)</f>
        <v>1</v>
      </c>
    </row>
    <row r="3515" spans="1:31" s="2" customFormat="1" ht="15.95" customHeight="1">
      <c r="A3515" s="41" t="s">
        <v>4920</v>
      </c>
      <c r="B3515" s="41" t="s">
        <v>194</v>
      </c>
      <c r="C3515" s="41" t="s">
        <v>9262</v>
      </c>
      <c r="D3515" s="41" t="s">
        <v>9263</v>
      </c>
      <c r="E3515" s="41" t="s">
        <v>9264</v>
      </c>
      <c r="F3515" s="41" t="s">
        <v>9265</v>
      </c>
      <c r="G3515" s="41" t="s">
        <v>9266</v>
      </c>
      <c r="H3515" s="42">
        <v>390</v>
      </c>
      <c r="I3515" s="42" cm="1">
        <f t="array" ref="I3515">AE3515*H3515</f>
        <v>390</v>
      </c>
      <c r="J3515" s="41" t="s">
        <v>198</v>
      </c>
      <c r="Q3515" s="2">
        <v>1</v>
      </c>
      <c r="AE3515" s="2" cm="1">
        <f t="array" ref="AE3515">SUM(K3515:AD3515)</f>
        <v>1</v>
      </c>
    </row>
    <row r="3516" spans="1:31" s="2" customFormat="1" ht="15.95" customHeight="1">
      <c r="A3516" s="41" t="s">
        <v>4920</v>
      </c>
      <c r="B3516" s="41" t="s">
        <v>194</v>
      </c>
      <c r="C3516" s="41" t="s">
        <v>9267</v>
      </c>
      <c r="D3516" s="41" t="s">
        <v>9268</v>
      </c>
      <c r="E3516" s="41" t="s">
        <v>9269</v>
      </c>
      <c r="F3516" s="41" t="s">
        <v>202</v>
      </c>
      <c r="G3516" s="41" t="s">
        <v>203</v>
      </c>
      <c r="H3516" s="42">
        <v>380</v>
      </c>
      <c r="I3516" s="42" cm="1">
        <f t="array" ref="I3516">AE3516*H3516</f>
        <v>760</v>
      </c>
      <c r="J3516" s="41" t="s">
        <v>198</v>
      </c>
      <c r="Q3516" s="2">
        <v>1</v>
      </c>
      <c r="Y3516" s="2">
        <v>1</v>
      </c>
      <c r="AE3516" s="2" cm="1">
        <f t="array" ref="AE3516">SUM(K3516:AD3516)</f>
        <v>2</v>
      </c>
    </row>
    <row r="3517" spans="1:31" s="2" customFormat="1" ht="15.95" customHeight="1">
      <c r="A3517" s="41" t="s">
        <v>4920</v>
      </c>
      <c r="B3517" s="41" t="s">
        <v>194</v>
      </c>
      <c r="C3517" s="41" t="s">
        <v>9270</v>
      </c>
      <c r="D3517" s="41" t="s">
        <v>9271</v>
      </c>
      <c r="E3517" s="41" t="s">
        <v>9272</v>
      </c>
      <c r="F3517" s="41" t="s">
        <v>202</v>
      </c>
      <c r="G3517" s="41" t="s">
        <v>203</v>
      </c>
      <c r="H3517" s="42">
        <v>490</v>
      </c>
      <c r="I3517" s="42" cm="1">
        <f t="array" ref="I3517">AE3517*H3517</f>
        <v>490</v>
      </c>
      <c r="J3517" s="41" t="s">
        <v>198</v>
      </c>
      <c r="M3517" s="2">
        <v>1</v>
      </c>
      <c r="AE3517" s="2" cm="1">
        <f t="array" ref="AE3517">SUM(K3517:AD3517)</f>
        <v>1</v>
      </c>
    </row>
    <row r="3518" spans="1:31" s="2" customFormat="1" ht="15.95" customHeight="1">
      <c r="A3518" s="41" t="s">
        <v>4920</v>
      </c>
      <c r="B3518" s="41" t="s">
        <v>194</v>
      </c>
      <c r="C3518" s="41" t="s">
        <v>9273</v>
      </c>
      <c r="D3518" s="41" t="s">
        <v>9274</v>
      </c>
      <c r="E3518" s="41" t="s">
        <v>9275</v>
      </c>
      <c r="F3518" s="41" t="s">
        <v>105</v>
      </c>
      <c r="G3518" s="41" t="s">
        <v>106</v>
      </c>
      <c r="H3518" s="42">
        <v>490</v>
      </c>
      <c r="I3518" s="42" cm="1">
        <f t="array" ref="I3518">AE3518*H3518</f>
        <v>490</v>
      </c>
      <c r="J3518" s="41" t="s">
        <v>198</v>
      </c>
      <c r="N3518" s="2">
        <v>1</v>
      </c>
      <c r="AE3518" s="2" cm="1">
        <f t="array" ref="AE3518">SUM(K3518:AD3518)</f>
        <v>1</v>
      </c>
    </row>
    <row r="3519" spans="1:31" s="2" customFormat="1" ht="15.95" customHeight="1">
      <c r="A3519" s="41" t="s">
        <v>4920</v>
      </c>
      <c r="B3519" s="41" t="s">
        <v>194</v>
      </c>
      <c r="C3519" s="41" t="s">
        <v>9276</v>
      </c>
      <c r="D3519" s="41" t="s">
        <v>9277</v>
      </c>
      <c r="E3519" s="41" t="s">
        <v>9278</v>
      </c>
      <c r="F3519" s="41" t="s">
        <v>77</v>
      </c>
      <c r="G3519" s="41" t="s">
        <v>78</v>
      </c>
      <c r="H3519" s="42">
        <v>480</v>
      </c>
      <c r="I3519" s="42" cm="1">
        <f t="array" ref="I3519">AE3519*H3519</f>
        <v>480</v>
      </c>
      <c r="J3519" s="41" t="s">
        <v>198</v>
      </c>
      <c r="Q3519" s="2">
        <v>1</v>
      </c>
      <c r="AE3519" s="2" cm="1">
        <f t="array" ref="AE3519">SUM(K3519:AD3519)</f>
        <v>1</v>
      </c>
    </row>
    <row r="3520" spans="1:31" s="2" customFormat="1" ht="15.95" customHeight="1">
      <c r="A3520" s="41" t="s">
        <v>4920</v>
      </c>
      <c r="B3520" s="41" t="s">
        <v>194</v>
      </c>
      <c r="C3520" s="41" t="s">
        <v>9276</v>
      </c>
      <c r="D3520" s="41" t="s">
        <v>9279</v>
      </c>
      <c r="E3520" s="41" t="s">
        <v>9278</v>
      </c>
      <c r="F3520" s="41" t="s">
        <v>6888</v>
      </c>
      <c r="G3520" s="41" t="s">
        <v>6889</v>
      </c>
      <c r="H3520" s="42">
        <v>480</v>
      </c>
      <c r="I3520" s="42" cm="1">
        <f t="array" ref="I3520">AE3520*H3520</f>
        <v>480</v>
      </c>
      <c r="J3520" s="41" t="s">
        <v>198</v>
      </c>
      <c r="Q3520" s="2">
        <v>1</v>
      </c>
      <c r="AE3520" s="2" cm="1">
        <f t="array" ref="AE3520">SUM(K3520:AD3520)</f>
        <v>1</v>
      </c>
    </row>
    <row r="3521" spans="1:31" s="2" customFormat="1" ht="15.95" customHeight="1">
      <c r="A3521" s="41" t="s">
        <v>4920</v>
      </c>
      <c r="B3521" s="41" t="s">
        <v>194</v>
      </c>
      <c r="C3521" s="41" t="s">
        <v>9280</v>
      </c>
      <c r="D3521" s="41" t="s">
        <v>9281</v>
      </c>
      <c r="E3521" s="41" t="s">
        <v>9282</v>
      </c>
      <c r="F3521" s="41" t="s">
        <v>77</v>
      </c>
      <c r="G3521" s="41" t="s">
        <v>78</v>
      </c>
      <c r="H3521" s="42">
        <v>450</v>
      </c>
      <c r="I3521" s="42" cm="1">
        <f t="array" ref="I3521">AE3521*H3521</f>
        <v>450</v>
      </c>
      <c r="J3521" s="41" t="s">
        <v>198</v>
      </c>
      <c r="X3521" s="2">
        <v>1</v>
      </c>
      <c r="AE3521" s="2" cm="1">
        <f t="array" ref="AE3521">SUM(K3521:AD3521)</f>
        <v>1</v>
      </c>
    </row>
    <row r="3522" spans="1:31" s="2" customFormat="1" ht="15.95" customHeight="1">
      <c r="A3522" s="41" t="s">
        <v>4920</v>
      </c>
      <c r="B3522" s="41" t="s">
        <v>194</v>
      </c>
      <c r="C3522" s="41" t="s">
        <v>9280</v>
      </c>
      <c r="D3522" s="41" t="s">
        <v>9283</v>
      </c>
      <c r="E3522" s="41" t="s">
        <v>9282</v>
      </c>
      <c r="F3522" s="41" t="s">
        <v>5747</v>
      </c>
      <c r="G3522" s="41" t="s">
        <v>5748</v>
      </c>
      <c r="H3522" s="42">
        <v>450</v>
      </c>
      <c r="I3522" s="42" cm="1">
        <f t="array" ref="I3522">AE3522*H3522</f>
        <v>450</v>
      </c>
      <c r="J3522" s="41" t="s">
        <v>198</v>
      </c>
      <c r="Q3522" s="2">
        <v>1</v>
      </c>
      <c r="AE3522" s="2" cm="1">
        <f t="array" ref="AE3522">SUM(K3522:AD3522)</f>
        <v>1</v>
      </c>
    </row>
    <row r="3523" spans="1:31" s="2" customFormat="1" ht="15.95" customHeight="1">
      <c r="A3523" s="41" t="s">
        <v>4920</v>
      </c>
      <c r="B3523" s="41" t="s">
        <v>194</v>
      </c>
      <c r="C3523" s="41" t="s">
        <v>9280</v>
      </c>
      <c r="D3523" s="41" t="s">
        <v>9284</v>
      </c>
      <c r="E3523" s="41" t="s">
        <v>9282</v>
      </c>
      <c r="F3523" s="41" t="s">
        <v>202</v>
      </c>
      <c r="G3523" s="41" t="s">
        <v>203</v>
      </c>
      <c r="H3523" s="42">
        <v>450</v>
      </c>
      <c r="I3523" s="42" cm="1">
        <f t="array" ref="I3523">AE3523*H3523</f>
        <v>450</v>
      </c>
      <c r="J3523" s="41" t="s">
        <v>198</v>
      </c>
      <c r="Q3523" s="2">
        <v>1</v>
      </c>
      <c r="AE3523" s="2" cm="1">
        <f t="array" ref="AE3523">SUM(K3523:AD3523)</f>
        <v>1</v>
      </c>
    </row>
    <row r="3524" spans="1:31" s="2" customFormat="1" ht="15.95" customHeight="1">
      <c r="A3524" s="41" t="s">
        <v>4920</v>
      </c>
      <c r="B3524" s="41" t="s">
        <v>194</v>
      </c>
      <c r="C3524" s="41" t="s">
        <v>9280</v>
      </c>
      <c r="D3524" s="41" t="s">
        <v>9285</v>
      </c>
      <c r="E3524" s="41" t="s">
        <v>9282</v>
      </c>
      <c r="F3524" s="41" t="s">
        <v>375</v>
      </c>
      <c r="G3524" s="41" t="s">
        <v>376</v>
      </c>
      <c r="H3524" s="42">
        <v>450</v>
      </c>
      <c r="I3524" s="42" cm="1">
        <f t="array" ref="I3524">AE3524*H3524</f>
        <v>450</v>
      </c>
      <c r="J3524" s="41" t="s">
        <v>198</v>
      </c>
      <c r="Q3524" s="2">
        <v>1</v>
      </c>
      <c r="AE3524" s="2" cm="1">
        <f t="array" ref="AE3524">SUM(K3524:AD3524)</f>
        <v>1</v>
      </c>
    </row>
    <row r="3525" spans="1:31" s="2" customFormat="1" ht="15.95" customHeight="1">
      <c r="A3525" s="41" t="s">
        <v>4920</v>
      </c>
      <c r="B3525" s="41" t="s">
        <v>194</v>
      </c>
      <c r="C3525" s="41" t="s">
        <v>9286</v>
      </c>
      <c r="D3525" s="41" t="s">
        <v>9287</v>
      </c>
      <c r="E3525" s="41" t="s">
        <v>9288</v>
      </c>
      <c r="F3525" s="41" t="s">
        <v>105</v>
      </c>
      <c r="G3525" s="41" t="s">
        <v>106</v>
      </c>
      <c r="H3525" s="42">
        <v>370</v>
      </c>
      <c r="I3525" s="42" cm="1">
        <f t="array" ref="I3525">AE3525*H3525</f>
        <v>370</v>
      </c>
      <c r="J3525" s="41" t="s">
        <v>198</v>
      </c>
      <c r="Q3525" s="2">
        <v>1</v>
      </c>
      <c r="AE3525" s="2" cm="1">
        <f t="array" ref="AE3525">SUM(K3525:AD3525)</f>
        <v>1</v>
      </c>
    </row>
    <row r="3526" spans="1:31" s="2" customFormat="1" ht="15.95" customHeight="1">
      <c r="A3526" s="41" t="s">
        <v>4920</v>
      </c>
      <c r="B3526" s="41" t="s">
        <v>194</v>
      </c>
      <c r="C3526" s="41" t="s">
        <v>9286</v>
      </c>
      <c r="D3526" s="41" t="s">
        <v>9289</v>
      </c>
      <c r="E3526" s="41" t="s">
        <v>9288</v>
      </c>
      <c r="F3526" s="41" t="s">
        <v>77</v>
      </c>
      <c r="G3526" s="41" t="s">
        <v>78</v>
      </c>
      <c r="H3526" s="42">
        <v>370</v>
      </c>
      <c r="I3526" s="42" cm="1">
        <f t="array" ref="I3526">AE3526*H3526</f>
        <v>370</v>
      </c>
      <c r="J3526" s="41" t="s">
        <v>198</v>
      </c>
      <c r="Q3526" s="2">
        <v>1</v>
      </c>
      <c r="AE3526" s="2" cm="1">
        <f t="array" ref="AE3526">SUM(K3526:AD3526)</f>
        <v>1</v>
      </c>
    </row>
    <row r="3527" spans="1:31" s="2" customFormat="1" ht="15.95" customHeight="1">
      <c r="A3527" s="41" t="s">
        <v>4920</v>
      </c>
      <c r="B3527" s="41" t="s">
        <v>194</v>
      </c>
      <c r="C3527" s="41" t="s">
        <v>9286</v>
      </c>
      <c r="D3527" s="41" t="s">
        <v>9290</v>
      </c>
      <c r="E3527" s="41" t="s">
        <v>9288</v>
      </c>
      <c r="F3527" s="41" t="s">
        <v>9291</v>
      </c>
      <c r="G3527" s="41" t="s">
        <v>9292</v>
      </c>
      <c r="H3527" s="42">
        <v>370</v>
      </c>
      <c r="I3527" s="42" cm="1">
        <f t="array" ref="I3527">AE3527*H3527</f>
        <v>370</v>
      </c>
      <c r="J3527" s="41" t="s">
        <v>198</v>
      </c>
      <c r="Q3527" s="2">
        <v>1</v>
      </c>
      <c r="AE3527" s="2" cm="1">
        <f t="array" ref="AE3527">SUM(K3527:AD3527)</f>
        <v>1</v>
      </c>
    </row>
    <row r="3528" spans="1:31" s="2" customFormat="1" ht="15.95" customHeight="1">
      <c r="A3528" s="41" t="s">
        <v>4920</v>
      </c>
      <c r="B3528" s="41" t="s">
        <v>194</v>
      </c>
      <c r="C3528" s="41" t="s">
        <v>9286</v>
      </c>
      <c r="D3528" s="41" t="s">
        <v>9293</v>
      </c>
      <c r="E3528" s="41" t="s">
        <v>9288</v>
      </c>
      <c r="F3528" s="41" t="s">
        <v>9294</v>
      </c>
      <c r="G3528" s="41" t="s">
        <v>9295</v>
      </c>
      <c r="H3528" s="42">
        <v>370</v>
      </c>
      <c r="I3528" s="42" cm="1">
        <f t="array" ref="I3528">AE3528*H3528</f>
        <v>370</v>
      </c>
      <c r="J3528" s="41" t="s">
        <v>198</v>
      </c>
      <c r="Q3528" s="2">
        <v>1</v>
      </c>
      <c r="AE3528" s="2" cm="1">
        <f t="array" ref="AE3528">SUM(K3528:AD3528)</f>
        <v>1</v>
      </c>
    </row>
    <row r="3529" spans="1:31" s="2" customFormat="1" ht="15.95" customHeight="1">
      <c r="A3529" s="41" t="s">
        <v>4920</v>
      </c>
      <c r="B3529" s="41" t="s">
        <v>194</v>
      </c>
      <c r="C3529" s="41" t="s">
        <v>9286</v>
      </c>
      <c r="D3529" s="41" t="s">
        <v>9296</v>
      </c>
      <c r="E3529" s="41" t="s">
        <v>9288</v>
      </c>
      <c r="F3529" s="41" t="s">
        <v>9297</v>
      </c>
      <c r="G3529" s="41" t="s">
        <v>9298</v>
      </c>
      <c r="H3529" s="42">
        <v>370</v>
      </c>
      <c r="I3529" s="42" cm="1">
        <f t="array" ref="I3529">AE3529*H3529</f>
        <v>740</v>
      </c>
      <c r="J3529" s="41" t="s">
        <v>198</v>
      </c>
      <c r="Q3529" s="2">
        <v>2</v>
      </c>
      <c r="AE3529" s="2" cm="1">
        <f t="array" ref="AE3529">SUM(K3529:AD3529)</f>
        <v>2</v>
      </c>
    </row>
    <row r="3530" spans="1:31" s="2" customFormat="1" ht="15.95" customHeight="1">
      <c r="A3530" s="41" t="s">
        <v>4920</v>
      </c>
      <c r="B3530" s="41" t="s">
        <v>194</v>
      </c>
      <c r="C3530" s="41" t="s">
        <v>9286</v>
      </c>
      <c r="D3530" s="41" t="s">
        <v>9299</v>
      </c>
      <c r="E3530" s="41" t="s">
        <v>9288</v>
      </c>
      <c r="F3530" s="41" t="s">
        <v>9300</v>
      </c>
      <c r="G3530" s="41" t="s">
        <v>9301</v>
      </c>
      <c r="H3530" s="42">
        <v>370</v>
      </c>
      <c r="I3530" s="42" cm="1">
        <f t="array" ref="I3530">AE3530*H3530</f>
        <v>370</v>
      </c>
      <c r="J3530" s="41" t="s">
        <v>198</v>
      </c>
      <c r="Q3530" s="2">
        <v>1</v>
      </c>
      <c r="AE3530" s="2" cm="1">
        <f t="array" ref="AE3530">SUM(K3530:AD3530)</f>
        <v>1</v>
      </c>
    </row>
    <row r="3531" spans="1:31" s="2" customFormat="1" ht="15.95" customHeight="1">
      <c r="A3531" s="41" t="s">
        <v>4920</v>
      </c>
      <c r="B3531" s="41" t="s">
        <v>194</v>
      </c>
      <c r="C3531" s="41" t="s">
        <v>9286</v>
      </c>
      <c r="D3531" s="41" t="s">
        <v>9302</v>
      </c>
      <c r="E3531" s="41" t="s">
        <v>9288</v>
      </c>
      <c r="F3531" s="41" t="s">
        <v>9303</v>
      </c>
      <c r="G3531" s="41" t="s">
        <v>9304</v>
      </c>
      <c r="H3531" s="42">
        <v>370</v>
      </c>
      <c r="I3531" s="42" cm="1">
        <f t="array" ref="I3531">AE3531*H3531</f>
        <v>370</v>
      </c>
      <c r="J3531" s="41" t="s">
        <v>198</v>
      </c>
      <c r="Q3531" s="2">
        <v>1</v>
      </c>
      <c r="AE3531" s="2" cm="1">
        <f t="array" ref="AE3531">SUM(K3531:AD3531)</f>
        <v>1</v>
      </c>
    </row>
    <row r="3532" spans="1:31" s="2" customFormat="1" ht="15.95" customHeight="1">
      <c r="A3532" s="41" t="s">
        <v>4920</v>
      </c>
      <c r="B3532" s="41" t="s">
        <v>194</v>
      </c>
      <c r="C3532" s="41" t="s">
        <v>9286</v>
      </c>
      <c r="D3532" s="41" t="s">
        <v>9305</v>
      </c>
      <c r="E3532" s="41" t="s">
        <v>9288</v>
      </c>
      <c r="F3532" s="41" t="s">
        <v>9306</v>
      </c>
      <c r="G3532" s="41" t="s">
        <v>9307</v>
      </c>
      <c r="H3532" s="42">
        <v>370</v>
      </c>
      <c r="I3532" s="42" cm="1">
        <f t="array" ref="I3532">AE3532*H3532</f>
        <v>370</v>
      </c>
      <c r="J3532" s="41" t="s">
        <v>198</v>
      </c>
      <c r="Q3532" s="2">
        <v>1</v>
      </c>
      <c r="AE3532" s="2" cm="1">
        <f t="array" ref="AE3532">SUM(K3532:AD3532)</f>
        <v>1</v>
      </c>
    </row>
    <row r="3533" spans="1:31" s="2" customFormat="1" ht="15.95" customHeight="1">
      <c r="A3533" s="41" t="s">
        <v>4920</v>
      </c>
      <c r="B3533" s="41" t="s">
        <v>194</v>
      </c>
      <c r="C3533" s="41" t="s">
        <v>9286</v>
      </c>
      <c r="D3533" s="41" t="s">
        <v>9308</v>
      </c>
      <c r="E3533" s="41" t="s">
        <v>9288</v>
      </c>
      <c r="F3533" s="41" t="s">
        <v>9309</v>
      </c>
      <c r="G3533" s="41" t="s">
        <v>9310</v>
      </c>
      <c r="H3533" s="42">
        <v>370</v>
      </c>
      <c r="I3533" s="42" cm="1">
        <f t="array" ref="I3533">AE3533*H3533</f>
        <v>370</v>
      </c>
      <c r="J3533" s="41" t="s">
        <v>198</v>
      </c>
      <c r="Q3533" s="2">
        <v>1</v>
      </c>
      <c r="AE3533" s="2" cm="1">
        <f t="array" ref="AE3533">SUM(K3533:AD3533)</f>
        <v>1</v>
      </c>
    </row>
    <row r="3534" spans="1:31" s="2" customFormat="1" ht="15.95" customHeight="1">
      <c r="A3534" s="41" t="s">
        <v>4920</v>
      </c>
      <c r="B3534" s="41" t="s">
        <v>194</v>
      </c>
      <c r="C3534" s="41" t="s">
        <v>9286</v>
      </c>
      <c r="D3534" s="41" t="s">
        <v>9311</v>
      </c>
      <c r="E3534" s="41" t="s">
        <v>9288</v>
      </c>
      <c r="F3534" s="41" t="s">
        <v>2136</v>
      </c>
      <c r="G3534" s="41" t="s">
        <v>2137</v>
      </c>
      <c r="H3534" s="42">
        <v>370</v>
      </c>
      <c r="I3534" s="42" cm="1">
        <f t="array" ref="I3534">AE3534*H3534</f>
        <v>370</v>
      </c>
      <c r="J3534" s="41" t="s">
        <v>198</v>
      </c>
      <c r="Q3534" s="2">
        <v>1</v>
      </c>
      <c r="AE3534" s="2" cm="1">
        <f t="array" ref="AE3534">SUM(K3534:AD3534)</f>
        <v>1</v>
      </c>
    </row>
    <row r="3535" spans="1:31" s="2" customFormat="1" ht="15.95" customHeight="1">
      <c r="A3535" s="41" t="s">
        <v>4920</v>
      </c>
      <c r="B3535" s="41" t="s">
        <v>194</v>
      </c>
      <c r="C3535" s="41" t="s">
        <v>9286</v>
      </c>
      <c r="D3535" s="41" t="s">
        <v>9312</v>
      </c>
      <c r="E3535" s="41" t="s">
        <v>9288</v>
      </c>
      <c r="F3535" s="41" t="s">
        <v>113</v>
      </c>
      <c r="G3535" s="41" t="s">
        <v>114</v>
      </c>
      <c r="H3535" s="42">
        <v>370</v>
      </c>
      <c r="I3535" s="42" cm="1">
        <f t="array" ref="I3535">AE3535*H3535</f>
        <v>370</v>
      </c>
      <c r="J3535" s="41" t="s">
        <v>198</v>
      </c>
      <c r="Q3535" s="2">
        <v>1</v>
      </c>
      <c r="AE3535" s="2" cm="1">
        <f t="array" ref="AE3535">SUM(K3535:AD3535)</f>
        <v>1</v>
      </c>
    </row>
    <row r="3536" spans="1:31" s="2" customFormat="1" ht="15.95" customHeight="1">
      <c r="A3536" s="41" t="s">
        <v>4920</v>
      </c>
      <c r="B3536" s="41" t="s">
        <v>194</v>
      </c>
      <c r="C3536" s="41" t="s">
        <v>9286</v>
      </c>
      <c r="D3536" s="41" t="s">
        <v>9313</v>
      </c>
      <c r="E3536" s="41" t="s">
        <v>9288</v>
      </c>
      <c r="F3536" s="41" t="s">
        <v>9314</v>
      </c>
      <c r="G3536" s="41" t="s">
        <v>9315</v>
      </c>
      <c r="H3536" s="42">
        <v>370</v>
      </c>
      <c r="I3536" s="42" cm="1">
        <f t="array" ref="I3536">AE3536*H3536</f>
        <v>370</v>
      </c>
      <c r="J3536" s="41" t="s">
        <v>198</v>
      </c>
      <c r="Q3536" s="2">
        <v>1</v>
      </c>
      <c r="AE3536" s="2" cm="1">
        <f t="array" ref="AE3536">SUM(K3536:AD3536)</f>
        <v>1</v>
      </c>
    </row>
    <row r="3537" spans="1:31" s="2" customFormat="1" ht="15.95" customHeight="1">
      <c r="A3537" s="41" t="s">
        <v>4920</v>
      </c>
      <c r="B3537" s="41" t="s">
        <v>194</v>
      </c>
      <c r="C3537" s="41" t="s">
        <v>9286</v>
      </c>
      <c r="D3537" s="41" t="s">
        <v>9316</v>
      </c>
      <c r="E3537" s="41" t="s">
        <v>9288</v>
      </c>
      <c r="F3537" s="41" t="s">
        <v>105</v>
      </c>
      <c r="G3537" s="41" t="s">
        <v>106</v>
      </c>
      <c r="H3537" s="42">
        <v>370</v>
      </c>
      <c r="I3537" s="42" cm="1">
        <f t="array" ref="I3537">AE3537*H3537</f>
        <v>370</v>
      </c>
      <c r="J3537" s="41" t="s">
        <v>198</v>
      </c>
      <c r="Q3537" s="2">
        <v>1</v>
      </c>
      <c r="AE3537" s="2" cm="1">
        <f t="array" ref="AE3537">SUM(K3537:AD3537)</f>
        <v>1</v>
      </c>
    </row>
    <row r="3538" spans="1:31" s="2" customFormat="1" ht="15.95" customHeight="1">
      <c r="A3538" s="41" t="s">
        <v>4920</v>
      </c>
      <c r="B3538" s="41" t="s">
        <v>194</v>
      </c>
      <c r="C3538" s="41" t="s">
        <v>9286</v>
      </c>
      <c r="D3538" s="41" t="s">
        <v>9317</v>
      </c>
      <c r="E3538" s="41" t="s">
        <v>9288</v>
      </c>
      <c r="F3538" s="41" t="s">
        <v>8486</v>
      </c>
      <c r="G3538" s="41" t="s">
        <v>8487</v>
      </c>
      <c r="H3538" s="42">
        <v>370</v>
      </c>
      <c r="I3538" s="42" cm="1">
        <f t="array" ref="I3538">AE3538*H3538</f>
        <v>370</v>
      </c>
      <c r="J3538" s="41" t="s">
        <v>198</v>
      </c>
      <c r="Q3538" s="2">
        <v>1</v>
      </c>
      <c r="AE3538" s="2" cm="1">
        <f t="array" ref="AE3538">SUM(K3538:AD3538)</f>
        <v>1</v>
      </c>
    </row>
    <row r="3539" spans="1:31" s="2" customFormat="1" ht="15.95" customHeight="1">
      <c r="A3539" s="41" t="s">
        <v>4920</v>
      </c>
      <c r="B3539" s="41" t="s">
        <v>194</v>
      </c>
      <c r="C3539" s="41" t="s">
        <v>9286</v>
      </c>
      <c r="D3539" s="41" t="s">
        <v>9318</v>
      </c>
      <c r="E3539" s="41" t="s">
        <v>9288</v>
      </c>
      <c r="F3539" s="41" t="s">
        <v>9319</v>
      </c>
      <c r="G3539" s="41" t="s">
        <v>9320</v>
      </c>
      <c r="H3539" s="42">
        <v>370</v>
      </c>
      <c r="I3539" s="42" cm="1">
        <f t="array" ref="I3539">AE3539*H3539</f>
        <v>740</v>
      </c>
      <c r="J3539" s="41" t="s">
        <v>198</v>
      </c>
      <c r="Q3539" s="2">
        <v>2</v>
      </c>
      <c r="AE3539" s="2" cm="1">
        <f t="array" ref="AE3539">SUM(K3539:AD3539)</f>
        <v>2</v>
      </c>
    </row>
    <row r="3540" spans="1:31" s="2" customFormat="1" ht="15.95" customHeight="1">
      <c r="A3540" s="41" t="s">
        <v>4920</v>
      </c>
      <c r="B3540" s="41" t="s">
        <v>194</v>
      </c>
      <c r="C3540" s="41" t="s">
        <v>9286</v>
      </c>
      <c r="D3540" s="41" t="s">
        <v>9321</v>
      </c>
      <c r="E3540" s="41" t="s">
        <v>9288</v>
      </c>
      <c r="F3540" s="41" t="s">
        <v>113</v>
      </c>
      <c r="G3540" s="41" t="s">
        <v>114</v>
      </c>
      <c r="H3540" s="42">
        <v>370</v>
      </c>
      <c r="I3540" s="42" cm="1">
        <f t="array" ref="I3540">AE3540*H3540</f>
        <v>740</v>
      </c>
      <c r="J3540" s="41" t="s">
        <v>198</v>
      </c>
      <c r="Q3540" s="2">
        <v>2</v>
      </c>
      <c r="AE3540" s="2" cm="1">
        <f t="array" ref="AE3540">SUM(K3540:AD3540)</f>
        <v>2</v>
      </c>
    </row>
    <row r="3541" spans="1:31" s="2" customFormat="1" ht="15.95" customHeight="1">
      <c r="A3541" s="41" t="s">
        <v>4920</v>
      </c>
      <c r="B3541" s="41" t="s">
        <v>194</v>
      </c>
      <c r="C3541" s="41" t="s">
        <v>9286</v>
      </c>
      <c r="D3541" s="41" t="s">
        <v>9322</v>
      </c>
      <c r="E3541" s="41" t="s">
        <v>9288</v>
      </c>
      <c r="F3541" s="41" t="s">
        <v>9323</v>
      </c>
      <c r="G3541" s="41" t="s">
        <v>9324</v>
      </c>
      <c r="H3541" s="42">
        <v>370</v>
      </c>
      <c r="I3541" s="42" cm="1">
        <f t="array" ref="I3541">AE3541*H3541</f>
        <v>370</v>
      </c>
      <c r="J3541" s="41" t="s">
        <v>198</v>
      </c>
      <c r="Q3541" s="2">
        <v>1</v>
      </c>
      <c r="AE3541" s="2" cm="1">
        <f t="array" ref="AE3541">SUM(K3541:AD3541)</f>
        <v>1</v>
      </c>
    </row>
    <row r="3542" spans="1:31" s="2" customFormat="1" ht="15.95" customHeight="1">
      <c r="A3542" s="41" t="s">
        <v>4920</v>
      </c>
      <c r="B3542" s="41" t="s">
        <v>194</v>
      </c>
      <c r="C3542" s="41" t="s">
        <v>9286</v>
      </c>
      <c r="D3542" s="41" t="s">
        <v>9325</v>
      </c>
      <c r="E3542" s="41" t="s">
        <v>9288</v>
      </c>
      <c r="F3542" s="41" t="s">
        <v>9326</v>
      </c>
      <c r="G3542" s="41" t="s">
        <v>9327</v>
      </c>
      <c r="H3542" s="42">
        <v>370</v>
      </c>
      <c r="I3542" s="42" cm="1">
        <f t="array" ref="I3542">AE3542*H3542</f>
        <v>370</v>
      </c>
      <c r="J3542" s="41" t="s">
        <v>198</v>
      </c>
      <c r="Q3542" s="2">
        <v>1</v>
      </c>
      <c r="AE3542" s="2" cm="1">
        <f t="array" ref="AE3542">SUM(K3542:AD3542)</f>
        <v>1</v>
      </c>
    </row>
    <row r="3543" spans="1:31" s="2" customFormat="1" ht="15.95" customHeight="1">
      <c r="A3543" s="41" t="s">
        <v>4920</v>
      </c>
      <c r="B3543" s="41" t="s">
        <v>194</v>
      </c>
      <c r="C3543" s="41" t="s">
        <v>9286</v>
      </c>
      <c r="D3543" s="41" t="s">
        <v>9328</v>
      </c>
      <c r="E3543" s="41" t="s">
        <v>9288</v>
      </c>
      <c r="F3543" s="41" t="s">
        <v>9329</v>
      </c>
      <c r="G3543" s="41" t="s">
        <v>9330</v>
      </c>
      <c r="H3543" s="42">
        <v>370</v>
      </c>
      <c r="I3543" s="42" cm="1">
        <f t="array" ref="I3543">AE3543*H3543</f>
        <v>740</v>
      </c>
      <c r="J3543" s="41" t="s">
        <v>198</v>
      </c>
      <c r="Q3543" s="2">
        <v>2</v>
      </c>
      <c r="AE3543" s="2" cm="1">
        <f t="array" ref="AE3543">SUM(K3543:AD3543)</f>
        <v>2</v>
      </c>
    </row>
    <row r="3544" spans="1:31" s="2" customFormat="1" ht="15.95" customHeight="1">
      <c r="A3544" s="41" t="s">
        <v>4920</v>
      </c>
      <c r="B3544" s="41" t="s">
        <v>194</v>
      </c>
      <c r="C3544" s="41" t="s">
        <v>9286</v>
      </c>
      <c r="D3544" s="41" t="s">
        <v>9331</v>
      </c>
      <c r="E3544" s="41" t="s">
        <v>9288</v>
      </c>
      <c r="F3544" s="41" t="s">
        <v>9332</v>
      </c>
      <c r="G3544" s="41" t="s">
        <v>9333</v>
      </c>
      <c r="H3544" s="42">
        <v>370</v>
      </c>
      <c r="I3544" s="42" cm="1">
        <f t="array" ref="I3544">AE3544*H3544</f>
        <v>370</v>
      </c>
      <c r="J3544" s="41" t="s">
        <v>198</v>
      </c>
      <c r="Q3544" s="2">
        <v>1</v>
      </c>
      <c r="AE3544" s="2" cm="1">
        <f t="array" ref="AE3544">SUM(K3544:AD3544)</f>
        <v>1</v>
      </c>
    </row>
    <row r="3545" spans="1:31" s="2" customFormat="1" ht="15.95" customHeight="1">
      <c r="A3545" s="41" t="s">
        <v>4920</v>
      </c>
      <c r="B3545" s="41" t="s">
        <v>194</v>
      </c>
      <c r="C3545" s="41" t="s">
        <v>9286</v>
      </c>
      <c r="D3545" s="41" t="s">
        <v>9334</v>
      </c>
      <c r="E3545" s="41" t="s">
        <v>9288</v>
      </c>
      <c r="F3545" s="41" t="s">
        <v>9335</v>
      </c>
      <c r="G3545" s="41" t="s">
        <v>9336</v>
      </c>
      <c r="H3545" s="42">
        <v>370</v>
      </c>
      <c r="I3545" s="42" cm="1">
        <f t="array" ref="I3545">AE3545*H3545</f>
        <v>370</v>
      </c>
      <c r="J3545" s="41" t="s">
        <v>198</v>
      </c>
      <c r="Q3545" s="2">
        <v>1</v>
      </c>
      <c r="AE3545" s="2" cm="1">
        <f t="array" ref="AE3545">SUM(K3545:AD3545)</f>
        <v>1</v>
      </c>
    </row>
    <row r="3546" spans="1:31" s="2" customFormat="1" ht="15.95" customHeight="1">
      <c r="A3546" s="41" t="s">
        <v>4920</v>
      </c>
      <c r="B3546" s="41" t="s">
        <v>194</v>
      </c>
      <c r="C3546" s="41" t="s">
        <v>9286</v>
      </c>
      <c r="D3546" s="41" t="s">
        <v>9337</v>
      </c>
      <c r="E3546" s="41" t="s">
        <v>9288</v>
      </c>
      <c r="F3546" s="41" t="s">
        <v>9338</v>
      </c>
      <c r="G3546" s="41" t="s">
        <v>9339</v>
      </c>
      <c r="H3546" s="42">
        <v>370</v>
      </c>
      <c r="I3546" s="42" cm="1">
        <f t="array" ref="I3546">AE3546*H3546</f>
        <v>370</v>
      </c>
      <c r="J3546" s="41" t="s">
        <v>198</v>
      </c>
      <c r="Q3546" s="2">
        <v>1</v>
      </c>
      <c r="AE3546" s="2" cm="1">
        <f t="array" ref="AE3546">SUM(K3546:AD3546)</f>
        <v>1</v>
      </c>
    </row>
    <row r="3547" spans="1:31" s="2" customFormat="1" ht="15.95" customHeight="1">
      <c r="A3547" s="41" t="s">
        <v>4920</v>
      </c>
      <c r="B3547" s="41" t="s">
        <v>194</v>
      </c>
      <c r="C3547" s="41" t="s">
        <v>9286</v>
      </c>
      <c r="D3547" s="41" t="s">
        <v>9340</v>
      </c>
      <c r="E3547" s="41" t="s">
        <v>9288</v>
      </c>
      <c r="F3547" s="41" t="s">
        <v>9341</v>
      </c>
      <c r="G3547" s="41" t="s">
        <v>9342</v>
      </c>
      <c r="H3547" s="42">
        <v>370</v>
      </c>
      <c r="I3547" s="42" cm="1">
        <f t="array" ref="I3547">AE3547*H3547</f>
        <v>370</v>
      </c>
      <c r="J3547" s="41" t="s">
        <v>198</v>
      </c>
      <c r="Q3547" s="2">
        <v>1</v>
      </c>
      <c r="AE3547" s="2" cm="1">
        <f t="array" ref="AE3547">SUM(K3547:AD3547)</f>
        <v>1</v>
      </c>
    </row>
    <row r="3548" spans="1:31" s="2" customFormat="1" ht="15.95" customHeight="1">
      <c r="A3548" s="41" t="s">
        <v>4920</v>
      </c>
      <c r="B3548" s="41" t="s">
        <v>194</v>
      </c>
      <c r="C3548" s="41" t="s">
        <v>9286</v>
      </c>
      <c r="D3548" s="41" t="s">
        <v>9343</v>
      </c>
      <c r="E3548" s="41" t="s">
        <v>9288</v>
      </c>
      <c r="F3548" s="41" t="s">
        <v>9344</v>
      </c>
      <c r="G3548" s="41" t="s">
        <v>9345</v>
      </c>
      <c r="H3548" s="42">
        <v>370</v>
      </c>
      <c r="I3548" s="42" cm="1">
        <f t="array" ref="I3548">AE3548*H3548</f>
        <v>370</v>
      </c>
      <c r="J3548" s="41" t="s">
        <v>198</v>
      </c>
      <c r="Q3548" s="2">
        <v>1</v>
      </c>
      <c r="AE3548" s="2" cm="1">
        <f t="array" ref="AE3548">SUM(K3548:AD3548)</f>
        <v>1</v>
      </c>
    </row>
    <row r="3549" spans="1:31" s="2" customFormat="1" ht="15.95" customHeight="1">
      <c r="A3549" s="41" t="s">
        <v>4920</v>
      </c>
      <c r="B3549" s="41" t="s">
        <v>194</v>
      </c>
      <c r="C3549" s="41" t="s">
        <v>9286</v>
      </c>
      <c r="D3549" s="41" t="s">
        <v>9346</v>
      </c>
      <c r="E3549" s="41" t="s">
        <v>9288</v>
      </c>
      <c r="F3549" s="41" t="s">
        <v>9347</v>
      </c>
      <c r="G3549" s="41" t="s">
        <v>9348</v>
      </c>
      <c r="H3549" s="42">
        <v>370</v>
      </c>
      <c r="I3549" s="42" cm="1">
        <f t="array" ref="I3549">AE3549*H3549</f>
        <v>370</v>
      </c>
      <c r="J3549" s="41" t="s">
        <v>198</v>
      </c>
      <c r="Q3549" s="2">
        <v>1</v>
      </c>
      <c r="AE3549" s="2" cm="1">
        <f t="array" ref="AE3549">SUM(K3549:AD3549)</f>
        <v>1</v>
      </c>
    </row>
    <row r="3550" spans="1:31" s="2" customFormat="1" ht="15.95" customHeight="1">
      <c r="A3550" s="41" t="s">
        <v>4920</v>
      </c>
      <c r="B3550" s="41" t="s">
        <v>194</v>
      </c>
      <c r="C3550" s="41" t="s">
        <v>9286</v>
      </c>
      <c r="D3550" s="41" t="s">
        <v>9349</v>
      </c>
      <c r="E3550" s="41" t="s">
        <v>9288</v>
      </c>
      <c r="F3550" s="41" t="s">
        <v>9350</v>
      </c>
      <c r="G3550" s="41" t="s">
        <v>9351</v>
      </c>
      <c r="H3550" s="42">
        <v>370</v>
      </c>
      <c r="I3550" s="42" cm="1">
        <f t="array" ref="I3550">AE3550*H3550</f>
        <v>370</v>
      </c>
      <c r="J3550" s="41" t="s">
        <v>198</v>
      </c>
      <c r="Q3550" s="2">
        <v>1</v>
      </c>
      <c r="AE3550" s="2" cm="1">
        <f t="array" ref="AE3550">SUM(K3550:AD3550)</f>
        <v>1</v>
      </c>
    </row>
    <row r="3551" spans="1:31" s="2" customFormat="1" ht="15.95" customHeight="1">
      <c r="A3551" s="41" t="s">
        <v>4920</v>
      </c>
      <c r="B3551" s="41" t="s">
        <v>194</v>
      </c>
      <c r="C3551" s="41" t="s">
        <v>9286</v>
      </c>
      <c r="D3551" s="41" t="s">
        <v>9352</v>
      </c>
      <c r="E3551" s="41" t="s">
        <v>9288</v>
      </c>
      <c r="F3551" s="41" t="s">
        <v>8544</v>
      </c>
      <c r="G3551" s="41" t="s">
        <v>8545</v>
      </c>
      <c r="H3551" s="42">
        <v>370</v>
      </c>
      <c r="I3551" s="42" cm="1">
        <f t="array" ref="I3551">AE3551*H3551</f>
        <v>370</v>
      </c>
      <c r="J3551" s="41" t="s">
        <v>198</v>
      </c>
      <c r="Q3551" s="2">
        <v>1</v>
      </c>
      <c r="AE3551" s="2" cm="1">
        <f t="array" ref="AE3551">SUM(K3551:AD3551)</f>
        <v>1</v>
      </c>
    </row>
    <row r="3552" spans="1:31" s="2" customFormat="1" ht="15.95" customHeight="1">
      <c r="A3552" s="41" t="s">
        <v>4920</v>
      </c>
      <c r="B3552" s="41" t="s">
        <v>194</v>
      </c>
      <c r="C3552" s="41" t="s">
        <v>9286</v>
      </c>
      <c r="D3552" s="41" t="s">
        <v>9353</v>
      </c>
      <c r="E3552" s="41" t="s">
        <v>9288</v>
      </c>
      <c r="F3552" s="41" t="s">
        <v>8210</v>
      </c>
      <c r="G3552" s="41" t="s">
        <v>8211</v>
      </c>
      <c r="H3552" s="42">
        <v>370</v>
      </c>
      <c r="I3552" s="42" cm="1">
        <f t="array" ref="I3552">AE3552*H3552</f>
        <v>1110</v>
      </c>
      <c r="J3552" s="41" t="s">
        <v>198</v>
      </c>
      <c r="Q3552" s="2">
        <v>3</v>
      </c>
      <c r="AE3552" s="2" cm="1">
        <f t="array" ref="AE3552">SUM(K3552:AD3552)</f>
        <v>3</v>
      </c>
    </row>
    <row r="3553" spans="1:31" s="2" customFormat="1" ht="15.95" customHeight="1">
      <c r="A3553" s="41" t="s">
        <v>4920</v>
      </c>
      <c r="B3553" s="41" t="s">
        <v>194</v>
      </c>
      <c r="C3553" s="41" t="s">
        <v>9286</v>
      </c>
      <c r="D3553" s="41" t="s">
        <v>9354</v>
      </c>
      <c r="E3553" s="41" t="s">
        <v>9288</v>
      </c>
      <c r="F3553" s="41" t="s">
        <v>105</v>
      </c>
      <c r="G3553" s="41" t="s">
        <v>106</v>
      </c>
      <c r="H3553" s="42">
        <v>370</v>
      </c>
      <c r="I3553" s="42" cm="1">
        <f t="array" ref="I3553">AE3553*H3553</f>
        <v>370</v>
      </c>
      <c r="J3553" s="41" t="s">
        <v>198</v>
      </c>
      <c r="Q3553" s="2">
        <v>1</v>
      </c>
      <c r="AE3553" s="2" cm="1">
        <f t="array" ref="AE3553">SUM(K3553:AD3553)</f>
        <v>1</v>
      </c>
    </row>
    <row r="3554" spans="1:31" s="2" customFormat="1" ht="15.95" customHeight="1">
      <c r="A3554" s="41" t="s">
        <v>4920</v>
      </c>
      <c r="B3554" s="41" t="s">
        <v>194</v>
      </c>
      <c r="C3554" s="41" t="s">
        <v>9286</v>
      </c>
      <c r="D3554" s="41" t="s">
        <v>9355</v>
      </c>
      <c r="E3554" s="41" t="s">
        <v>9288</v>
      </c>
      <c r="F3554" s="41" t="s">
        <v>202</v>
      </c>
      <c r="G3554" s="41" t="s">
        <v>203</v>
      </c>
      <c r="H3554" s="42">
        <v>370</v>
      </c>
      <c r="I3554" s="42" cm="1">
        <f t="array" ref="I3554">AE3554*H3554</f>
        <v>370</v>
      </c>
      <c r="J3554" s="41" t="s">
        <v>198</v>
      </c>
      <c r="Q3554" s="2">
        <v>1</v>
      </c>
      <c r="AE3554" s="2" cm="1">
        <f t="array" ref="AE3554">SUM(K3554:AD3554)</f>
        <v>1</v>
      </c>
    </row>
    <row r="3555" spans="1:31" s="2" customFormat="1" ht="15.95" customHeight="1">
      <c r="A3555" s="41" t="s">
        <v>4920</v>
      </c>
      <c r="B3555" s="41" t="s">
        <v>194</v>
      </c>
      <c r="C3555" s="41" t="s">
        <v>9286</v>
      </c>
      <c r="D3555" s="41" t="s">
        <v>9356</v>
      </c>
      <c r="E3555" s="41" t="s">
        <v>9288</v>
      </c>
      <c r="F3555" s="41" t="s">
        <v>236</v>
      </c>
      <c r="G3555" s="41" t="s">
        <v>237</v>
      </c>
      <c r="H3555" s="42">
        <v>370</v>
      </c>
      <c r="I3555" s="42" cm="1">
        <f t="array" ref="I3555">AE3555*H3555</f>
        <v>370</v>
      </c>
      <c r="J3555" s="41" t="s">
        <v>198</v>
      </c>
      <c r="Q3555" s="2">
        <v>1</v>
      </c>
      <c r="AE3555" s="2" cm="1">
        <f t="array" ref="AE3555">SUM(K3555:AD3555)</f>
        <v>1</v>
      </c>
    </row>
    <row r="3556" spans="1:31" s="2" customFormat="1" ht="15.95" customHeight="1">
      <c r="A3556" s="41" t="s">
        <v>4920</v>
      </c>
      <c r="B3556" s="41" t="s">
        <v>194</v>
      </c>
      <c r="C3556" s="41" t="s">
        <v>9286</v>
      </c>
      <c r="D3556" s="41" t="s">
        <v>9357</v>
      </c>
      <c r="E3556" s="41" t="s">
        <v>9288</v>
      </c>
      <c r="F3556" s="41" t="s">
        <v>247</v>
      </c>
      <c r="G3556" s="41" t="s">
        <v>248</v>
      </c>
      <c r="H3556" s="42">
        <v>370</v>
      </c>
      <c r="I3556" s="42" cm="1">
        <f t="array" ref="I3556">AE3556*H3556</f>
        <v>740</v>
      </c>
      <c r="J3556" s="41" t="s">
        <v>198</v>
      </c>
      <c r="Q3556" s="2">
        <v>2</v>
      </c>
      <c r="AE3556" s="2" cm="1">
        <f t="array" ref="AE3556">SUM(K3556:AD3556)</f>
        <v>2</v>
      </c>
    </row>
    <row r="3557" spans="1:31" s="2" customFormat="1" ht="15.95" customHeight="1">
      <c r="A3557" s="41" t="s">
        <v>4920</v>
      </c>
      <c r="B3557" s="41" t="s">
        <v>194</v>
      </c>
      <c r="C3557" s="41" t="s">
        <v>9358</v>
      </c>
      <c r="D3557" s="41" t="s">
        <v>9359</v>
      </c>
      <c r="E3557" s="41" t="s">
        <v>9360</v>
      </c>
      <c r="F3557" s="41" t="s">
        <v>250</v>
      </c>
      <c r="G3557" s="41" t="s">
        <v>251</v>
      </c>
      <c r="H3557" s="42">
        <v>398</v>
      </c>
      <c r="I3557" s="42" cm="1">
        <f t="array" ref="I3557">AE3557*H3557</f>
        <v>398</v>
      </c>
      <c r="J3557" s="41" t="s">
        <v>198</v>
      </c>
      <c r="Q3557" s="2">
        <v>1</v>
      </c>
      <c r="AE3557" s="2" cm="1">
        <f t="array" ref="AE3557">SUM(K3557:AD3557)</f>
        <v>1</v>
      </c>
    </row>
    <row r="3558" spans="1:31" s="2" customFormat="1" ht="15.95" customHeight="1">
      <c r="A3558" s="41" t="s">
        <v>4920</v>
      </c>
      <c r="B3558" s="41" t="s">
        <v>194</v>
      </c>
      <c r="C3558" s="41" t="s">
        <v>9358</v>
      </c>
      <c r="D3558" s="41" t="s">
        <v>9361</v>
      </c>
      <c r="E3558" s="41" t="s">
        <v>9360</v>
      </c>
      <c r="F3558" s="41" t="s">
        <v>9362</v>
      </c>
      <c r="G3558" s="41" t="s">
        <v>9363</v>
      </c>
      <c r="H3558" s="42">
        <v>398</v>
      </c>
      <c r="I3558" s="42" cm="1">
        <f t="array" ref="I3558">AE3558*H3558</f>
        <v>398</v>
      </c>
      <c r="J3558" s="41" t="s">
        <v>198</v>
      </c>
      <c r="Q3558" s="2">
        <v>1</v>
      </c>
      <c r="AE3558" s="2" cm="1">
        <f t="array" ref="AE3558">SUM(K3558:AD3558)</f>
        <v>1</v>
      </c>
    </row>
    <row r="3559" spans="1:31" s="2" customFormat="1" ht="15.95" customHeight="1">
      <c r="A3559" s="41" t="s">
        <v>4920</v>
      </c>
      <c r="B3559" s="41" t="s">
        <v>194</v>
      </c>
      <c r="C3559" s="41" t="s">
        <v>9364</v>
      </c>
      <c r="D3559" s="41" t="s">
        <v>9365</v>
      </c>
      <c r="E3559" s="41" t="s">
        <v>9366</v>
      </c>
      <c r="F3559" s="41" t="s">
        <v>105</v>
      </c>
      <c r="G3559" s="41" t="s">
        <v>106</v>
      </c>
      <c r="H3559" s="42">
        <v>490</v>
      </c>
      <c r="I3559" s="42" cm="1">
        <f t="array" ref="I3559">AE3559*H3559</f>
        <v>490</v>
      </c>
      <c r="J3559" s="41" t="s">
        <v>198</v>
      </c>
      <c r="Q3559" s="2">
        <v>1</v>
      </c>
      <c r="AE3559" s="2" cm="1">
        <f t="array" ref="AE3559">SUM(K3559:AD3559)</f>
        <v>1</v>
      </c>
    </row>
    <row r="3560" spans="1:31" s="2" customFormat="1" ht="15.95" customHeight="1">
      <c r="A3560" s="41" t="s">
        <v>4920</v>
      </c>
      <c r="B3560" s="41" t="s">
        <v>194</v>
      </c>
      <c r="C3560" s="41" t="s">
        <v>9367</v>
      </c>
      <c r="D3560" s="41" t="s">
        <v>9368</v>
      </c>
      <c r="E3560" s="41" t="s">
        <v>9369</v>
      </c>
      <c r="F3560" s="41" t="s">
        <v>9370</v>
      </c>
      <c r="G3560" s="41" t="s">
        <v>9371</v>
      </c>
      <c r="H3560" s="42">
        <v>690</v>
      </c>
      <c r="I3560" s="42" cm="1">
        <f t="array" ref="I3560">AE3560*H3560</f>
        <v>2070</v>
      </c>
      <c r="J3560" s="41" t="s">
        <v>198</v>
      </c>
      <c r="Q3560" s="2">
        <v>3</v>
      </c>
      <c r="AE3560" s="2" cm="1">
        <f t="array" ref="AE3560">SUM(K3560:AD3560)</f>
        <v>3</v>
      </c>
    </row>
    <row r="3561" spans="1:31" s="2" customFormat="1" ht="15.95" customHeight="1">
      <c r="A3561" s="41" t="s">
        <v>4920</v>
      </c>
      <c r="B3561" s="41" t="s">
        <v>194</v>
      </c>
      <c r="C3561" s="41" t="s">
        <v>9367</v>
      </c>
      <c r="D3561" s="41" t="s">
        <v>9372</v>
      </c>
      <c r="E3561" s="41" t="s">
        <v>9369</v>
      </c>
      <c r="F3561" s="41" t="s">
        <v>105</v>
      </c>
      <c r="G3561" s="41" t="s">
        <v>106</v>
      </c>
      <c r="H3561" s="42">
        <v>690</v>
      </c>
      <c r="I3561" s="42" cm="1">
        <f t="array" ref="I3561">AE3561*H3561</f>
        <v>690</v>
      </c>
      <c r="J3561" s="41" t="s">
        <v>198</v>
      </c>
      <c r="Q3561" s="2">
        <v>1</v>
      </c>
      <c r="AE3561" s="2" cm="1">
        <f t="array" ref="AE3561">SUM(K3561:AD3561)</f>
        <v>1</v>
      </c>
    </row>
    <row r="3562" spans="1:31" s="2" customFormat="1" ht="15.95" customHeight="1">
      <c r="A3562" s="41" t="s">
        <v>4920</v>
      </c>
      <c r="B3562" s="41" t="s">
        <v>194</v>
      </c>
      <c r="C3562" s="41" t="s">
        <v>9373</v>
      </c>
      <c r="D3562" s="41" t="s">
        <v>9374</v>
      </c>
      <c r="E3562" s="41" t="s">
        <v>9375</v>
      </c>
      <c r="F3562" s="41" t="s">
        <v>9376</v>
      </c>
      <c r="G3562" s="41" t="s">
        <v>9377</v>
      </c>
      <c r="H3562" s="42">
        <v>370</v>
      </c>
      <c r="I3562" s="42" cm="1">
        <f t="array" ref="I3562">AE3562*H3562</f>
        <v>370</v>
      </c>
      <c r="J3562" s="41" t="s">
        <v>198</v>
      </c>
      <c r="Q3562" s="2">
        <v>1</v>
      </c>
      <c r="AE3562" s="2" cm="1">
        <f t="array" ref="AE3562">SUM(K3562:AD3562)</f>
        <v>1</v>
      </c>
    </row>
    <row r="3563" spans="1:31" s="2" customFormat="1" ht="15.95" customHeight="1">
      <c r="A3563" s="41" t="s">
        <v>4920</v>
      </c>
      <c r="B3563" s="41" t="s">
        <v>194</v>
      </c>
      <c r="C3563" s="41" t="s">
        <v>9373</v>
      </c>
      <c r="D3563" s="41" t="s">
        <v>9378</v>
      </c>
      <c r="E3563" s="41" t="s">
        <v>9375</v>
      </c>
      <c r="F3563" s="41" t="s">
        <v>9379</v>
      </c>
      <c r="G3563" s="41" t="s">
        <v>9380</v>
      </c>
      <c r="H3563" s="42">
        <v>370</v>
      </c>
      <c r="I3563" s="42" cm="1">
        <f t="array" ref="I3563">AE3563*H3563</f>
        <v>370</v>
      </c>
      <c r="J3563" s="41" t="s">
        <v>198</v>
      </c>
      <c r="Q3563" s="2">
        <v>1</v>
      </c>
      <c r="AE3563" s="2" cm="1">
        <f t="array" ref="AE3563">SUM(K3563:AD3563)</f>
        <v>1</v>
      </c>
    </row>
    <row r="3564" spans="1:31" s="2" customFormat="1" ht="15.95" customHeight="1">
      <c r="A3564" s="41" t="s">
        <v>4920</v>
      </c>
      <c r="B3564" s="41" t="s">
        <v>194</v>
      </c>
      <c r="C3564" s="41" t="s">
        <v>9373</v>
      </c>
      <c r="D3564" s="41" t="s">
        <v>9381</v>
      </c>
      <c r="E3564" s="41" t="s">
        <v>9375</v>
      </c>
      <c r="F3564" s="41" t="s">
        <v>9382</v>
      </c>
      <c r="G3564" s="41" t="s">
        <v>9383</v>
      </c>
      <c r="H3564" s="42">
        <v>370</v>
      </c>
      <c r="I3564" s="42" cm="1">
        <f t="array" ref="I3564">AE3564*H3564</f>
        <v>370</v>
      </c>
      <c r="J3564" s="41" t="s">
        <v>198</v>
      </c>
      <c r="Q3564" s="2">
        <v>1</v>
      </c>
      <c r="AE3564" s="2" cm="1">
        <f t="array" ref="AE3564">SUM(K3564:AD3564)</f>
        <v>1</v>
      </c>
    </row>
    <row r="3565" spans="1:31" s="2" customFormat="1" ht="15.95" customHeight="1">
      <c r="A3565" s="41" t="s">
        <v>4920</v>
      </c>
      <c r="B3565" s="41" t="s">
        <v>194</v>
      </c>
      <c r="C3565" s="41" t="s">
        <v>9384</v>
      </c>
      <c r="D3565" s="41" t="s">
        <v>9385</v>
      </c>
      <c r="E3565" s="41" t="s">
        <v>9386</v>
      </c>
      <c r="F3565" s="41" t="s">
        <v>6031</v>
      </c>
      <c r="G3565" s="41" t="s">
        <v>6032</v>
      </c>
      <c r="H3565" s="42">
        <v>550</v>
      </c>
      <c r="I3565" s="42" cm="1">
        <f t="array" ref="I3565">AE3565*H3565</f>
        <v>550</v>
      </c>
      <c r="J3565" s="41" t="s">
        <v>198</v>
      </c>
      <c r="Q3565" s="2">
        <v>1</v>
      </c>
      <c r="AE3565" s="2" cm="1">
        <f t="array" ref="AE3565">SUM(K3565:AD3565)</f>
        <v>1</v>
      </c>
    </row>
    <row r="3566" spans="1:31" s="2" customFormat="1" ht="15.95" customHeight="1">
      <c r="A3566" s="41" t="s">
        <v>4920</v>
      </c>
      <c r="B3566" s="41" t="s">
        <v>194</v>
      </c>
      <c r="C3566" s="41" t="s">
        <v>9387</v>
      </c>
      <c r="D3566" s="41" t="s">
        <v>9388</v>
      </c>
      <c r="E3566" s="41" t="s">
        <v>9389</v>
      </c>
      <c r="F3566" s="41" t="s">
        <v>8765</v>
      </c>
      <c r="G3566" s="41" t="s">
        <v>8766</v>
      </c>
      <c r="H3566" s="42">
        <v>410</v>
      </c>
      <c r="I3566" s="42" cm="1">
        <f t="array" ref="I3566">AE3566*H3566</f>
        <v>410</v>
      </c>
      <c r="J3566" s="41" t="s">
        <v>198</v>
      </c>
      <c r="Q3566" s="2">
        <v>1</v>
      </c>
      <c r="AE3566" s="2" cm="1">
        <f t="array" ref="AE3566">SUM(K3566:AD3566)</f>
        <v>1</v>
      </c>
    </row>
    <row r="3567" spans="1:31" s="2" customFormat="1" ht="15.95" customHeight="1">
      <c r="A3567" s="41" t="s">
        <v>4920</v>
      </c>
      <c r="B3567" s="41" t="s">
        <v>194</v>
      </c>
      <c r="C3567" s="41" t="s">
        <v>9390</v>
      </c>
      <c r="D3567" s="41" t="s">
        <v>9391</v>
      </c>
      <c r="E3567" s="41" t="s">
        <v>9392</v>
      </c>
      <c r="F3567" s="41" t="s">
        <v>105</v>
      </c>
      <c r="G3567" s="41" t="s">
        <v>106</v>
      </c>
      <c r="H3567" s="42">
        <v>550</v>
      </c>
      <c r="I3567" s="42" cm="1">
        <f t="array" ref="I3567">AE3567*H3567</f>
        <v>550</v>
      </c>
      <c r="J3567" s="41" t="s">
        <v>198</v>
      </c>
      <c r="Q3567" s="2">
        <v>1</v>
      </c>
      <c r="AE3567" s="2" cm="1">
        <f t="array" ref="AE3567">SUM(K3567:AD3567)</f>
        <v>1</v>
      </c>
    </row>
    <row r="3568" spans="1:31" s="2" customFormat="1" ht="15.95" customHeight="1">
      <c r="A3568" s="41" t="s">
        <v>4920</v>
      </c>
      <c r="B3568" s="41" t="s">
        <v>194</v>
      </c>
      <c r="C3568" s="41" t="s">
        <v>9390</v>
      </c>
      <c r="D3568" s="41" t="s">
        <v>9393</v>
      </c>
      <c r="E3568" s="41" t="s">
        <v>9392</v>
      </c>
      <c r="F3568" s="41" t="s">
        <v>6888</v>
      </c>
      <c r="G3568" s="41" t="s">
        <v>6889</v>
      </c>
      <c r="H3568" s="42">
        <v>450</v>
      </c>
      <c r="I3568" s="42" cm="1">
        <f t="array" ref="I3568">AE3568*H3568</f>
        <v>900</v>
      </c>
      <c r="J3568" s="41" t="s">
        <v>198</v>
      </c>
      <c r="Q3568" s="2">
        <v>2</v>
      </c>
      <c r="AE3568" s="2" cm="1">
        <f t="array" ref="AE3568">SUM(K3568:AD3568)</f>
        <v>2</v>
      </c>
    </row>
    <row r="3569" spans="1:31" s="2" customFormat="1" ht="15.95" customHeight="1">
      <c r="A3569" s="41" t="s">
        <v>4920</v>
      </c>
      <c r="B3569" s="41" t="s">
        <v>194</v>
      </c>
      <c r="C3569" s="41" t="s">
        <v>9390</v>
      </c>
      <c r="D3569" s="41" t="s">
        <v>9394</v>
      </c>
      <c r="E3569" s="41" t="s">
        <v>9392</v>
      </c>
      <c r="F3569" s="41" t="s">
        <v>9395</v>
      </c>
      <c r="G3569" s="41" t="s">
        <v>9396</v>
      </c>
      <c r="H3569" s="42">
        <v>450</v>
      </c>
      <c r="I3569" s="42" cm="1">
        <f t="array" ref="I3569">AE3569*H3569</f>
        <v>450</v>
      </c>
      <c r="J3569" s="41" t="s">
        <v>198</v>
      </c>
      <c r="Q3569" s="2">
        <v>1</v>
      </c>
      <c r="AE3569" s="2" cm="1">
        <f t="array" ref="AE3569">SUM(K3569:AD3569)</f>
        <v>1</v>
      </c>
    </row>
    <row r="3570" spans="1:31" s="2" customFormat="1" ht="15.95" customHeight="1">
      <c r="A3570" s="41" t="s">
        <v>4920</v>
      </c>
      <c r="B3570" s="41" t="s">
        <v>194</v>
      </c>
      <c r="C3570" s="41" t="s">
        <v>9390</v>
      </c>
      <c r="D3570" s="41" t="s">
        <v>9397</v>
      </c>
      <c r="E3570" s="41" t="s">
        <v>9392</v>
      </c>
      <c r="F3570" s="41" t="s">
        <v>495</v>
      </c>
      <c r="G3570" s="41" t="s">
        <v>496</v>
      </c>
      <c r="H3570" s="42">
        <v>450</v>
      </c>
      <c r="I3570" s="42" cm="1">
        <f t="array" ref="I3570">AE3570*H3570</f>
        <v>450</v>
      </c>
      <c r="J3570" s="41" t="s">
        <v>198</v>
      </c>
      <c r="Q3570" s="2">
        <v>1</v>
      </c>
      <c r="AE3570" s="2" cm="1">
        <f t="array" ref="AE3570">SUM(K3570:AD3570)</f>
        <v>1</v>
      </c>
    </row>
    <row r="3571" spans="1:31" s="2" customFormat="1" ht="15.95" customHeight="1">
      <c r="A3571" s="41" t="s">
        <v>4920</v>
      </c>
      <c r="B3571" s="41" t="s">
        <v>194</v>
      </c>
      <c r="C3571" s="41" t="s">
        <v>9398</v>
      </c>
      <c r="D3571" s="41" t="s">
        <v>9399</v>
      </c>
      <c r="E3571" s="41" t="s">
        <v>9400</v>
      </c>
      <c r="F3571" s="41" t="s">
        <v>9401</v>
      </c>
      <c r="G3571" s="41" t="s">
        <v>9402</v>
      </c>
      <c r="H3571" s="42">
        <v>340</v>
      </c>
      <c r="I3571" s="42" cm="1">
        <f t="array" ref="I3571">AE3571*H3571</f>
        <v>340</v>
      </c>
      <c r="J3571" s="41" t="s">
        <v>198</v>
      </c>
      <c r="Q3571" s="2">
        <v>1</v>
      </c>
      <c r="AE3571" s="2" cm="1">
        <f t="array" ref="AE3571">SUM(K3571:AD3571)</f>
        <v>1</v>
      </c>
    </row>
    <row r="3572" spans="1:31" s="2" customFormat="1" ht="15.95" customHeight="1">
      <c r="A3572" s="41" t="s">
        <v>4920</v>
      </c>
      <c r="B3572" s="41" t="s">
        <v>194</v>
      </c>
      <c r="C3572" s="41" t="s">
        <v>9403</v>
      </c>
      <c r="D3572" s="41" t="s">
        <v>9404</v>
      </c>
      <c r="E3572" s="41" t="s">
        <v>9405</v>
      </c>
      <c r="F3572" s="41" t="s">
        <v>5747</v>
      </c>
      <c r="G3572" s="41" t="s">
        <v>5748</v>
      </c>
      <c r="H3572" s="42">
        <v>350</v>
      </c>
      <c r="I3572" s="42" cm="1">
        <f t="array" ref="I3572">AE3572*H3572</f>
        <v>350</v>
      </c>
      <c r="J3572" s="41" t="s">
        <v>198</v>
      </c>
      <c r="M3572" s="2">
        <v>1</v>
      </c>
      <c r="AE3572" s="2" cm="1">
        <f t="array" ref="AE3572">SUM(K3572:AD3572)</f>
        <v>1</v>
      </c>
    </row>
    <row r="3573" spans="1:31" s="2" customFormat="1" ht="15.95" customHeight="1">
      <c r="A3573" s="41" t="s">
        <v>4920</v>
      </c>
      <c r="B3573" s="41" t="s">
        <v>194</v>
      </c>
      <c r="C3573" s="41" t="s">
        <v>9403</v>
      </c>
      <c r="D3573" s="41" t="s">
        <v>9406</v>
      </c>
      <c r="E3573" s="41" t="s">
        <v>9405</v>
      </c>
      <c r="F3573" s="41" t="s">
        <v>1296</v>
      </c>
      <c r="G3573" s="41" t="s">
        <v>1297</v>
      </c>
      <c r="H3573" s="42">
        <v>350</v>
      </c>
      <c r="I3573" s="42" cm="1">
        <f t="array" ref="I3573">AE3573*H3573</f>
        <v>350</v>
      </c>
      <c r="J3573" s="41" t="s">
        <v>198</v>
      </c>
      <c r="Q3573" s="2">
        <v>1</v>
      </c>
      <c r="AE3573" s="2" cm="1">
        <f t="array" ref="AE3573">SUM(K3573:AD3573)</f>
        <v>1</v>
      </c>
    </row>
    <row r="3574" spans="1:31" s="2" customFormat="1" ht="15.95" customHeight="1">
      <c r="A3574" s="41" t="s">
        <v>4920</v>
      </c>
      <c r="B3574" s="41" t="s">
        <v>194</v>
      </c>
      <c r="C3574" s="41" t="s">
        <v>9403</v>
      </c>
      <c r="D3574" s="41" t="s">
        <v>9407</v>
      </c>
      <c r="E3574" s="41" t="s">
        <v>9405</v>
      </c>
      <c r="F3574" s="41" t="s">
        <v>7791</v>
      </c>
      <c r="G3574" s="41" t="s">
        <v>7792</v>
      </c>
      <c r="H3574" s="42">
        <v>350</v>
      </c>
      <c r="I3574" s="42" cm="1">
        <f t="array" ref="I3574">AE3574*H3574</f>
        <v>350</v>
      </c>
      <c r="J3574" s="41" t="s">
        <v>198</v>
      </c>
      <c r="Q3574" s="2">
        <v>1</v>
      </c>
      <c r="AE3574" s="2" cm="1">
        <f t="array" ref="AE3574">SUM(K3574:AD3574)</f>
        <v>1</v>
      </c>
    </row>
    <row r="3575" spans="1:31" s="2" customFormat="1" ht="15.95" customHeight="1">
      <c r="A3575" s="41" t="s">
        <v>4920</v>
      </c>
      <c r="B3575" s="41" t="s">
        <v>194</v>
      </c>
      <c r="C3575" s="41" t="s">
        <v>9403</v>
      </c>
      <c r="D3575" s="41" t="s">
        <v>9408</v>
      </c>
      <c r="E3575" s="41" t="s">
        <v>9405</v>
      </c>
      <c r="F3575" s="41" t="s">
        <v>77</v>
      </c>
      <c r="G3575" s="41" t="s">
        <v>78</v>
      </c>
      <c r="H3575" s="42">
        <v>350</v>
      </c>
      <c r="I3575" s="42" cm="1">
        <f t="array" ref="I3575">AE3575*H3575</f>
        <v>700</v>
      </c>
      <c r="J3575" s="41" t="s">
        <v>198</v>
      </c>
      <c r="Q3575" s="2">
        <v>1</v>
      </c>
      <c r="Y3575" s="2">
        <v>1</v>
      </c>
      <c r="AE3575" s="2" cm="1">
        <f t="array" ref="AE3575">SUM(K3575:AD3575)</f>
        <v>2</v>
      </c>
    </row>
    <row r="3576" spans="1:31" s="2" customFormat="1" ht="15.95" customHeight="1">
      <c r="A3576" s="41" t="s">
        <v>4920</v>
      </c>
      <c r="B3576" s="41" t="s">
        <v>194</v>
      </c>
      <c r="C3576" s="41" t="s">
        <v>9403</v>
      </c>
      <c r="D3576" s="41" t="s">
        <v>9409</v>
      </c>
      <c r="E3576" s="41" t="s">
        <v>9405</v>
      </c>
      <c r="F3576" s="41" t="s">
        <v>250</v>
      </c>
      <c r="G3576" s="41" t="s">
        <v>251</v>
      </c>
      <c r="H3576" s="42">
        <v>350</v>
      </c>
      <c r="I3576" s="42" cm="1">
        <f t="array" ref="I3576">AE3576*H3576</f>
        <v>700</v>
      </c>
      <c r="J3576" s="41" t="s">
        <v>198</v>
      </c>
      <c r="Q3576" s="2">
        <v>2</v>
      </c>
      <c r="AE3576" s="2" cm="1">
        <f t="array" ref="AE3576">SUM(K3576:AD3576)</f>
        <v>2</v>
      </c>
    </row>
    <row r="3577" spans="1:31" s="2" customFormat="1" ht="15.95" customHeight="1">
      <c r="A3577" s="41" t="s">
        <v>4920</v>
      </c>
      <c r="B3577" s="41" t="s">
        <v>194</v>
      </c>
      <c r="C3577" s="41" t="s">
        <v>9410</v>
      </c>
      <c r="D3577" s="41" t="s">
        <v>9411</v>
      </c>
      <c r="E3577" s="41" t="s">
        <v>9412</v>
      </c>
      <c r="F3577" s="41" t="s">
        <v>7791</v>
      </c>
      <c r="G3577" s="41" t="s">
        <v>7792</v>
      </c>
      <c r="H3577" s="42">
        <v>310</v>
      </c>
      <c r="I3577" s="42" cm="1">
        <f t="array" ref="I3577">AE3577*H3577</f>
        <v>310</v>
      </c>
      <c r="J3577" s="41" t="s">
        <v>198</v>
      </c>
      <c r="Q3577" s="2">
        <v>1</v>
      </c>
      <c r="AE3577" s="2" cm="1">
        <f t="array" ref="AE3577">SUM(K3577:AD3577)</f>
        <v>1</v>
      </c>
    </row>
    <row r="3578" spans="1:31" s="2" customFormat="1" ht="15.95" customHeight="1">
      <c r="A3578" s="41" t="s">
        <v>4920</v>
      </c>
      <c r="B3578" s="41" t="s">
        <v>194</v>
      </c>
      <c r="C3578" s="41" t="s">
        <v>9410</v>
      </c>
      <c r="D3578" s="41" t="s">
        <v>9413</v>
      </c>
      <c r="E3578" s="41" t="s">
        <v>9412</v>
      </c>
      <c r="F3578" s="41" t="s">
        <v>5747</v>
      </c>
      <c r="G3578" s="41" t="s">
        <v>5748</v>
      </c>
      <c r="H3578" s="42">
        <v>310</v>
      </c>
      <c r="I3578" s="42" cm="1">
        <f t="array" ref="I3578">AE3578*H3578</f>
        <v>310</v>
      </c>
      <c r="J3578" s="41" t="s">
        <v>198</v>
      </c>
      <c r="Q3578" s="2">
        <v>1</v>
      </c>
      <c r="AE3578" s="2" cm="1">
        <f t="array" ref="AE3578">SUM(K3578:AD3578)</f>
        <v>1</v>
      </c>
    </row>
    <row r="3579" spans="1:31" s="2" customFormat="1" ht="15.95" customHeight="1">
      <c r="A3579" s="41" t="s">
        <v>4920</v>
      </c>
      <c r="B3579" s="41" t="s">
        <v>194</v>
      </c>
      <c r="C3579" s="41" t="s">
        <v>9410</v>
      </c>
      <c r="D3579" s="41" t="s">
        <v>9414</v>
      </c>
      <c r="E3579" s="41" t="s">
        <v>9412</v>
      </c>
      <c r="F3579" s="41" t="s">
        <v>7796</v>
      </c>
      <c r="G3579" s="41" t="s">
        <v>7797</v>
      </c>
      <c r="H3579" s="42">
        <v>310</v>
      </c>
      <c r="I3579" s="42" cm="1">
        <f t="array" ref="I3579">AE3579*H3579</f>
        <v>310</v>
      </c>
      <c r="J3579" s="41" t="s">
        <v>198</v>
      </c>
      <c r="Q3579" s="2">
        <v>1</v>
      </c>
      <c r="AE3579" s="2" cm="1">
        <f t="array" ref="AE3579">SUM(K3579:AD3579)</f>
        <v>1</v>
      </c>
    </row>
    <row r="3580" spans="1:31" s="2" customFormat="1" ht="15.95" customHeight="1">
      <c r="A3580" s="41" t="s">
        <v>4920</v>
      </c>
      <c r="B3580" s="41" t="s">
        <v>194</v>
      </c>
      <c r="C3580" s="41" t="s">
        <v>9410</v>
      </c>
      <c r="D3580" s="41" t="s">
        <v>9415</v>
      </c>
      <c r="E3580" s="41" t="s">
        <v>9412</v>
      </c>
      <c r="F3580" s="41" t="s">
        <v>329</v>
      </c>
      <c r="G3580" s="41" t="s">
        <v>330</v>
      </c>
      <c r="H3580" s="42">
        <v>310</v>
      </c>
      <c r="I3580" s="42" cm="1">
        <f t="array" ref="I3580">AE3580*H3580</f>
        <v>930</v>
      </c>
      <c r="J3580" s="41" t="s">
        <v>198</v>
      </c>
      <c r="M3580" s="2">
        <v>1</v>
      </c>
      <c r="Q3580" s="2">
        <v>2</v>
      </c>
      <c r="AE3580" s="2" cm="1">
        <f t="array" ref="AE3580">SUM(K3580:AD3580)</f>
        <v>3</v>
      </c>
    </row>
    <row r="3581" spans="1:31" s="2" customFormat="1" ht="15.95" customHeight="1">
      <c r="A3581" s="41" t="s">
        <v>4920</v>
      </c>
      <c r="B3581" s="41" t="s">
        <v>194</v>
      </c>
      <c r="C3581" s="41" t="s">
        <v>9416</v>
      </c>
      <c r="D3581" s="41" t="s">
        <v>9417</v>
      </c>
      <c r="E3581" s="41" t="s">
        <v>9418</v>
      </c>
      <c r="F3581" s="41" t="s">
        <v>250</v>
      </c>
      <c r="G3581" s="41" t="s">
        <v>251</v>
      </c>
      <c r="H3581" s="42">
        <v>550</v>
      </c>
      <c r="I3581" s="42" cm="1">
        <f t="array" ref="I3581">AE3581*H3581</f>
        <v>2750</v>
      </c>
      <c r="J3581" s="41" t="s">
        <v>198</v>
      </c>
      <c r="M3581" s="2">
        <v>1</v>
      </c>
      <c r="Q3581" s="2">
        <v>2</v>
      </c>
      <c r="U3581" s="2">
        <v>1</v>
      </c>
      <c r="Y3581" s="2">
        <v>1</v>
      </c>
      <c r="AE3581" s="2" cm="1">
        <f t="array" ref="AE3581">SUM(K3581:AD3581)</f>
        <v>5</v>
      </c>
    </row>
    <row r="3582" spans="1:31" s="2" customFormat="1" ht="15.95" customHeight="1">
      <c r="A3582" s="41" t="s">
        <v>4920</v>
      </c>
      <c r="B3582" s="41" t="s">
        <v>194</v>
      </c>
      <c r="C3582" s="41" t="s">
        <v>9419</v>
      </c>
      <c r="D3582" s="41" t="s">
        <v>9420</v>
      </c>
      <c r="E3582" s="41" t="s">
        <v>9421</v>
      </c>
      <c r="F3582" s="41" t="s">
        <v>105</v>
      </c>
      <c r="G3582" s="41" t="s">
        <v>106</v>
      </c>
      <c r="H3582" s="42">
        <v>470</v>
      </c>
      <c r="I3582" s="42" cm="1">
        <f t="array" ref="I3582">AE3582*H3582</f>
        <v>470</v>
      </c>
      <c r="J3582" s="41" t="s">
        <v>198</v>
      </c>
      <c r="Q3582" s="2">
        <v>1</v>
      </c>
      <c r="AE3582" s="2" cm="1">
        <f t="array" ref="AE3582">SUM(K3582:AD3582)</f>
        <v>1</v>
      </c>
    </row>
    <row r="3583" spans="1:31" s="2" customFormat="1" ht="15.95" customHeight="1">
      <c r="A3583" s="41" t="s">
        <v>4920</v>
      </c>
      <c r="B3583" s="41" t="s">
        <v>194</v>
      </c>
      <c r="C3583" s="41" t="s">
        <v>9422</v>
      </c>
      <c r="D3583" s="41" t="s">
        <v>9423</v>
      </c>
      <c r="E3583" s="41" t="s">
        <v>9424</v>
      </c>
      <c r="F3583" s="41" t="s">
        <v>202</v>
      </c>
      <c r="G3583" s="41" t="s">
        <v>203</v>
      </c>
      <c r="H3583" s="42">
        <v>470</v>
      </c>
      <c r="I3583" s="42" cm="1">
        <f t="array" ref="I3583">AE3583*H3583</f>
        <v>470</v>
      </c>
      <c r="J3583" s="41" t="s">
        <v>198</v>
      </c>
      <c r="Q3583" s="2">
        <v>1</v>
      </c>
      <c r="AE3583" s="2" cm="1">
        <f t="array" ref="AE3583">SUM(K3583:AD3583)</f>
        <v>1</v>
      </c>
    </row>
    <row r="3584" spans="1:31" s="2" customFormat="1" ht="15.95" customHeight="1">
      <c r="A3584" s="41" t="s">
        <v>4920</v>
      </c>
      <c r="B3584" s="41" t="s">
        <v>194</v>
      </c>
      <c r="C3584" s="41" t="s">
        <v>9425</v>
      </c>
      <c r="D3584" s="41" t="s">
        <v>9426</v>
      </c>
      <c r="E3584" s="41" t="s">
        <v>9427</v>
      </c>
      <c r="F3584" s="41" t="s">
        <v>77</v>
      </c>
      <c r="G3584" s="41" t="s">
        <v>78</v>
      </c>
      <c r="H3584" s="42">
        <v>490</v>
      </c>
      <c r="I3584" s="42" cm="1">
        <f t="array" ref="I3584">AE3584*H3584</f>
        <v>980</v>
      </c>
      <c r="J3584" s="41" t="s">
        <v>198</v>
      </c>
      <c r="U3584" s="2">
        <v>1</v>
      </c>
      <c r="Y3584" s="2">
        <v>1</v>
      </c>
      <c r="AE3584" s="2" cm="1">
        <f t="array" ref="AE3584">SUM(K3584:AD3584)</f>
        <v>2</v>
      </c>
    </row>
    <row r="3585" spans="1:31" s="2" customFormat="1" ht="15.95" customHeight="1">
      <c r="A3585" s="41" t="s">
        <v>4920</v>
      </c>
      <c r="B3585" s="41" t="s">
        <v>194</v>
      </c>
      <c r="C3585" s="41" t="s">
        <v>9425</v>
      </c>
      <c r="D3585" s="41" t="s">
        <v>9428</v>
      </c>
      <c r="E3585" s="41" t="s">
        <v>9427</v>
      </c>
      <c r="F3585" s="41" t="s">
        <v>105</v>
      </c>
      <c r="G3585" s="41" t="s">
        <v>106</v>
      </c>
      <c r="H3585" s="42">
        <v>490</v>
      </c>
      <c r="I3585" s="42" cm="1">
        <f t="array" ref="I3585">AE3585*H3585</f>
        <v>490</v>
      </c>
      <c r="J3585" s="41" t="s">
        <v>198</v>
      </c>
      <c r="M3585" s="2">
        <v>1</v>
      </c>
      <c r="AE3585" s="2" cm="1">
        <f t="array" ref="AE3585">SUM(K3585:AD3585)</f>
        <v>1</v>
      </c>
    </row>
    <row r="3586" spans="1:31" s="2" customFormat="1" ht="15.95" customHeight="1">
      <c r="A3586" s="41" t="s">
        <v>4920</v>
      </c>
      <c r="B3586" s="41" t="s">
        <v>194</v>
      </c>
      <c r="C3586" s="41" t="s">
        <v>9429</v>
      </c>
      <c r="D3586" s="41" t="s">
        <v>9430</v>
      </c>
      <c r="E3586" s="41" t="s">
        <v>9431</v>
      </c>
      <c r="F3586" s="41" t="s">
        <v>105</v>
      </c>
      <c r="G3586" s="41" t="s">
        <v>106</v>
      </c>
      <c r="H3586" s="42">
        <v>470</v>
      </c>
      <c r="I3586" s="42" cm="1">
        <f t="array" ref="I3586">AE3586*H3586</f>
        <v>470</v>
      </c>
      <c r="J3586" s="41" t="s">
        <v>198</v>
      </c>
      <c r="Q3586" s="2">
        <v>1</v>
      </c>
      <c r="AE3586" s="2" cm="1">
        <f t="array" ref="AE3586">SUM(K3586:AD3586)</f>
        <v>1</v>
      </c>
    </row>
    <row r="3587" spans="1:31" s="2" customFormat="1" ht="15.95" customHeight="1">
      <c r="A3587" s="41" t="s">
        <v>4920</v>
      </c>
      <c r="B3587" s="41" t="s">
        <v>194</v>
      </c>
      <c r="C3587" s="41" t="s">
        <v>9429</v>
      </c>
      <c r="D3587" s="41" t="s">
        <v>9432</v>
      </c>
      <c r="E3587" s="41" t="s">
        <v>9431</v>
      </c>
      <c r="F3587" s="41" t="s">
        <v>77</v>
      </c>
      <c r="G3587" s="41" t="s">
        <v>78</v>
      </c>
      <c r="H3587" s="42">
        <v>470</v>
      </c>
      <c r="I3587" s="42" cm="1">
        <f t="array" ref="I3587">AE3587*H3587</f>
        <v>470</v>
      </c>
      <c r="J3587" s="41" t="s">
        <v>198</v>
      </c>
      <c r="Q3587" s="2">
        <v>1</v>
      </c>
      <c r="AE3587" s="2" cm="1">
        <f t="array" ref="AE3587">SUM(K3587:AD3587)</f>
        <v>1</v>
      </c>
    </row>
    <row r="3588" spans="1:31" s="2" customFormat="1" ht="15.95" customHeight="1">
      <c r="A3588" s="41" t="s">
        <v>4920</v>
      </c>
      <c r="B3588" s="41" t="s">
        <v>194</v>
      </c>
      <c r="C3588" s="41" t="s">
        <v>9429</v>
      </c>
      <c r="D3588" s="41" t="s">
        <v>9433</v>
      </c>
      <c r="E3588" s="41" t="s">
        <v>9431</v>
      </c>
      <c r="F3588" s="41" t="s">
        <v>6888</v>
      </c>
      <c r="G3588" s="41" t="s">
        <v>6889</v>
      </c>
      <c r="H3588" s="42">
        <v>470</v>
      </c>
      <c r="I3588" s="42" cm="1">
        <f t="array" ref="I3588">AE3588*H3588</f>
        <v>470</v>
      </c>
      <c r="J3588" s="41" t="s">
        <v>198</v>
      </c>
      <c r="Q3588" s="2">
        <v>1</v>
      </c>
      <c r="AE3588" s="2" cm="1">
        <f t="array" ref="AE3588">SUM(K3588:AD3588)</f>
        <v>1</v>
      </c>
    </row>
    <row r="3589" spans="1:31" s="2" customFormat="1" ht="15.95" customHeight="1">
      <c r="A3589" s="41" t="s">
        <v>4920</v>
      </c>
      <c r="B3589" s="41" t="s">
        <v>194</v>
      </c>
      <c r="C3589" s="41" t="s">
        <v>9429</v>
      </c>
      <c r="D3589" s="41" t="s">
        <v>9434</v>
      </c>
      <c r="E3589" s="41" t="s">
        <v>9431</v>
      </c>
      <c r="F3589" s="41" t="s">
        <v>686</v>
      </c>
      <c r="G3589" s="41" t="s">
        <v>687</v>
      </c>
      <c r="H3589" s="42">
        <v>470</v>
      </c>
      <c r="I3589" s="42" cm="1">
        <f t="array" ref="I3589">AE3589*H3589</f>
        <v>470</v>
      </c>
      <c r="J3589" s="41" t="s">
        <v>198</v>
      </c>
      <c r="M3589" s="2">
        <v>1</v>
      </c>
      <c r="AE3589" s="2" cm="1">
        <f t="array" ref="AE3589">SUM(K3589:AD3589)</f>
        <v>1</v>
      </c>
    </row>
    <row r="3590" spans="1:31" s="2" customFormat="1" ht="15.95" customHeight="1">
      <c r="A3590" s="41" t="s">
        <v>4920</v>
      </c>
      <c r="B3590" s="41" t="s">
        <v>194</v>
      </c>
      <c r="C3590" s="41" t="s">
        <v>9429</v>
      </c>
      <c r="D3590" s="41" t="s">
        <v>9435</v>
      </c>
      <c r="E3590" s="41" t="s">
        <v>9431</v>
      </c>
      <c r="F3590" s="41" t="s">
        <v>5747</v>
      </c>
      <c r="G3590" s="41" t="s">
        <v>5748</v>
      </c>
      <c r="H3590" s="42">
        <v>470</v>
      </c>
      <c r="I3590" s="42" cm="1">
        <f t="array" ref="I3590">AE3590*H3590</f>
        <v>1880</v>
      </c>
      <c r="J3590" s="41" t="s">
        <v>198</v>
      </c>
      <c r="M3590" s="2">
        <v>1</v>
      </c>
      <c r="P3590" s="2">
        <v>1</v>
      </c>
      <c r="Q3590" s="2">
        <v>1</v>
      </c>
      <c r="V3590" s="2">
        <v>1</v>
      </c>
      <c r="AE3590" s="2" cm="1">
        <f t="array" ref="AE3590">SUM(K3590:AD3590)</f>
        <v>4</v>
      </c>
    </row>
    <row r="3591" spans="1:31" s="2" customFormat="1" ht="15.95" customHeight="1">
      <c r="A3591" s="41" t="s">
        <v>4920</v>
      </c>
      <c r="B3591" s="41" t="s">
        <v>194</v>
      </c>
      <c r="C3591" s="41" t="s">
        <v>9436</v>
      </c>
      <c r="D3591" s="41" t="s">
        <v>9437</v>
      </c>
      <c r="E3591" s="41" t="s">
        <v>9438</v>
      </c>
      <c r="F3591" s="41" t="s">
        <v>9439</v>
      </c>
      <c r="G3591" s="41" t="s">
        <v>9440</v>
      </c>
      <c r="H3591" s="42">
        <v>498</v>
      </c>
      <c r="I3591" s="42" cm="1">
        <f t="array" ref="I3591">AE3591*H3591</f>
        <v>498</v>
      </c>
      <c r="J3591" s="41" t="s">
        <v>198</v>
      </c>
      <c r="Q3591" s="2">
        <v>1</v>
      </c>
      <c r="AE3591" s="2" cm="1">
        <f t="array" ref="AE3591">SUM(K3591:AD3591)</f>
        <v>1</v>
      </c>
    </row>
    <row r="3592" spans="1:31" s="2" customFormat="1" ht="15.95" customHeight="1">
      <c r="A3592" s="41" t="s">
        <v>4920</v>
      </c>
      <c r="B3592" s="41" t="s">
        <v>194</v>
      </c>
      <c r="C3592" s="41" t="s">
        <v>9436</v>
      </c>
      <c r="D3592" s="41" t="s">
        <v>9441</v>
      </c>
      <c r="E3592" s="41" t="s">
        <v>9438</v>
      </c>
      <c r="F3592" s="41" t="s">
        <v>9442</v>
      </c>
      <c r="G3592" s="41" t="s">
        <v>9443</v>
      </c>
      <c r="H3592" s="42">
        <v>498</v>
      </c>
      <c r="I3592" s="42" cm="1">
        <f t="array" ref="I3592">AE3592*H3592</f>
        <v>498</v>
      </c>
      <c r="J3592" s="41" t="s">
        <v>198</v>
      </c>
      <c r="Q3592" s="2">
        <v>1</v>
      </c>
      <c r="AE3592" s="2" cm="1">
        <f t="array" ref="AE3592">SUM(K3592:AD3592)</f>
        <v>1</v>
      </c>
    </row>
    <row r="3593" spans="1:31" s="2" customFormat="1" ht="15.95" customHeight="1">
      <c r="A3593" s="41" t="s">
        <v>4920</v>
      </c>
      <c r="B3593" s="41" t="s">
        <v>194</v>
      </c>
      <c r="C3593" s="41" t="s">
        <v>9436</v>
      </c>
      <c r="D3593" s="41" t="s">
        <v>9444</v>
      </c>
      <c r="E3593" s="41" t="s">
        <v>9438</v>
      </c>
      <c r="F3593" s="41" t="s">
        <v>105</v>
      </c>
      <c r="G3593" s="41" t="s">
        <v>106</v>
      </c>
      <c r="H3593" s="42">
        <v>498</v>
      </c>
      <c r="I3593" s="42" cm="1">
        <f t="array" ref="I3593">AE3593*H3593</f>
        <v>498</v>
      </c>
      <c r="J3593" s="41" t="s">
        <v>198</v>
      </c>
      <c r="Q3593" s="2">
        <v>1</v>
      </c>
      <c r="AE3593" s="2" cm="1">
        <f t="array" ref="AE3593">SUM(K3593:AD3593)</f>
        <v>1</v>
      </c>
    </row>
    <row r="3594" spans="1:31" s="2" customFormat="1" ht="15.95" customHeight="1">
      <c r="A3594" s="41" t="s">
        <v>4920</v>
      </c>
      <c r="B3594" s="41" t="s">
        <v>194</v>
      </c>
      <c r="C3594" s="41" t="s">
        <v>9436</v>
      </c>
      <c r="D3594" s="41" t="s">
        <v>9445</v>
      </c>
      <c r="E3594" s="41" t="s">
        <v>9438</v>
      </c>
      <c r="F3594" s="41" t="s">
        <v>8776</v>
      </c>
      <c r="G3594" s="41" t="s">
        <v>8777</v>
      </c>
      <c r="H3594" s="42">
        <v>498</v>
      </c>
      <c r="I3594" s="42" cm="1">
        <f t="array" ref="I3594">AE3594*H3594</f>
        <v>498</v>
      </c>
      <c r="J3594" s="41" t="s">
        <v>198</v>
      </c>
      <c r="Q3594" s="2">
        <v>1</v>
      </c>
      <c r="AE3594" s="2" cm="1">
        <f t="array" ref="AE3594">SUM(K3594:AD3594)</f>
        <v>1</v>
      </c>
    </row>
    <row r="3595" spans="1:31" s="2" customFormat="1" ht="15.95" customHeight="1">
      <c r="A3595" s="41" t="s">
        <v>4920</v>
      </c>
      <c r="B3595" s="41" t="s">
        <v>194</v>
      </c>
      <c r="C3595" s="41" t="s">
        <v>9446</v>
      </c>
      <c r="D3595" s="41" t="s">
        <v>9447</v>
      </c>
      <c r="E3595" s="41" t="s">
        <v>9448</v>
      </c>
      <c r="F3595" s="41" t="s">
        <v>105</v>
      </c>
      <c r="G3595" s="41" t="s">
        <v>106</v>
      </c>
      <c r="H3595" s="42">
        <v>420</v>
      </c>
      <c r="I3595" s="42" cm="1">
        <f t="array" ref="I3595">AE3595*H3595</f>
        <v>420</v>
      </c>
      <c r="J3595" s="41" t="s">
        <v>198</v>
      </c>
      <c r="Q3595" s="2">
        <v>1</v>
      </c>
      <c r="AE3595" s="2" cm="1">
        <f t="array" ref="AE3595">SUM(K3595:AD3595)</f>
        <v>1</v>
      </c>
    </row>
    <row r="3596" spans="1:31" s="2" customFormat="1" ht="15.95" customHeight="1">
      <c r="A3596" s="41" t="s">
        <v>4920</v>
      </c>
      <c r="B3596" s="41" t="s">
        <v>194</v>
      </c>
      <c r="C3596" s="41" t="s">
        <v>9449</v>
      </c>
      <c r="D3596" s="41" t="s">
        <v>9450</v>
      </c>
      <c r="E3596" s="41" t="s">
        <v>9451</v>
      </c>
      <c r="F3596" s="41" t="s">
        <v>9452</v>
      </c>
      <c r="G3596" s="41" t="s">
        <v>6305</v>
      </c>
      <c r="H3596" s="42">
        <v>550</v>
      </c>
      <c r="I3596" s="42" cm="1">
        <f t="array" ref="I3596">AE3596*H3596</f>
        <v>550</v>
      </c>
      <c r="J3596" s="41" t="s">
        <v>198</v>
      </c>
      <c r="Q3596" s="2">
        <v>1</v>
      </c>
      <c r="AE3596" s="2" cm="1">
        <f t="array" ref="AE3596">SUM(K3596:AD3596)</f>
        <v>1</v>
      </c>
    </row>
    <row r="3597" spans="1:31" s="2" customFormat="1" ht="15.95" customHeight="1">
      <c r="A3597" s="41" t="s">
        <v>4920</v>
      </c>
      <c r="B3597" s="41" t="s">
        <v>194</v>
      </c>
      <c r="C3597" s="41" t="s">
        <v>9449</v>
      </c>
      <c r="D3597" s="41" t="s">
        <v>9453</v>
      </c>
      <c r="E3597" s="41" t="s">
        <v>9451</v>
      </c>
      <c r="F3597" s="41" t="s">
        <v>9454</v>
      </c>
      <c r="G3597" s="41" t="s">
        <v>9455</v>
      </c>
      <c r="H3597" s="42">
        <v>550</v>
      </c>
      <c r="I3597" s="42" cm="1">
        <f t="array" ref="I3597">AE3597*H3597</f>
        <v>550</v>
      </c>
      <c r="J3597" s="41" t="s">
        <v>198</v>
      </c>
      <c r="Q3597" s="2">
        <v>1</v>
      </c>
      <c r="AE3597" s="2" cm="1">
        <f t="array" ref="AE3597">SUM(K3597:AD3597)</f>
        <v>1</v>
      </c>
    </row>
    <row r="3598" spans="1:31" s="2" customFormat="1" ht="15.95" customHeight="1">
      <c r="A3598" s="41" t="s">
        <v>4920</v>
      </c>
      <c r="B3598" s="41" t="s">
        <v>194</v>
      </c>
      <c r="C3598" s="41" t="s">
        <v>9456</v>
      </c>
      <c r="D3598" s="41" t="s">
        <v>9457</v>
      </c>
      <c r="E3598" s="41" t="s">
        <v>9458</v>
      </c>
      <c r="F3598" s="41" t="s">
        <v>2377</v>
      </c>
      <c r="G3598" s="41" t="s">
        <v>2378</v>
      </c>
      <c r="H3598" s="42">
        <v>490</v>
      </c>
      <c r="I3598" s="42" cm="1">
        <f t="array" ref="I3598">AE3598*H3598</f>
        <v>980</v>
      </c>
      <c r="J3598" s="41" t="s">
        <v>198</v>
      </c>
      <c r="Q3598" s="2">
        <v>2</v>
      </c>
      <c r="AE3598" s="2" cm="1">
        <f t="array" ref="AE3598">SUM(K3598:AD3598)</f>
        <v>2</v>
      </c>
    </row>
    <row r="3599" spans="1:31" s="2" customFormat="1" ht="15.95" customHeight="1">
      <c r="A3599" s="41" t="s">
        <v>4920</v>
      </c>
      <c r="B3599" s="41" t="s">
        <v>194</v>
      </c>
      <c r="C3599" s="41" t="s">
        <v>9456</v>
      </c>
      <c r="D3599" s="41" t="s">
        <v>9459</v>
      </c>
      <c r="E3599" s="41" t="s">
        <v>9458</v>
      </c>
      <c r="F3599" s="41" t="s">
        <v>9460</v>
      </c>
      <c r="G3599" s="41" t="s">
        <v>9461</v>
      </c>
      <c r="H3599" s="42">
        <v>490</v>
      </c>
      <c r="I3599" s="42" cm="1">
        <f t="array" ref="I3599">AE3599*H3599</f>
        <v>490</v>
      </c>
      <c r="J3599" s="41" t="s">
        <v>198</v>
      </c>
      <c r="Q3599" s="2">
        <v>1</v>
      </c>
      <c r="AE3599" s="2" cm="1">
        <f t="array" ref="AE3599">SUM(K3599:AD3599)</f>
        <v>1</v>
      </c>
    </row>
    <row r="3600" spans="1:31" s="2" customFormat="1" ht="15.95" customHeight="1">
      <c r="A3600" s="41" t="s">
        <v>4920</v>
      </c>
      <c r="B3600" s="41" t="s">
        <v>194</v>
      </c>
      <c r="C3600" s="41" t="s">
        <v>9456</v>
      </c>
      <c r="D3600" s="41" t="s">
        <v>9462</v>
      </c>
      <c r="E3600" s="41" t="s">
        <v>9458</v>
      </c>
      <c r="F3600" s="41" t="s">
        <v>2839</v>
      </c>
      <c r="G3600" s="41" t="s">
        <v>2073</v>
      </c>
      <c r="H3600" s="42">
        <v>490</v>
      </c>
      <c r="I3600" s="42" cm="1">
        <f t="array" ref="I3600">AE3600*H3600</f>
        <v>490</v>
      </c>
      <c r="J3600" s="41" t="s">
        <v>198</v>
      </c>
      <c r="Q3600" s="2">
        <v>1</v>
      </c>
      <c r="AE3600" s="2" cm="1">
        <f t="array" ref="AE3600">SUM(K3600:AD3600)</f>
        <v>1</v>
      </c>
    </row>
    <row r="3601" spans="1:31" s="2" customFormat="1" ht="15.95" customHeight="1">
      <c r="A3601" s="41" t="s">
        <v>4920</v>
      </c>
      <c r="B3601" s="41" t="s">
        <v>194</v>
      </c>
      <c r="C3601" s="41" t="s">
        <v>9463</v>
      </c>
      <c r="D3601" s="41" t="s">
        <v>9464</v>
      </c>
      <c r="E3601" s="41" t="s">
        <v>9465</v>
      </c>
      <c r="F3601" s="41" t="s">
        <v>8023</v>
      </c>
      <c r="G3601" s="41" t="s">
        <v>8024</v>
      </c>
      <c r="H3601" s="42">
        <v>440</v>
      </c>
      <c r="I3601" s="42" cm="1">
        <f t="array" ref="I3601">AE3601*H3601</f>
        <v>880</v>
      </c>
      <c r="J3601" s="41" t="s">
        <v>198</v>
      </c>
      <c r="Q3601" s="2">
        <v>2</v>
      </c>
      <c r="AE3601" s="2" cm="1">
        <f t="array" ref="AE3601">SUM(K3601:AD3601)</f>
        <v>2</v>
      </c>
    </row>
    <row r="3602" spans="1:31" s="2" customFormat="1" ht="15.95" customHeight="1">
      <c r="A3602" s="41" t="s">
        <v>4920</v>
      </c>
      <c r="B3602" s="41" t="s">
        <v>194</v>
      </c>
      <c r="C3602" s="41" t="s">
        <v>9466</v>
      </c>
      <c r="D3602" s="41" t="s">
        <v>9467</v>
      </c>
      <c r="E3602" s="41" t="s">
        <v>9468</v>
      </c>
      <c r="F3602" s="41" t="s">
        <v>5209</v>
      </c>
      <c r="G3602" s="41" t="s">
        <v>5210</v>
      </c>
      <c r="H3602" s="42">
        <v>450</v>
      </c>
      <c r="I3602" s="42" cm="1">
        <f t="array" ref="I3602">AE3602*H3602</f>
        <v>450</v>
      </c>
      <c r="J3602" s="41" t="s">
        <v>198</v>
      </c>
      <c r="Q3602" s="2">
        <v>1</v>
      </c>
      <c r="AE3602" s="2" cm="1">
        <f t="array" ref="AE3602">SUM(K3602:AD3602)</f>
        <v>1</v>
      </c>
    </row>
    <row r="3603" spans="1:31" s="2" customFormat="1" ht="15.95" customHeight="1">
      <c r="A3603" s="41" t="s">
        <v>4920</v>
      </c>
      <c r="B3603" s="41" t="s">
        <v>194</v>
      </c>
      <c r="C3603" s="41" t="s">
        <v>9466</v>
      </c>
      <c r="D3603" s="41" t="s">
        <v>9469</v>
      </c>
      <c r="E3603" s="41" t="s">
        <v>9468</v>
      </c>
      <c r="F3603" s="41" t="s">
        <v>1911</v>
      </c>
      <c r="G3603" s="41" t="s">
        <v>1912</v>
      </c>
      <c r="H3603" s="42">
        <v>450</v>
      </c>
      <c r="I3603" s="42" cm="1">
        <f t="array" ref="I3603">AE3603*H3603</f>
        <v>450</v>
      </c>
      <c r="J3603" s="41" t="s">
        <v>198</v>
      </c>
      <c r="Q3603" s="2">
        <v>1</v>
      </c>
      <c r="AE3603" s="2" cm="1">
        <f t="array" ref="AE3603">SUM(K3603:AD3603)</f>
        <v>1</v>
      </c>
    </row>
    <row r="3604" spans="1:31" s="2" customFormat="1" ht="15.95" customHeight="1">
      <c r="A3604" s="41" t="s">
        <v>4920</v>
      </c>
      <c r="B3604" s="41" t="s">
        <v>194</v>
      </c>
      <c r="C3604" s="41" t="s">
        <v>9466</v>
      </c>
      <c r="D3604" s="41" t="s">
        <v>9470</v>
      </c>
      <c r="E3604" s="41" t="s">
        <v>9468</v>
      </c>
      <c r="F3604" s="41" t="s">
        <v>8283</v>
      </c>
      <c r="G3604" s="41" t="s">
        <v>8284</v>
      </c>
      <c r="H3604" s="42">
        <v>450</v>
      </c>
      <c r="I3604" s="42" cm="1">
        <f t="array" ref="I3604">AE3604*H3604</f>
        <v>450</v>
      </c>
      <c r="J3604" s="41" t="s">
        <v>198</v>
      </c>
      <c r="Q3604" s="2">
        <v>1</v>
      </c>
      <c r="AE3604" s="2" cm="1">
        <f t="array" ref="AE3604">SUM(K3604:AD3604)</f>
        <v>1</v>
      </c>
    </row>
    <row r="3605" spans="1:31" s="2" customFormat="1" ht="15.95" customHeight="1">
      <c r="A3605" s="41" t="s">
        <v>4920</v>
      </c>
      <c r="B3605" s="41" t="s">
        <v>194</v>
      </c>
      <c r="C3605" s="41" t="s">
        <v>9466</v>
      </c>
      <c r="D3605" s="41" t="s">
        <v>9471</v>
      </c>
      <c r="E3605" s="41" t="s">
        <v>9468</v>
      </c>
      <c r="F3605" s="41" t="s">
        <v>5607</v>
      </c>
      <c r="G3605" s="41" t="s">
        <v>5608</v>
      </c>
      <c r="H3605" s="42">
        <v>450</v>
      </c>
      <c r="I3605" s="42" cm="1">
        <f t="array" ref="I3605">AE3605*H3605</f>
        <v>450</v>
      </c>
      <c r="J3605" s="41" t="s">
        <v>198</v>
      </c>
      <c r="Q3605" s="2">
        <v>1</v>
      </c>
      <c r="AE3605" s="2" cm="1">
        <f t="array" ref="AE3605">SUM(K3605:AD3605)</f>
        <v>1</v>
      </c>
    </row>
    <row r="3606" spans="1:31" s="2" customFormat="1" ht="15.95" customHeight="1">
      <c r="A3606" s="41" t="s">
        <v>4920</v>
      </c>
      <c r="B3606" s="41" t="s">
        <v>194</v>
      </c>
      <c r="C3606" s="41" t="s">
        <v>9472</v>
      </c>
      <c r="D3606" s="41" t="s">
        <v>9473</v>
      </c>
      <c r="E3606" s="41" t="s">
        <v>9474</v>
      </c>
      <c r="F3606" s="41" t="s">
        <v>9475</v>
      </c>
      <c r="G3606" s="41" t="s">
        <v>9476</v>
      </c>
      <c r="H3606" s="42">
        <v>410</v>
      </c>
      <c r="I3606" s="42" cm="1">
        <f t="array" ref="I3606">AE3606*H3606</f>
        <v>410</v>
      </c>
      <c r="J3606" s="41" t="s">
        <v>198</v>
      </c>
      <c r="Q3606" s="2">
        <v>1</v>
      </c>
      <c r="AE3606" s="2" cm="1">
        <f t="array" ref="AE3606">SUM(K3606:AD3606)</f>
        <v>1</v>
      </c>
    </row>
    <row r="3607" spans="1:31" s="2" customFormat="1" ht="15.95" customHeight="1">
      <c r="A3607" s="41" t="s">
        <v>4920</v>
      </c>
      <c r="B3607" s="41" t="s">
        <v>194</v>
      </c>
      <c r="C3607" s="41" t="s">
        <v>9472</v>
      </c>
      <c r="D3607" s="41" t="s">
        <v>9477</v>
      </c>
      <c r="E3607" s="41" t="s">
        <v>9474</v>
      </c>
      <c r="F3607" s="41" t="s">
        <v>8776</v>
      </c>
      <c r="G3607" s="41" t="s">
        <v>8777</v>
      </c>
      <c r="H3607" s="42">
        <v>410</v>
      </c>
      <c r="I3607" s="42" cm="1">
        <f t="array" ref="I3607">AE3607*H3607</f>
        <v>410</v>
      </c>
      <c r="J3607" s="41" t="s">
        <v>198</v>
      </c>
      <c r="Q3607" s="2">
        <v>1</v>
      </c>
      <c r="AE3607" s="2" cm="1">
        <f t="array" ref="AE3607">SUM(K3607:AD3607)</f>
        <v>1</v>
      </c>
    </row>
    <row r="3608" spans="1:31" s="2" customFormat="1" ht="15.95" customHeight="1">
      <c r="A3608" s="41" t="s">
        <v>4920</v>
      </c>
      <c r="B3608" s="41" t="s">
        <v>194</v>
      </c>
      <c r="C3608" s="41" t="s">
        <v>9478</v>
      </c>
      <c r="D3608" s="41" t="s">
        <v>9479</v>
      </c>
      <c r="E3608" s="41" t="s">
        <v>9480</v>
      </c>
      <c r="F3608" s="41" t="s">
        <v>5209</v>
      </c>
      <c r="G3608" s="41" t="s">
        <v>5210</v>
      </c>
      <c r="H3608" s="42">
        <v>450</v>
      </c>
      <c r="I3608" s="42" cm="1">
        <f t="array" ref="I3608">AE3608*H3608</f>
        <v>450</v>
      </c>
      <c r="J3608" s="41" t="s">
        <v>198</v>
      </c>
      <c r="Q3608" s="2">
        <v>1</v>
      </c>
      <c r="AE3608" s="2" cm="1">
        <f t="array" ref="AE3608">SUM(K3608:AD3608)</f>
        <v>1</v>
      </c>
    </row>
    <row r="3609" spans="1:31" s="2" customFormat="1" ht="15.95" customHeight="1">
      <c r="A3609" s="41" t="s">
        <v>4920</v>
      </c>
      <c r="B3609" s="41" t="s">
        <v>194</v>
      </c>
      <c r="C3609" s="41" t="s">
        <v>9478</v>
      </c>
      <c r="D3609" s="41" t="s">
        <v>9481</v>
      </c>
      <c r="E3609" s="41" t="s">
        <v>9480</v>
      </c>
      <c r="F3609" s="41" t="s">
        <v>105</v>
      </c>
      <c r="G3609" s="41" t="s">
        <v>106</v>
      </c>
      <c r="H3609" s="42">
        <v>450</v>
      </c>
      <c r="I3609" s="42" cm="1">
        <f t="array" ref="I3609">AE3609*H3609</f>
        <v>450</v>
      </c>
      <c r="J3609" s="41" t="s">
        <v>198</v>
      </c>
      <c r="Q3609" s="2">
        <v>1</v>
      </c>
      <c r="AE3609" s="2" cm="1">
        <f t="array" ref="AE3609">SUM(K3609:AD3609)</f>
        <v>1</v>
      </c>
    </row>
    <row r="3610" spans="1:31" s="2" customFormat="1" ht="15.95" customHeight="1">
      <c r="A3610" s="41" t="s">
        <v>4920</v>
      </c>
      <c r="B3610" s="41" t="s">
        <v>194</v>
      </c>
      <c r="C3610" s="41" t="s">
        <v>9478</v>
      </c>
      <c r="D3610" s="41" t="s">
        <v>9482</v>
      </c>
      <c r="E3610" s="41" t="s">
        <v>9480</v>
      </c>
      <c r="F3610" s="41" t="s">
        <v>5051</v>
      </c>
      <c r="G3610" s="41" t="s">
        <v>5052</v>
      </c>
      <c r="H3610" s="42">
        <v>450</v>
      </c>
      <c r="I3610" s="42" cm="1">
        <f t="array" ref="I3610">AE3610*H3610</f>
        <v>450</v>
      </c>
      <c r="J3610" s="41" t="s">
        <v>198</v>
      </c>
      <c r="Q3610" s="2">
        <v>1</v>
      </c>
      <c r="AE3610" s="2" cm="1">
        <f t="array" ref="AE3610">SUM(K3610:AD3610)</f>
        <v>1</v>
      </c>
    </row>
    <row r="3611" spans="1:31" s="2" customFormat="1" ht="15.95" customHeight="1">
      <c r="A3611" s="41" t="s">
        <v>4920</v>
      </c>
      <c r="B3611" s="41" t="s">
        <v>194</v>
      </c>
      <c r="C3611" s="41" t="s">
        <v>9478</v>
      </c>
      <c r="D3611" s="41" t="s">
        <v>9483</v>
      </c>
      <c r="E3611" s="41" t="s">
        <v>9480</v>
      </c>
      <c r="F3611" s="41" t="s">
        <v>7866</v>
      </c>
      <c r="G3611" s="41" t="s">
        <v>7867</v>
      </c>
      <c r="H3611" s="42">
        <v>450</v>
      </c>
      <c r="I3611" s="42" cm="1">
        <f t="array" ref="I3611">AE3611*H3611</f>
        <v>900</v>
      </c>
      <c r="J3611" s="41" t="s">
        <v>198</v>
      </c>
      <c r="Q3611" s="2">
        <v>2</v>
      </c>
      <c r="AE3611" s="2" cm="1">
        <f t="array" ref="AE3611">SUM(K3611:AD3611)</f>
        <v>2</v>
      </c>
    </row>
    <row r="3612" spans="1:31" s="2" customFormat="1" ht="15.95" customHeight="1">
      <c r="A3612" s="41" t="s">
        <v>4920</v>
      </c>
      <c r="B3612" s="41" t="s">
        <v>194</v>
      </c>
      <c r="C3612" s="41" t="s">
        <v>9478</v>
      </c>
      <c r="D3612" s="41" t="s">
        <v>9484</v>
      </c>
      <c r="E3612" s="41" t="s">
        <v>9480</v>
      </c>
      <c r="F3612" s="41" t="s">
        <v>8023</v>
      </c>
      <c r="G3612" s="41" t="s">
        <v>8024</v>
      </c>
      <c r="H3612" s="42">
        <v>450</v>
      </c>
      <c r="I3612" s="42" cm="1">
        <f t="array" ref="I3612">AE3612*H3612</f>
        <v>450</v>
      </c>
      <c r="J3612" s="41" t="s">
        <v>198</v>
      </c>
      <c r="Q3612" s="2">
        <v>1</v>
      </c>
      <c r="AE3612" s="2" cm="1">
        <f t="array" ref="AE3612">SUM(K3612:AD3612)</f>
        <v>1</v>
      </c>
    </row>
    <row r="3613" spans="1:31" s="2" customFormat="1" ht="15.95" customHeight="1">
      <c r="A3613" s="41" t="s">
        <v>4920</v>
      </c>
      <c r="B3613" s="41" t="s">
        <v>194</v>
      </c>
      <c r="C3613" s="41" t="s">
        <v>9478</v>
      </c>
      <c r="D3613" s="41" t="s">
        <v>9485</v>
      </c>
      <c r="E3613" s="41" t="s">
        <v>9480</v>
      </c>
      <c r="F3613" s="41" t="s">
        <v>1563</v>
      </c>
      <c r="G3613" s="41" t="s">
        <v>1564</v>
      </c>
      <c r="H3613" s="42">
        <v>450</v>
      </c>
      <c r="I3613" s="42" cm="1">
        <f t="array" ref="I3613">AE3613*H3613</f>
        <v>1800</v>
      </c>
      <c r="J3613" s="41" t="s">
        <v>198</v>
      </c>
      <c r="M3613" s="2">
        <v>1</v>
      </c>
      <c r="Q3613" s="2">
        <v>3</v>
      </c>
      <c r="AE3613" s="2" cm="1">
        <f t="array" ref="AE3613">SUM(K3613:AD3613)</f>
        <v>4</v>
      </c>
    </row>
    <row r="3614" spans="1:31" s="2" customFormat="1" ht="15.95" customHeight="1">
      <c r="A3614" s="41" t="s">
        <v>4920</v>
      </c>
      <c r="B3614" s="41" t="s">
        <v>194</v>
      </c>
      <c r="C3614" s="41" t="s">
        <v>9486</v>
      </c>
      <c r="D3614" s="41" t="s">
        <v>9487</v>
      </c>
      <c r="E3614" s="41" t="s">
        <v>9488</v>
      </c>
      <c r="F3614" s="41" t="s">
        <v>1187</v>
      </c>
      <c r="G3614" s="41" t="s">
        <v>1188</v>
      </c>
      <c r="H3614" s="42">
        <v>450</v>
      </c>
      <c r="I3614" s="42" cm="1">
        <f t="array" ref="I3614">AE3614*H3614</f>
        <v>450</v>
      </c>
      <c r="J3614" s="41" t="s">
        <v>198</v>
      </c>
      <c r="Q3614" s="2">
        <v>1</v>
      </c>
      <c r="AE3614" s="2" cm="1">
        <f t="array" ref="AE3614">SUM(K3614:AD3614)</f>
        <v>1</v>
      </c>
    </row>
    <row r="3615" spans="1:31" s="2" customFormat="1" ht="15.95" customHeight="1">
      <c r="A3615" s="41" t="s">
        <v>4920</v>
      </c>
      <c r="B3615" s="41" t="s">
        <v>194</v>
      </c>
      <c r="C3615" s="41" t="s">
        <v>9489</v>
      </c>
      <c r="D3615" s="41" t="s">
        <v>9490</v>
      </c>
      <c r="E3615" s="41" t="s">
        <v>9491</v>
      </c>
      <c r="F3615" s="41" t="s">
        <v>1414</v>
      </c>
      <c r="G3615" s="41" t="s">
        <v>1415</v>
      </c>
      <c r="H3615" s="42">
        <v>420</v>
      </c>
      <c r="I3615" s="42" cm="1">
        <f t="array" ref="I3615">AE3615*H3615</f>
        <v>420</v>
      </c>
      <c r="J3615" s="41" t="s">
        <v>198</v>
      </c>
      <c r="Q3615" s="2">
        <v>1</v>
      </c>
      <c r="AE3615" s="2" cm="1">
        <f t="array" ref="AE3615">SUM(K3615:AD3615)</f>
        <v>1</v>
      </c>
    </row>
    <row r="3616" spans="1:31" s="2" customFormat="1" ht="15.95" customHeight="1">
      <c r="A3616" s="41" t="s">
        <v>4920</v>
      </c>
      <c r="B3616" s="41" t="s">
        <v>194</v>
      </c>
      <c r="C3616" s="41" t="s">
        <v>9489</v>
      </c>
      <c r="D3616" s="41" t="s">
        <v>9492</v>
      </c>
      <c r="E3616" s="41" t="s">
        <v>9491</v>
      </c>
      <c r="F3616" s="41" t="s">
        <v>105</v>
      </c>
      <c r="G3616" s="41" t="s">
        <v>106</v>
      </c>
      <c r="H3616" s="42">
        <v>420</v>
      </c>
      <c r="I3616" s="42" cm="1">
        <f t="array" ref="I3616">AE3616*H3616</f>
        <v>420</v>
      </c>
      <c r="J3616" s="41" t="s">
        <v>198</v>
      </c>
      <c r="Q3616" s="2">
        <v>1</v>
      </c>
      <c r="AE3616" s="2" cm="1">
        <f t="array" ref="AE3616">SUM(K3616:AD3616)</f>
        <v>1</v>
      </c>
    </row>
    <row r="3617" spans="1:31" s="2" customFormat="1" ht="15.95" customHeight="1">
      <c r="A3617" s="41" t="s">
        <v>4920</v>
      </c>
      <c r="B3617" s="41" t="s">
        <v>194</v>
      </c>
      <c r="C3617" s="41" t="s">
        <v>9489</v>
      </c>
      <c r="D3617" s="41" t="s">
        <v>9493</v>
      </c>
      <c r="E3617" s="41" t="s">
        <v>9491</v>
      </c>
      <c r="F3617" s="41" t="s">
        <v>9475</v>
      </c>
      <c r="G3617" s="41" t="s">
        <v>9476</v>
      </c>
      <c r="H3617" s="42">
        <v>420</v>
      </c>
      <c r="I3617" s="42" cm="1">
        <f t="array" ref="I3617">AE3617*H3617</f>
        <v>420</v>
      </c>
      <c r="J3617" s="41" t="s">
        <v>198</v>
      </c>
      <c r="Q3617" s="2">
        <v>1</v>
      </c>
      <c r="AE3617" s="2" cm="1">
        <f t="array" ref="AE3617">SUM(K3617:AD3617)</f>
        <v>1</v>
      </c>
    </row>
    <row r="3618" spans="1:31" s="2" customFormat="1" ht="15.95" customHeight="1">
      <c r="A3618" s="41" t="s">
        <v>4920</v>
      </c>
      <c r="B3618" s="41" t="s">
        <v>194</v>
      </c>
      <c r="C3618" s="41" t="s">
        <v>9489</v>
      </c>
      <c r="D3618" s="41" t="s">
        <v>9494</v>
      </c>
      <c r="E3618" s="41" t="s">
        <v>9491</v>
      </c>
      <c r="F3618" s="41" t="s">
        <v>495</v>
      </c>
      <c r="G3618" s="41" t="s">
        <v>496</v>
      </c>
      <c r="H3618" s="42">
        <v>450</v>
      </c>
      <c r="I3618" s="42" cm="1">
        <f t="array" ref="I3618">AE3618*H3618</f>
        <v>450</v>
      </c>
      <c r="J3618" s="41" t="s">
        <v>198</v>
      </c>
      <c r="Q3618" s="2">
        <v>1</v>
      </c>
      <c r="AE3618" s="2" cm="1">
        <f t="array" ref="AE3618">SUM(K3618:AD3618)</f>
        <v>1</v>
      </c>
    </row>
    <row r="3619" spans="1:31" s="2" customFormat="1" ht="15.95" customHeight="1">
      <c r="A3619" s="41" t="s">
        <v>4920</v>
      </c>
      <c r="B3619" s="41" t="s">
        <v>194</v>
      </c>
      <c r="C3619" s="41" t="s">
        <v>9495</v>
      </c>
      <c r="D3619" s="41" t="s">
        <v>9496</v>
      </c>
      <c r="E3619" s="41" t="s">
        <v>9497</v>
      </c>
      <c r="F3619" s="41" t="s">
        <v>1911</v>
      </c>
      <c r="G3619" s="41" t="s">
        <v>1912</v>
      </c>
      <c r="H3619" s="42">
        <v>550</v>
      </c>
      <c r="I3619" s="42" cm="1">
        <f t="array" ref="I3619">AE3619*H3619</f>
        <v>1100</v>
      </c>
      <c r="J3619" s="41" t="s">
        <v>198</v>
      </c>
      <c r="Q3619" s="2">
        <v>2</v>
      </c>
      <c r="AE3619" s="2" cm="1">
        <f t="array" ref="AE3619">SUM(K3619:AD3619)</f>
        <v>2</v>
      </c>
    </row>
    <row r="3620" spans="1:31" s="2" customFormat="1" ht="15.95" customHeight="1">
      <c r="A3620" s="41" t="s">
        <v>4920</v>
      </c>
      <c r="B3620" s="41" t="s">
        <v>194</v>
      </c>
      <c r="C3620" s="41" t="s">
        <v>9498</v>
      </c>
      <c r="D3620" s="41" t="s">
        <v>9499</v>
      </c>
      <c r="E3620" s="41" t="s">
        <v>9500</v>
      </c>
      <c r="F3620" s="41" t="s">
        <v>105</v>
      </c>
      <c r="G3620" s="41" t="s">
        <v>106</v>
      </c>
      <c r="H3620" s="42">
        <v>450</v>
      </c>
      <c r="I3620" s="42" cm="1">
        <f t="array" ref="I3620">AE3620*H3620</f>
        <v>450</v>
      </c>
      <c r="J3620" s="41" t="s">
        <v>198</v>
      </c>
      <c r="Q3620" s="2">
        <v>1</v>
      </c>
      <c r="AE3620" s="2" cm="1">
        <f t="array" ref="AE3620">SUM(K3620:AD3620)</f>
        <v>1</v>
      </c>
    </row>
    <row r="3621" spans="1:31" s="2" customFormat="1" ht="15.95" customHeight="1">
      <c r="A3621" s="41" t="s">
        <v>4920</v>
      </c>
      <c r="B3621" s="41" t="s">
        <v>194</v>
      </c>
      <c r="C3621" s="41" t="s">
        <v>9498</v>
      </c>
      <c r="D3621" s="41" t="s">
        <v>9501</v>
      </c>
      <c r="E3621" s="41" t="s">
        <v>9500</v>
      </c>
      <c r="F3621" s="41" t="s">
        <v>1911</v>
      </c>
      <c r="G3621" s="41" t="s">
        <v>1912</v>
      </c>
      <c r="H3621" s="42">
        <v>450</v>
      </c>
      <c r="I3621" s="42" cm="1">
        <f t="array" ref="I3621">AE3621*H3621</f>
        <v>450</v>
      </c>
      <c r="J3621" s="41" t="s">
        <v>198</v>
      </c>
      <c r="Q3621" s="2">
        <v>1</v>
      </c>
      <c r="AE3621" s="2" cm="1">
        <f t="array" ref="AE3621">SUM(K3621:AD3621)</f>
        <v>1</v>
      </c>
    </row>
    <row r="3622" spans="1:31" s="2" customFormat="1" ht="15.95" customHeight="1">
      <c r="A3622" s="41" t="s">
        <v>4920</v>
      </c>
      <c r="B3622" s="41" t="s">
        <v>194</v>
      </c>
      <c r="C3622" s="41" t="s">
        <v>9498</v>
      </c>
      <c r="D3622" s="41" t="s">
        <v>9502</v>
      </c>
      <c r="E3622" s="41" t="s">
        <v>9500</v>
      </c>
      <c r="F3622" s="41" t="s">
        <v>1903</v>
      </c>
      <c r="G3622" s="41" t="s">
        <v>1612</v>
      </c>
      <c r="H3622" s="42">
        <v>450</v>
      </c>
      <c r="I3622" s="42" cm="1">
        <f t="array" ref="I3622">AE3622*H3622</f>
        <v>450</v>
      </c>
      <c r="J3622" s="41" t="s">
        <v>198</v>
      </c>
      <c r="Q3622" s="2">
        <v>1</v>
      </c>
      <c r="AE3622" s="2" cm="1">
        <f t="array" ref="AE3622">SUM(K3622:AD3622)</f>
        <v>1</v>
      </c>
    </row>
    <row r="3623" spans="1:31" s="2" customFormat="1" ht="15.95" customHeight="1">
      <c r="A3623" s="41" t="s">
        <v>4920</v>
      </c>
      <c r="B3623" s="41" t="s">
        <v>194</v>
      </c>
      <c r="C3623" s="41" t="s">
        <v>9498</v>
      </c>
      <c r="D3623" s="41" t="s">
        <v>9503</v>
      </c>
      <c r="E3623" s="41" t="s">
        <v>9500</v>
      </c>
      <c r="F3623" s="41" t="s">
        <v>105</v>
      </c>
      <c r="G3623" s="41" t="s">
        <v>106</v>
      </c>
      <c r="H3623" s="42">
        <v>450</v>
      </c>
      <c r="I3623" s="42" cm="1">
        <f t="array" ref="I3623">AE3623*H3623</f>
        <v>900</v>
      </c>
      <c r="J3623" s="41" t="s">
        <v>198</v>
      </c>
      <c r="Q3623" s="2">
        <v>2</v>
      </c>
      <c r="AE3623" s="2" cm="1">
        <f t="array" ref="AE3623">SUM(K3623:AD3623)</f>
        <v>2</v>
      </c>
    </row>
    <row r="3624" spans="1:31" s="2" customFormat="1" ht="15.95" customHeight="1">
      <c r="A3624" s="41" t="s">
        <v>4920</v>
      </c>
      <c r="B3624" s="41" t="s">
        <v>194</v>
      </c>
      <c r="C3624" s="41" t="s">
        <v>9498</v>
      </c>
      <c r="D3624" s="41" t="s">
        <v>9504</v>
      </c>
      <c r="E3624" s="41" t="s">
        <v>9500</v>
      </c>
      <c r="F3624" s="41" t="s">
        <v>215</v>
      </c>
      <c r="G3624" s="41" t="s">
        <v>216</v>
      </c>
      <c r="H3624" s="42">
        <v>450</v>
      </c>
      <c r="I3624" s="42" cm="1">
        <f t="array" ref="I3624">AE3624*H3624</f>
        <v>450</v>
      </c>
      <c r="J3624" s="41" t="s">
        <v>198</v>
      </c>
      <c r="Q3624" s="2">
        <v>1</v>
      </c>
      <c r="AE3624" s="2" cm="1">
        <f t="array" ref="AE3624">SUM(K3624:AD3624)</f>
        <v>1</v>
      </c>
    </row>
    <row r="3625" spans="1:31" s="2" customFormat="1" ht="15.95" customHeight="1">
      <c r="A3625" s="41" t="s">
        <v>4920</v>
      </c>
      <c r="B3625" s="41" t="s">
        <v>194</v>
      </c>
      <c r="C3625" s="41" t="s">
        <v>9498</v>
      </c>
      <c r="D3625" s="41" t="s">
        <v>9505</v>
      </c>
      <c r="E3625" s="41" t="s">
        <v>9500</v>
      </c>
      <c r="F3625" s="41" t="s">
        <v>5434</v>
      </c>
      <c r="G3625" s="41" t="s">
        <v>5435</v>
      </c>
      <c r="H3625" s="42">
        <v>450</v>
      </c>
      <c r="I3625" s="42" cm="1">
        <f t="array" ref="I3625">AE3625*H3625</f>
        <v>450</v>
      </c>
      <c r="J3625" s="41" t="s">
        <v>198</v>
      </c>
      <c r="Q3625" s="2">
        <v>1</v>
      </c>
      <c r="AE3625" s="2" cm="1">
        <f t="array" ref="AE3625">SUM(K3625:AD3625)</f>
        <v>1</v>
      </c>
    </row>
    <row r="3626" spans="1:31" s="2" customFormat="1" ht="15.95" customHeight="1">
      <c r="A3626" s="41" t="s">
        <v>4920</v>
      </c>
      <c r="B3626" s="41" t="s">
        <v>194</v>
      </c>
      <c r="C3626" s="41" t="s">
        <v>9498</v>
      </c>
      <c r="D3626" s="41" t="s">
        <v>9506</v>
      </c>
      <c r="E3626" s="41" t="s">
        <v>9500</v>
      </c>
      <c r="F3626" s="41" t="s">
        <v>105</v>
      </c>
      <c r="G3626" s="41" t="s">
        <v>106</v>
      </c>
      <c r="H3626" s="42">
        <v>450</v>
      </c>
      <c r="I3626" s="42" cm="1">
        <f t="array" ref="I3626">AE3626*H3626</f>
        <v>450</v>
      </c>
      <c r="J3626" s="41" t="s">
        <v>198</v>
      </c>
      <c r="Q3626" s="2">
        <v>1</v>
      </c>
      <c r="AE3626" s="2" cm="1">
        <f t="array" ref="AE3626">SUM(K3626:AD3626)</f>
        <v>1</v>
      </c>
    </row>
    <row r="3627" spans="1:31" s="2" customFormat="1" ht="15.95" customHeight="1">
      <c r="A3627" s="41" t="s">
        <v>4920</v>
      </c>
      <c r="B3627" s="41" t="s">
        <v>194</v>
      </c>
      <c r="C3627" s="41" t="s">
        <v>9498</v>
      </c>
      <c r="D3627" s="41" t="s">
        <v>9507</v>
      </c>
      <c r="E3627" s="41" t="s">
        <v>9500</v>
      </c>
      <c r="F3627" s="41" t="s">
        <v>8480</v>
      </c>
      <c r="G3627" s="41" t="s">
        <v>8481</v>
      </c>
      <c r="H3627" s="42">
        <v>450</v>
      </c>
      <c r="I3627" s="42" cm="1">
        <f t="array" ref="I3627">AE3627*H3627</f>
        <v>450</v>
      </c>
      <c r="J3627" s="41" t="s">
        <v>198</v>
      </c>
      <c r="Q3627" s="2">
        <v>1</v>
      </c>
      <c r="AE3627" s="2" cm="1">
        <f t="array" ref="AE3627">SUM(K3627:AD3627)</f>
        <v>1</v>
      </c>
    </row>
    <row r="3628" spans="1:31" s="2" customFormat="1" ht="15.95" customHeight="1">
      <c r="A3628" s="41" t="s">
        <v>4920</v>
      </c>
      <c r="B3628" s="41" t="s">
        <v>194</v>
      </c>
      <c r="C3628" s="41" t="s">
        <v>9508</v>
      </c>
      <c r="D3628" s="41" t="s">
        <v>9509</v>
      </c>
      <c r="E3628" s="41" t="s">
        <v>9510</v>
      </c>
      <c r="F3628" s="41" t="s">
        <v>629</v>
      </c>
      <c r="G3628" s="41" t="s">
        <v>630</v>
      </c>
      <c r="H3628" s="42">
        <v>680</v>
      </c>
      <c r="I3628" s="42" cm="1">
        <f t="array" ref="I3628">AE3628*H3628</f>
        <v>680</v>
      </c>
      <c r="J3628" s="41" t="s">
        <v>198</v>
      </c>
      <c r="Q3628" s="2">
        <v>1</v>
      </c>
      <c r="AE3628" s="2" cm="1">
        <f t="array" ref="AE3628">SUM(K3628:AD3628)</f>
        <v>1</v>
      </c>
    </row>
    <row r="3629" spans="1:31" s="2" customFormat="1" ht="15.95" customHeight="1">
      <c r="A3629" s="41" t="s">
        <v>4920</v>
      </c>
      <c r="B3629" s="41" t="s">
        <v>194</v>
      </c>
      <c r="C3629" s="41" t="s">
        <v>9508</v>
      </c>
      <c r="D3629" s="41" t="s">
        <v>9511</v>
      </c>
      <c r="E3629" s="41" t="s">
        <v>9510</v>
      </c>
      <c r="F3629" s="41" t="s">
        <v>105</v>
      </c>
      <c r="G3629" s="41" t="s">
        <v>106</v>
      </c>
      <c r="H3629" s="42">
        <v>790</v>
      </c>
      <c r="I3629" s="42" cm="1">
        <f t="array" ref="I3629">AE3629*H3629</f>
        <v>790</v>
      </c>
      <c r="J3629" s="41" t="s">
        <v>198</v>
      </c>
      <c r="Q3629" s="2">
        <v>1</v>
      </c>
      <c r="AE3629" s="2" cm="1">
        <f t="array" ref="AE3629">SUM(K3629:AD3629)</f>
        <v>1</v>
      </c>
    </row>
    <row r="3630" spans="1:31" s="2" customFormat="1" ht="15.95" customHeight="1">
      <c r="A3630" s="41" t="s">
        <v>4920</v>
      </c>
      <c r="B3630" s="41" t="s">
        <v>194</v>
      </c>
      <c r="C3630" s="41" t="s">
        <v>9508</v>
      </c>
      <c r="D3630" s="41" t="s">
        <v>9512</v>
      </c>
      <c r="E3630" s="41" t="s">
        <v>9510</v>
      </c>
      <c r="F3630" s="41" t="s">
        <v>1911</v>
      </c>
      <c r="G3630" s="41" t="s">
        <v>1912</v>
      </c>
      <c r="H3630" s="42">
        <v>790</v>
      </c>
      <c r="I3630" s="42" cm="1">
        <f t="array" ref="I3630">AE3630*H3630</f>
        <v>790</v>
      </c>
      <c r="J3630" s="41" t="s">
        <v>198</v>
      </c>
      <c r="Q3630" s="2">
        <v>1</v>
      </c>
      <c r="AE3630" s="2" cm="1">
        <f t="array" ref="AE3630">SUM(K3630:AD3630)</f>
        <v>1</v>
      </c>
    </row>
    <row r="3631" spans="1:31" s="2" customFormat="1" ht="15.95" customHeight="1">
      <c r="A3631" s="41" t="s">
        <v>4920</v>
      </c>
      <c r="B3631" s="41" t="s">
        <v>194</v>
      </c>
      <c r="C3631" s="41" t="s">
        <v>9513</v>
      </c>
      <c r="D3631" s="41" t="s">
        <v>9514</v>
      </c>
      <c r="E3631" s="41" t="s">
        <v>9515</v>
      </c>
      <c r="F3631" s="41" t="s">
        <v>105</v>
      </c>
      <c r="G3631" s="41" t="s">
        <v>106</v>
      </c>
      <c r="H3631" s="42">
        <v>450</v>
      </c>
      <c r="I3631" s="42" cm="1">
        <f t="array" ref="I3631">AE3631*H3631</f>
        <v>450</v>
      </c>
      <c r="J3631" s="41" t="s">
        <v>198</v>
      </c>
      <c r="Q3631" s="2">
        <v>1</v>
      </c>
      <c r="AE3631" s="2" cm="1">
        <f t="array" ref="AE3631">SUM(K3631:AD3631)</f>
        <v>1</v>
      </c>
    </row>
    <row r="3632" spans="1:31" s="2" customFormat="1" ht="15.95" customHeight="1">
      <c r="A3632" s="41" t="s">
        <v>4920</v>
      </c>
      <c r="B3632" s="41" t="s">
        <v>194</v>
      </c>
      <c r="C3632" s="41" t="s">
        <v>9513</v>
      </c>
      <c r="D3632" s="41" t="s">
        <v>9516</v>
      </c>
      <c r="E3632" s="41" t="s">
        <v>9515</v>
      </c>
      <c r="F3632" s="41" t="s">
        <v>5209</v>
      </c>
      <c r="G3632" s="41" t="s">
        <v>5210</v>
      </c>
      <c r="H3632" s="42">
        <v>450</v>
      </c>
      <c r="I3632" s="42" cm="1">
        <f t="array" ref="I3632">AE3632*H3632</f>
        <v>900</v>
      </c>
      <c r="J3632" s="41" t="s">
        <v>198</v>
      </c>
      <c r="Q3632" s="2">
        <v>1</v>
      </c>
      <c r="U3632" s="2">
        <v>1</v>
      </c>
      <c r="AE3632" s="2" cm="1">
        <f t="array" ref="AE3632">SUM(K3632:AD3632)</f>
        <v>2</v>
      </c>
    </row>
    <row r="3633" spans="1:31" s="2" customFormat="1" ht="15.95" customHeight="1">
      <c r="A3633" s="41" t="s">
        <v>4920</v>
      </c>
      <c r="B3633" s="41" t="s">
        <v>194</v>
      </c>
      <c r="C3633" s="41" t="s">
        <v>9513</v>
      </c>
      <c r="D3633" s="41" t="s">
        <v>9517</v>
      </c>
      <c r="E3633" s="41" t="s">
        <v>9515</v>
      </c>
      <c r="F3633" s="41" t="s">
        <v>105</v>
      </c>
      <c r="G3633" s="41" t="s">
        <v>106</v>
      </c>
      <c r="H3633" s="42">
        <v>450</v>
      </c>
      <c r="I3633" s="42" cm="1">
        <f t="array" ref="I3633">AE3633*H3633</f>
        <v>450</v>
      </c>
      <c r="J3633" s="41" t="s">
        <v>198</v>
      </c>
      <c r="Q3633" s="2">
        <v>1</v>
      </c>
      <c r="AE3633" s="2" cm="1">
        <f t="array" ref="AE3633">SUM(K3633:AD3633)</f>
        <v>1</v>
      </c>
    </row>
    <row r="3634" spans="1:31" s="2" customFormat="1" ht="15.95" customHeight="1">
      <c r="A3634" s="41" t="s">
        <v>4920</v>
      </c>
      <c r="B3634" s="41" t="s">
        <v>194</v>
      </c>
      <c r="C3634" s="41" t="s">
        <v>9513</v>
      </c>
      <c r="D3634" s="41" t="s">
        <v>9518</v>
      </c>
      <c r="E3634" s="41" t="s">
        <v>9515</v>
      </c>
      <c r="F3634" s="41" t="s">
        <v>9475</v>
      </c>
      <c r="G3634" s="41" t="s">
        <v>9476</v>
      </c>
      <c r="H3634" s="42">
        <v>450</v>
      </c>
      <c r="I3634" s="42" cm="1">
        <f t="array" ref="I3634">AE3634*H3634</f>
        <v>450</v>
      </c>
      <c r="J3634" s="41" t="s">
        <v>198</v>
      </c>
      <c r="Q3634" s="2">
        <v>1</v>
      </c>
      <c r="AE3634" s="2" cm="1">
        <f t="array" ref="AE3634">SUM(K3634:AD3634)</f>
        <v>1</v>
      </c>
    </row>
    <row r="3635" spans="1:31" s="2" customFormat="1" ht="15.95" customHeight="1">
      <c r="A3635" s="41" t="s">
        <v>4920</v>
      </c>
      <c r="B3635" s="41" t="s">
        <v>194</v>
      </c>
      <c r="C3635" s="41" t="s">
        <v>9513</v>
      </c>
      <c r="D3635" s="41" t="s">
        <v>9519</v>
      </c>
      <c r="E3635" s="41" t="s">
        <v>9515</v>
      </c>
      <c r="F3635" s="41" t="s">
        <v>215</v>
      </c>
      <c r="G3635" s="41" t="s">
        <v>216</v>
      </c>
      <c r="H3635" s="42">
        <v>450</v>
      </c>
      <c r="I3635" s="42" cm="1">
        <f t="array" ref="I3635">AE3635*H3635</f>
        <v>900</v>
      </c>
      <c r="J3635" s="41" t="s">
        <v>198</v>
      </c>
      <c r="Q3635" s="2">
        <v>2</v>
      </c>
      <c r="AE3635" s="2" cm="1">
        <f t="array" ref="AE3635">SUM(K3635:AD3635)</f>
        <v>2</v>
      </c>
    </row>
    <row r="3636" spans="1:31" s="2" customFormat="1" ht="15.95" customHeight="1">
      <c r="A3636" s="41" t="s">
        <v>4920</v>
      </c>
      <c r="B3636" s="41" t="s">
        <v>194</v>
      </c>
      <c r="C3636" s="41" t="s">
        <v>9513</v>
      </c>
      <c r="D3636" s="41" t="s">
        <v>9520</v>
      </c>
      <c r="E3636" s="41" t="s">
        <v>9515</v>
      </c>
      <c r="F3636" s="41" t="s">
        <v>495</v>
      </c>
      <c r="G3636" s="41" t="s">
        <v>496</v>
      </c>
      <c r="H3636" s="42">
        <v>450</v>
      </c>
      <c r="I3636" s="42" cm="1">
        <f t="array" ref="I3636">AE3636*H3636</f>
        <v>450</v>
      </c>
      <c r="J3636" s="41" t="s">
        <v>198</v>
      </c>
      <c r="Q3636" s="2">
        <v>1</v>
      </c>
      <c r="AE3636" s="2" cm="1">
        <f t="array" ref="AE3636">SUM(K3636:AD3636)</f>
        <v>1</v>
      </c>
    </row>
    <row r="3637" spans="1:31" s="2" customFormat="1" ht="15.95" customHeight="1">
      <c r="A3637" s="41" t="s">
        <v>4920</v>
      </c>
      <c r="B3637" s="41" t="s">
        <v>194</v>
      </c>
      <c r="C3637" s="41" t="s">
        <v>9521</v>
      </c>
      <c r="D3637" s="41" t="s">
        <v>9522</v>
      </c>
      <c r="E3637" s="41" t="s">
        <v>9523</v>
      </c>
      <c r="F3637" s="41" t="s">
        <v>7858</v>
      </c>
      <c r="G3637" s="41" t="s">
        <v>7859</v>
      </c>
      <c r="H3637" s="42">
        <v>450</v>
      </c>
      <c r="I3637" s="42" cm="1">
        <f t="array" ref="I3637">AE3637*H3637</f>
        <v>450</v>
      </c>
      <c r="J3637" s="41" t="s">
        <v>198</v>
      </c>
      <c r="Q3637" s="2">
        <v>1</v>
      </c>
      <c r="AE3637" s="2" cm="1">
        <f t="array" ref="AE3637">SUM(K3637:AD3637)</f>
        <v>1</v>
      </c>
    </row>
    <row r="3638" spans="1:31" s="2" customFormat="1" ht="15.95" customHeight="1">
      <c r="A3638" s="41" t="s">
        <v>4920</v>
      </c>
      <c r="B3638" s="41" t="s">
        <v>194</v>
      </c>
      <c r="C3638" s="41" t="s">
        <v>9524</v>
      </c>
      <c r="D3638" s="41" t="s">
        <v>9525</v>
      </c>
      <c r="E3638" s="41" t="s">
        <v>9526</v>
      </c>
      <c r="F3638" s="41" t="s">
        <v>9527</v>
      </c>
      <c r="G3638" s="41" t="s">
        <v>9528</v>
      </c>
      <c r="H3638" s="42">
        <v>590</v>
      </c>
      <c r="I3638" s="42" cm="1">
        <f t="array" ref="I3638">AE3638*H3638</f>
        <v>590</v>
      </c>
      <c r="J3638" s="41" t="s">
        <v>198</v>
      </c>
      <c r="M3638" s="2">
        <v>1</v>
      </c>
      <c r="AE3638" s="2" cm="1">
        <f t="array" ref="AE3638">SUM(K3638:AD3638)</f>
        <v>1</v>
      </c>
    </row>
    <row r="3639" spans="1:31" s="2" customFormat="1" ht="15.95" customHeight="1">
      <c r="A3639" s="41" t="s">
        <v>4920</v>
      </c>
      <c r="B3639" s="41" t="s">
        <v>194</v>
      </c>
      <c r="C3639" s="41" t="s">
        <v>9529</v>
      </c>
      <c r="D3639" s="41" t="s">
        <v>9530</v>
      </c>
      <c r="E3639" s="41" t="s">
        <v>9531</v>
      </c>
      <c r="F3639" s="41" t="s">
        <v>8023</v>
      </c>
      <c r="G3639" s="41" t="s">
        <v>8024</v>
      </c>
      <c r="H3639" s="42">
        <v>570</v>
      </c>
      <c r="I3639" s="42" cm="1">
        <f t="array" ref="I3639">AE3639*H3639</f>
        <v>570</v>
      </c>
      <c r="J3639" s="41" t="s">
        <v>198</v>
      </c>
      <c r="Q3639" s="2">
        <v>1</v>
      </c>
      <c r="AE3639" s="2" cm="1">
        <f t="array" ref="AE3639">SUM(K3639:AD3639)</f>
        <v>1</v>
      </c>
    </row>
    <row r="3640" spans="1:31" s="2" customFormat="1" ht="15.95" customHeight="1">
      <c r="A3640" s="41" t="s">
        <v>4920</v>
      </c>
      <c r="B3640" s="41" t="s">
        <v>194</v>
      </c>
      <c r="C3640" s="41" t="s">
        <v>9529</v>
      </c>
      <c r="D3640" s="41" t="s">
        <v>9532</v>
      </c>
      <c r="E3640" s="41" t="s">
        <v>9531</v>
      </c>
      <c r="F3640" s="41" t="s">
        <v>9475</v>
      </c>
      <c r="G3640" s="41" t="s">
        <v>9476</v>
      </c>
      <c r="H3640" s="42">
        <v>470</v>
      </c>
      <c r="I3640" s="42" cm="1">
        <f t="array" ref="I3640">AE3640*H3640</f>
        <v>470</v>
      </c>
      <c r="J3640" s="41" t="s">
        <v>198</v>
      </c>
      <c r="Q3640" s="2">
        <v>1</v>
      </c>
      <c r="AE3640" s="2" cm="1">
        <f t="array" ref="AE3640">SUM(K3640:AD3640)</f>
        <v>1</v>
      </c>
    </row>
    <row r="3641" spans="1:31" s="2" customFormat="1" ht="15.95" customHeight="1">
      <c r="A3641" s="41" t="s">
        <v>4920</v>
      </c>
      <c r="B3641" s="41" t="s">
        <v>194</v>
      </c>
      <c r="C3641" s="41" t="s">
        <v>9533</v>
      </c>
      <c r="D3641" s="41" t="s">
        <v>9534</v>
      </c>
      <c r="E3641" s="41" t="s">
        <v>9535</v>
      </c>
      <c r="F3641" s="41" t="s">
        <v>9536</v>
      </c>
      <c r="G3641" s="41" t="s">
        <v>9537</v>
      </c>
      <c r="H3641" s="42">
        <v>530</v>
      </c>
      <c r="I3641" s="42" cm="1">
        <f t="array" ref="I3641">AE3641*H3641</f>
        <v>530</v>
      </c>
      <c r="J3641" s="41" t="s">
        <v>198</v>
      </c>
      <c r="Q3641" s="2">
        <v>1</v>
      </c>
      <c r="AE3641" s="2" cm="1">
        <f t="array" ref="AE3641">SUM(K3641:AD3641)</f>
        <v>1</v>
      </c>
    </row>
    <row r="3642" spans="1:31" s="2" customFormat="1" ht="15.95" customHeight="1">
      <c r="A3642" s="41" t="s">
        <v>4920</v>
      </c>
      <c r="B3642" s="41" t="s">
        <v>194</v>
      </c>
      <c r="C3642" s="41" t="s">
        <v>9533</v>
      </c>
      <c r="D3642" s="41" t="s">
        <v>9538</v>
      </c>
      <c r="E3642" s="41" t="s">
        <v>9535</v>
      </c>
      <c r="F3642" s="41" t="s">
        <v>9539</v>
      </c>
      <c r="G3642" s="41" t="s">
        <v>9540</v>
      </c>
      <c r="H3642" s="42">
        <v>530</v>
      </c>
      <c r="I3642" s="42" cm="1">
        <f t="array" ref="I3642">AE3642*H3642</f>
        <v>530</v>
      </c>
      <c r="J3642" s="41" t="s">
        <v>198</v>
      </c>
      <c r="Q3642" s="2">
        <v>1</v>
      </c>
      <c r="AE3642" s="2" cm="1">
        <f t="array" ref="AE3642">SUM(K3642:AD3642)</f>
        <v>1</v>
      </c>
    </row>
    <row r="3643" spans="1:31" s="2" customFormat="1" ht="15.95" customHeight="1">
      <c r="A3643" s="41" t="s">
        <v>4920</v>
      </c>
      <c r="B3643" s="41" t="s">
        <v>194</v>
      </c>
      <c r="C3643" s="41" t="s">
        <v>9541</v>
      </c>
      <c r="D3643" s="41" t="s">
        <v>9542</v>
      </c>
      <c r="E3643" s="41" t="s">
        <v>9543</v>
      </c>
      <c r="F3643" s="41" t="s">
        <v>9544</v>
      </c>
      <c r="G3643" s="41" t="s">
        <v>9545</v>
      </c>
      <c r="H3643" s="42">
        <v>350</v>
      </c>
      <c r="I3643" s="42" cm="1">
        <f t="array" ref="I3643">AE3643*H3643</f>
        <v>350</v>
      </c>
      <c r="J3643" s="41" t="s">
        <v>198</v>
      </c>
      <c r="Q3643" s="2">
        <v>1</v>
      </c>
      <c r="AE3643" s="2" cm="1">
        <f t="array" ref="AE3643">SUM(K3643:AD3643)</f>
        <v>1</v>
      </c>
    </row>
    <row r="3644" spans="1:31" s="2" customFormat="1" ht="15.95" customHeight="1">
      <c r="A3644" s="41" t="s">
        <v>4920</v>
      </c>
      <c r="B3644" s="41" t="s">
        <v>194</v>
      </c>
      <c r="C3644" s="41" t="s">
        <v>9541</v>
      </c>
      <c r="D3644" s="41" t="s">
        <v>9546</v>
      </c>
      <c r="E3644" s="41" t="s">
        <v>9543</v>
      </c>
      <c r="F3644" s="41" t="s">
        <v>9547</v>
      </c>
      <c r="G3644" s="41" t="s">
        <v>9548</v>
      </c>
      <c r="H3644" s="42">
        <v>350</v>
      </c>
      <c r="I3644" s="42" cm="1">
        <f t="array" ref="I3644">AE3644*H3644</f>
        <v>350</v>
      </c>
      <c r="J3644" s="41" t="s">
        <v>198</v>
      </c>
      <c r="Q3644" s="2">
        <v>1</v>
      </c>
      <c r="AE3644" s="2" cm="1">
        <f t="array" ref="AE3644">SUM(K3644:AD3644)</f>
        <v>1</v>
      </c>
    </row>
    <row r="3645" spans="1:31" s="2" customFormat="1" ht="15.95" customHeight="1">
      <c r="A3645" s="41" t="s">
        <v>4920</v>
      </c>
      <c r="B3645" s="41" t="s">
        <v>194</v>
      </c>
      <c r="C3645" s="41" t="s">
        <v>9541</v>
      </c>
      <c r="D3645" s="41" t="s">
        <v>9549</v>
      </c>
      <c r="E3645" s="41" t="s">
        <v>9543</v>
      </c>
      <c r="F3645" s="41" t="s">
        <v>105</v>
      </c>
      <c r="G3645" s="41" t="s">
        <v>106</v>
      </c>
      <c r="H3645" s="42">
        <v>350</v>
      </c>
      <c r="I3645" s="42" cm="1">
        <f t="array" ref="I3645">AE3645*H3645</f>
        <v>1400</v>
      </c>
      <c r="J3645" s="41" t="s">
        <v>198</v>
      </c>
      <c r="M3645" s="2">
        <v>2</v>
      </c>
      <c r="R3645" s="2">
        <v>1</v>
      </c>
      <c r="U3645" s="2">
        <v>1</v>
      </c>
      <c r="AE3645" s="2" cm="1">
        <f t="array" ref="AE3645">SUM(K3645:AD3645)</f>
        <v>4</v>
      </c>
    </row>
    <row r="3646" spans="1:31" s="2" customFormat="1" ht="15.95" customHeight="1">
      <c r="A3646" s="41" t="s">
        <v>4920</v>
      </c>
      <c r="B3646" s="41" t="s">
        <v>194</v>
      </c>
      <c r="C3646" s="41" t="s">
        <v>9541</v>
      </c>
      <c r="D3646" s="41" t="s">
        <v>9550</v>
      </c>
      <c r="E3646" s="41" t="s">
        <v>9543</v>
      </c>
      <c r="F3646" s="41" t="s">
        <v>250</v>
      </c>
      <c r="G3646" s="41" t="s">
        <v>251</v>
      </c>
      <c r="H3646" s="42">
        <v>350</v>
      </c>
      <c r="I3646" s="42" cm="1">
        <f t="array" ref="I3646">AE3646*H3646</f>
        <v>350</v>
      </c>
      <c r="J3646" s="41" t="s">
        <v>198</v>
      </c>
      <c r="Q3646" s="2">
        <v>1</v>
      </c>
      <c r="AE3646" s="2" cm="1">
        <f t="array" ref="AE3646">SUM(K3646:AD3646)</f>
        <v>1</v>
      </c>
    </row>
    <row r="3647" spans="1:31" s="2" customFormat="1" ht="15.95" customHeight="1">
      <c r="A3647" s="41" t="s">
        <v>4920</v>
      </c>
      <c r="B3647" s="41" t="s">
        <v>194</v>
      </c>
      <c r="C3647" s="41" t="s">
        <v>9551</v>
      </c>
      <c r="D3647" s="41" t="s">
        <v>9552</v>
      </c>
      <c r="E3647" s="41" t="s">
        <v>9553</v>
      </c>
      <c r="F3647" s="41" t="s">
        <v>105</v>
      </c>
      <c r="G3647" s="41" t="s">
        <v>106</v>
      </c>
      <c r="H3647" s="42">
        <v>550</v>
      </c>
      <c r="I3647" s="42" cm="1">
        <f t="array" ref="I3647">AE3647*H3647</f>
        <v>550</v>
      </c>
      <c r="J3647" s="41" t="s">
        <v>198</v>
      </c>
      <c r="Q3647" s="2">
        <v>1</v>
      </c>
      <c r="AE3647" s="2" cm="1">
        <f t="array" ref="AE3647">SUM(K3647:AD3647)</f>
        <v>1</v>
      </c>
    </row>
    <row r="3648" spans="1:31" s="2" customFormat="1" ht="15.95" customHeight="1">
      <c r="A3648" s="41" t="s">
        <v>4920</v>
      </c>
      <c r="B3648" s="41" t="s">
        <v>194</v>
      </c>
      <c r="C3648" s="41" t="s">
        <v>9554</v>
      </c>
      <c r="D3648" s="41" t="s">
        <v>9555</v>
      </c>
      <c r="E3648" s="41" t="s">
        <v>9556</v>
      </c>
      <c r="F3648" s="41" t="s">
        <v>105</v>
      </c>
      <c r="G3648" s="41" t="s">
        <v>106</v>
      </c>
      <c r="H3648" s="42">
        <v>598</v>
      </c>
      <c r="I3648" s="42" cm="1">
        <f t="array" ref="I3648">AE3648*H3648</f>
        <v>1196</v>
      </c>
      <c r="J3648" s="41" t="s">
        <v>198</v>
      </c>
      <c r="Q3648" s="2">
        <v>2</v>
      </c>
      <c r="AE3648" s="2" cm="1">
        <f t="array" ref="AE3648">SUM(K3648:AD3648)</f>
        <v>2</v>
      </c>
    </row>
    <row r="3649" spans="1:31" s="2" customFormat="1" ht="15.95" customHeight="1">
      <c r="A3649" s="41" t="s">
        <v>4920</v>
      </c>
      <c r="B3649" s="41" t="s">
        <v>194</v>
      </c>
      <c r="C3649" s="41" t="s">
        <v>9557</v>
      </c>
      <c r="D3649" s="41" t="s">
        <v>9558</v>
      </c>
      <c r="E3649" s="41" t="s">
        <v>9559</v>
      </c>
      <c r="F3649" s="41" t="s">
        <v>105</v>
      </c>
      <c r="G3649" s="41" t="s">
        <v>106</v>
      </c>
      <c r="H3649" s="42">
        <v>370</v>
      </c>
      <c r="I3649" s="42" cm="1">
        <f t="array" ref="I3649">AE3649*H3649</f>
        <v>370</v>
      </c>
      <c r="J3649" s="41" t="s">
        <v>198</v>
      </c>
      <c r="Q3649" s="2">
        <v>1</v>
      </c>
      <c r="AE3649" s="2" cm="1">
        <f t="array" ref="AE3649">SUM(K3649:AD3649)</f>
        <v>1</v>
      </c>
    </row>
    <row r="3650" spans="1:31" s="2" customFormat="1" ht="15.95" customHeight="1">
      <c r="A3650" s="41" t="s">
        <v>4920</v>
      </c>
      <c r="B3650" s="41" t="s">
        <v>194</v>
      </c>
      <c r="C3650" s="41" t="s">
        <v>9557</v>
      </c>
      <c r="D3650" s="41" t="s">
        <v>9560</v>
      </c>
      <c r="E3650" s="41" t="s">
        <v>9559</v>
      </c>
      <c r="F3650" s="41" t="s">
        <v>105</v>
      </c>
      <c r="G3650" s="41" t="s">
        <v>106</v>
      </c>
      <c r="H3650" s="42">
        <v>370</v>
      </c>
      <c r="I3650" s="42" cm="1">
        <f t="array" ref="I3650">AE3650*H3650</f>
        <v>740</v>
      </c>
      <c r="J3650" s="41" t="s">
        <v>198</v>
      </c>
      <c r="Q3650" s="2">
        <v>2</v>
      </c>
      <c r="AE3650" s="2" cm="1">
        <f t="array" ref="AE3650">SUM(K3650:AD3650)</f>
        <v>2</v>
      </c>
    </row>
    <row r="3651" spans="1:31" s="2" customFormat="1" ht="15.95" customHeight="1">
      <c r="A3651" s="41" t="s">
        <v>4920</v>
      </c>
      <c r="B3651" s="41" t="s">
        <v>194</v>
      </c>
      <c r="C3651" s="41" t="s">
        <v>9561</v>
      </c>
      <c r="D3651" s="41" t="s">
        <v>9562</v>
      </c>
      <c r="E3651" s="41" t="s">
        <v>9563</v>
      </c>
      <c r="F3651" s="41" t="s">
        <v>105</v>
      </c>
      <c r="G3651" s="41" t="s">
        <v>106</v>
      </c>
      <c r="H3651" s="42">
        <v>350</v>
      </c>
      <c r="I3651" s="42" cm="1">
        <f t="array" ref="I3651">AE3651*H3651</f>
        <v>350</v>
      </c>
      <c r="J3651" s="41" t="s">
        <v>198</v>
      </c>
      <c r="Q3651" s="2">
        <v>1</v>
      </c>
      <c r="AE3651" s="2" cm="1">
        <f t="array" ref="AE3651">SUM(K3651:AD3651)</f>
        <v>1</v>
      </c>
    </row>
    <row r="3652" spans="1:31" s="2" customFormat="1" ht="15.95" customHeight="1">
      <c r="A3652" s="41" t="s">
        <v>4920</v>
      </c>
      <c r="B3652" s="41" t="s">
        <v>194</v>
      </c>
      <c r="C3652" s="41" t="s">
        <v>9561</v>
      </c>
      <c r="D3652" s="41" t="s">
        <v>9564</v>
      </c>
      <c r="E3652" s="41" t="s">
        <v>9563</v>
      </c>
      <c r="F3652" s="41" t="s">
        <v>8023</v>
      </c>
      <c r="G3652" s="41" t="s">
        <v>8024</v>
      </c>
      <c r="H3652" s="42">
        <v>350</v>
      </c>
      <c r="I3652" s="42" cm="1">
        <f t="array" ref="I3652">AE3652*H3652</f>
        <v>350</v>
      </c>
      <c r="J3652" s="41" t="s">
        <v>198</v>
      </c>
      <c r="Q3652" s="2">
        <v>1</v>
      </c>
      <c r="AE3652" s="2" cm="1">
        <f t="array" ref="AE3652">SUM(K3652:AD3652)</f>
        <v>1</v>
      </c>
    </row>
    <row r="3653" spans="1:31" s="2" customFormat="1" ht="15.95" customHeight="1">
      <c r="A3653" s="41" t="s">
        <v>4920</v>
      </c>
      <c r="B3653" s="41" t="s">
        <v>194</v>
      </c>
      <c r="C3653" s="41" t="s">
        <v>9561</v>
      </c>
      <c r="D3653" s="41" t="s">
        <v>9565</v>
      </c>
      <c r="E3653" s="41" t="s">
        <v>9563</v>
      </c>
      <c r="F3653" s="41" t="s">
        <v>7744</v>
      </c>
      <c r="G3653" s="41" t="s">
        <v>7745</v>
      </c>
      <c r="H3653" s="42">
        <v>350</v>
      </c>
      <c r="I3653" s="42" cm="1">
        <f t="array" ref="I3653">AE3653*H3653</f>
        <v>350</v>
      </c>
      <c r="J3653" s="41" t="s">
        <v>198</v>
      </c>
      <c r="Q3653" s="2">
        <v>1</v>
      </c>
      <c r="AE3653" s="2" cm="1">
        <f t="array" ref="AE3653">SUM(K3653:AD3653)</f>
        <v>1</v>
      </c>
    </row>
    <row r="3654" spans="1:31" s="2" customFormat="1" ht="15.95" customHeight="1">
      <c r="A3654" s="41" t="s">
        <v>4920</v>
      </c>
      <c r="B3654" s="41" t="s">
        <v>194</v>
      </c>
      <c r="C3654" s="41" t="s">
        <v>9561</v>
      </c>
      <c r="D3654" s="41" t="s">
        <v>9566</v>
      </c>
      <c r="E3654" s="41" t="s">
        <v>9563</v>
      </c>
      <c r="F3654" s="41" t="s">
        <v>5675</v>
      </c>
      <c r="G3654" s="41" t="s">
        <v>5676</v>
      </c>
      <c r="H3654" s="42">
        <v>350</v>
      </c>
      <c r="I3654" s="42" cm="1">
        <f t="array" ref="I3654">AE3654*H3654</f>
        <v>1050</v>
      </c>
      <c r="J3654" s="41" t="s">
        <v>198</v>
      </c>
      <c r="P3654" s="2">
        <v>2</v>
      </c>
      <c r="Q3654" s="2">
        <v>1</v>
      </c>
      <c r="AE3654" s="2" cm="1">
        <f t="array" ref="AE3654">SUM(K3654:AD3654)</f>
        <v>3</v>
      </c>
    </row>
    <row r="3655" spans="1:31" s="2" customFormat="1" ht="15.95" customHeight="1">
      <c r="A3655" s="41" t="s">
        <v>4920</v>
      </c>
      <c r="B3655" s="41" t="s">
        <v>194</v>
      </c>
      <c r="C3655" s="41" t="s">
        <v>9561</v>
      </c>
      <c r="D3655" s="41" t="s">
        <v>9567</v>
      </c>
      <c r="E3655" s="41" t="s">
        <v>9563</v>
      </c>
      <c r="F3655" s="41" t="s">
        <v>1599</v>
      </c>
      <c r="G3655" s="41" t="s">
        <v>1600</v>
      </c>
      <c r="H3655" s="42">
        <v>350</v>
      </c>
      <c r="I3655" s="42" cm="1">
        <f t="array" ref="I3655">AE3655*H3655</f>
        <v>700</v>
      </c>
      <c r="J3655" s="41" t="s">
        <v>198</v>
      </c>
      <c r="M3655" s="2">
        <v>2</v>
      </c>
      <c r="AE3655" s="2" cm="1">
        <f t="array" ref="AE3655">SUM(K3655:AD3655)</f>
        <v>2</v>
      </c>
    </row>
    <row r="3656" spans="1:31" s="2" customFormat="1" ht="15.95" customHeight="1">
      <c r="A3656" s="41" t="s">
        <v>4920</v>
      </c>
      <c r="B3656" s="41" t="s">
        <v>194</v>
      </c>
      <c r="C3656" s="41" t="s">
        <v>9568</v>
      </c>
      <c r="D3656" s="41" t="s">
        <v>9569</v>
      </c>
      <c r="E3656" s="41" t="s">
        <v>9570</v>
      </c>
      <c r="F3656" s="41" t="s">
        <v>105</v>
      </c>
      <c r="G3656" s="41" t="s">
        <v>106</v>
      </c>
      <c r="H3656" s="42">
        <v>730</v>
      </c>
      <c r="I3656" s="42" cm="1">
        <f t="array" ref="I3656">AE3656*H3656</f>
        <v>730</v>
      </c>
      <c r="J3656" s="41" t="s">
        <v>198</v>
      </c>
      <c r="Q3656" s="2">
        <v>1</v>
      </c>
      <c r="AE3656" s="2" cm="1">
        <f t="array" ref="AE3656">SUM(K3656:AD3656)</f>
        <v>1</v>
      </c>
    </row>
    <row r="3657" spans="1:31" s="2" customFormat="1" ht="15.95" customHeight="1">
      <c r="A3657" s="41" t="s">
        <v>4920</v>
      </c>
      <c r="B3657" s="41" t="s">
        <v>194</v>
      </c>
      <c r="C3657" s="41" t="s">
        <v>9568</v>
      </c>
      <c r="D3657" s="41" t="s">
        <v>9571</v>
      </c>
      <c r="E3657" s="41" t="s">
        <v>9570</v>
      </c>
      <c r="F3657" s="41" t="s">
        <v>6888</v>
      </c>
      <c r="G3657" s="41" t="s">
        <v>6889</v>
      </c>
      <c r="H3657" s="42">
        <v>730</v>
      </c>
      <c r="I3657" s="42" cm="1">
        <f t="array" ref="I3657">AE3657*H3657</f>
        <v>730</v>
      </c>
      <c r="J3657" s="41" t="s">
        <v>198</v>
      </c>
      <c r="Q3657" s="2">
        <v>1</v>
      </c>
      <c r="AE3657" s="2" cm="1">
        <f t="array" ref="AE3657">SUM(K3657:AD3657)</f>
        <v>1</v>
      </c>
    </row>
    <row r="3658" spans="1:31" s="2" customFormat="1" ht="15.95" customHeight="1">
      <c r="A3658" s="41" t="s">
        <v>4920</v>
      </c>
      <c r="B3658" s="41" t="s">
        <v>194</v>
      </c>
      <c r="C3658" s="41" t="s">
        <v>9568</v>
      </c>
      <c r="D3658" s="41" t="s">
        <v>9572</v>
      </c>
      <c r="E3658" s="41" t="s">
        <v>9570</v>
      </c>
      <c r="F3658" s="41" t="s">
        <v>629</v>
      </c>
      <c r="G3658" s="41" t="s">
        <v>630</v>
      </c>
      <c r="H3658" s="42">
        <v>730</v>
      </c>
      <c r="I3658" s="42" cm="1">
        <f t="array" ref="I3658">AE3658*H3658</f>
        <v>1460</v>
      </c>
      <c r="J3658" s="41" t="s">
        <v>198</v>
      </c>
      <c r="Q3658" s="2">
        <v>2</v>
      </c>
      <c r="AE3658" s="2" cm="1">
        <f t="array" ref="AE3658">SUM(K3658:AD3658)</f>
        <v>2</v>
      </c>
    </row>
    <row r="3659" spans="1:31" s="2" customFormat="1" ht="15.95" customHeight="1">
      <c r="A3659" s="41" t="s">
        <v>4920</v>
      </c>
      <c r="B3659" s="41" t="s">
        <v>194</v>
      </c>
      <c r="C3659" s="41" t="s">
        <v>9568</v>
      </c>
      <c r="D3659" s="41" t="s">
        <v>9573</v>
      </c>
      <c r="E3659" s="41" t="s">
        <v>9570</v>
      </c>
      <c r="F3659" s="41" t="s">
        <v>105</v>
      </c>
      <c r="G3659" s="41" t="s">
        <v>106</v>
      </c>
      <c r="H3659" s="42">
        <v>730</v>
      </c>
      <c r="I3659" s="42" cm="1">
        <f t="array" ref="I3659">AE3659*H3659</f>
        <v>1460</v>
      </c>
      <c r="J3659" s="41" t="s">
        <v>198</v>
      </c>
      <c r="Q3659" s="2">
        <v>2</v>
      </c>
      <c r="AE3659" s="2" cm="1">
        <f t="array" ref="AE3659">SUM(K3659:AD3659)</f>
        <v>2</v>
      </c>
    </row>
    <row r="3660" spans="1:31" s="2" customFormat="1" ht="15.95" customHeight="1">
      <c r="A3660" s="41" t="s">
        <v>4920</v>
      </c>
      <c r="B3660" s="41" t="s">
        <v>194</v>
      </c>
      <c r="C3660" s="41" t="s">
        <v>9574</v>
      </c>
      <c r="D3660" s="41" t="s">
        <v>9575</v>
      </c>
      <c r="E3660" s="41" t="s">
        <v>9576</v>
      </c>
      <c r="F3660" s="41" t="s">
        <v>7694</v>
      </c>
      <c r="G3660" s="41" t="s">
        <v>7695</v>
      </c>
      <c r="H3660" s="42">
        <v>698</v>
      </c>
      <c r="I3660" s="42" cm="1">
        <f t="array" ref="I3660">AE3660*H3660</f>
        <v>1396</v>
      </c>
      <c r="J3660" s="41" t="s">
        <v>198</v>
      </c>
      <c r="Q3660" s="2">
        <v>2</v>
      </c>
      <c r="AE3660" s="2" cm="1">
        <f t="array" ref="AE3660">SUM(K3660:AD3660)</f>
        <v>2</v>
      </c>
    </row>
    <row r="3661" spans="1:31" s="2" customFormat="1" ht="15.95" customHeight="1">
      <c r="A3661" s="41" t="s">
        <v>4920</v>
      </c>
      <c r="B3661" s="41" t="s">
        <v>194</v>
      </c>
      <c r="C3661" s="41" t="s">
        <v>9574</v>
      </c>
      <c r="D3661" s="41" t="s">
        <v>9577</v>
      </c>
      <c r="E3661" s="41" t="s">
        <v>9576</v>
      </c>
      <c r="F3661" s="41" t="s">
        <v>105</v>
      </c>
      <c r="G3661" s="41" t="s">
        <v>106</v>
      </c>
      <c r="H3661" s="42">
        <v>750</v>
      </c>
      <c r="I3661" s="42" cm="1">
        <f t="array" ref="I3661">AE3661*H3661</f>
        <v>2250</v>
      </c>
      <c r="J3661" s="41" t="s">
        <v>198</v>
      </c>
      <c r="Q3661" s="2">
        <v>3</v>
      </c>
      <c r="AE3661" s="2" cm="1">
        <f t="array" ref="AE3661">SUM(K3661:AD3661)</f>
        <v>3</v>
      </c>
    </row>
    <row r="3662" spans="1:31" s="2" customFormat="1" ht="15.95" customHeight="1">
      <c r="A3662" s="41" t="s">
        <v>4920</v>
      </c>
      <c r="B3662" s="41" t="s">
        <v>194</v>
      </c>
      <c r="C3662" s="41" t="s">
        <v>9574</v>
      </c>
      <c r="D3662" s="41" t="s">
        <v>9578</v>
      </c>
      <c r="E3662" s="41" t="s">
        <v>9576</v>
      </c>
      <c r="F3662" s="41" t="s">
        <v>1911</v>
      </c>
      <c r="G3662" s="41" t="s">
        <v>1912</v>
      </c>
      <c r="H3662" s="42">
        <v>750</v>
      </c>
      <c r="I3662" s="42" cm="1">
        <f t="array" ref="I3662">AE3662*H3662</f>
        <v>1500</v>
      </c>
      <c r="J3662" s="41" t="s">
        <v>198</v>
      </c>
      <c r="Q3662" s="2">
        <v>2</v>
      </c>
      <c r="AE3662" s="2" cm="1">
        <f t="array" ref="AE3662">SUM(K3662:AD3662)</f>
        <v>2</v>
      </c>
    </row>
    <row r="3663" spans="1:31" s="2" customFormat="1" ht="15.95" customHeight="1">
      <c r="A3663" s="41" t="s">
        <v>4920</v>
      </c>
      <c r="B3663" s="41" t="s">
        <v>194</v>
      </c>
      <c r="C3663" s="41" t="s">
        <v>9574</v>
      </c>
      <c r="D3663" s="41" t="s">
        <v>9579</v>
      </c>
      <c r="E3663" s="41" t="s">
        <v>9576</v>
      </c>
      <c r="F3663" s="41" t="s">
        <v>8234</v>
      </c>
      <c r="G3663" s="41" t="s">
        <v>8235</v>
      </c>
      <c r="H3663" s="42">
        <v>750</v>
      </c>
      <c r="I3663" s="42" cm="1">
        <f t="array" ref="I3663">AE3663*H3663</f>
        <v>1500</v>
      </c>
      <c r="J3663" s="41" t="s">
        <v>198</v>
      </c>
      <c r="Q3663" s="2">
        <v>2</v>
      </c>
      <c r="AE3663" s="2" cm="1">
        <f t="array" ref="AE3663">SUM(K3663:AD3663)</f>
        <v>2</v>
      </c>
    </row>
    <row r="3664" spans="1:31" s="2" customFormat="1" ht="15.95" customHeight="1">
      <c r="A3664" s="41" t="s">
        <v>4920</v>
      </c>
      <c r="B3664" s="41" t="s">
        <v>194</v>
      </c>
      <c r="C3664" s="41" t="s">
        <v>9580</v>
      </c>
      <c r="D3664" s="41" t="s">
        <v>9581</v>
      </c>
      <c r="E3664" s="41" t="s">
        <v>9582</v>
      </c>
      <c r="F3664" s="41" t="s">
        <v>105</v>
      </c>
      <c r="G3664" s="41" t="s">
        <v>106</v>
      </c>
      <c r="H3664" s="42">
        <v>520</v>
      </c>
      <c r="I3664" s="42" cm="1">
        <f t="array" ref="I3664">AE3664*H3664</f>
        <v>520</v>
      </c>
      <c r="J3664" s="41" t="s">
        <v>198</v>
      </c>
      <c r="Q3664" s="2">
        <v>1</v>
      </c>
      <c r="AE3664" s="2" cm="1">
        <f t="array" ref="AE3664">SUM(K3664:AD3664)</f>
        <v>1</v>
      </c>
    </row>
    <row r="3665" spans="1:31" s="2" customFormat="1" ht="15.95" customHeight="1">
      <c r="A3665" s="41" t="s">
        <v>4920</v>
      </c>
      <c r="B3665" s="41" t="s">
        <v>194</v>
      </c>
      <c r="C3665" s="41" t="s">
        <v>9580</v>
      </c>
      <c r="D3665" s="41" t="s">
        <v>9583</v>
      </c>
      <c r="E3665" s="41" t="s">
        <v>9582</v>
      </c>
      <c r="F3665" s="41" t="s">
        <v>7694</v>
      </c>
      <c r="G3665" s="41" t="s">
        <v>7695</v>
      </c>
      <c r="H3665" s="42">
        <v>520</v>
      </c>
      <c r="I3665" s="42" cm="1">
        <f t="array" ref="I3665">AE3665*H3665</f>
        <v>520</v>
      </c>
      <c r="J3665" s="41" t="s">
        <v>198</v>
      </c>
      <c r="Q3665" s="2">
        <v>1</v>
      </c>
      <c r="AE3665" s="2" cm="1">
        <f t="array" ref="AE3665">SUM(K3665:AD3665)</f>
        <v>1</v>
      </c>
    </row>
    <row r="3666" spans="1:31" s="2" customFormat="1" ht="15.95" customHeight="1">
      <c r="A3666" s="41" t="s">
        <v>4920</v>
      </c>
      <c r="B3666" s="41" t="s">
        <v>194</v>
      </c>
      <c r="C3666" s="41" t="s">
        <v>9580</v>
      </c>
      <c r="D3666" s="41" t="s">
        <v>9584</v>
      </c>
      <c r="E3666" s="41" t="s">
        <v>9582</v>
      </c>
      <c r="F3666" s="41" t="s">
        <v>8234</v>
      </c>
      <c r="G3666" s="41" t="s">
        <v>8235</v>
      </c>
      <c r="H3666" s="42">
        <v>520</v>
      </c>
      <c r="I3666" s="42" cm="1">
        <f t="array" ref="I3666">AE3666*H3666</f>
        <v>520</v>
      </c>
      <c r="J3666" s="41" t="s">
        <v>198</v>
      </c>
      <c r="Q3666" s="2">
        <v>1</v>
      </c>
      <c r="AE3666" s="2" cm="1">
        <f t="array" ref="AE3666">SUM(K3666:AD3666)</f>
        <v>1</v>
      </c>
    </row>
    <row r="3667" spans="1:31" s="2" customFormat="1" ht="15.95" customHeight="1">
      <c r="A3667" s="41" t="s">
        <v>4920</v>
      </c>
      <c r="B3667" s="41" t="s">
        <v>194</v>
      </c>
      <c r="C3667" s="41" t="s">
        <v>9585</v>
      </c>
      <c r="D3667" s="41" t="s">
        <v>9586</v>
      </c>
      <c r="E3667" s="41" t="s">
        <v>9587</v>
      </c>
      <c r="F3667" s="41" t="s">
        <v>105</v>
      </c>
      <c r="G3667" s="41" t="s">
        <v>106</v>
      </c>
      <c r="H3667" s="42">
        <v>998</v>
      </c>
      <c r="I3667" s="42" cm="1">
        <f t="array" ref="I3667">AE3667*H3667</f>
        <v>998</v>
      </c>
      <c r="J3667" s="41" t="s">
        <v>198</v>
      </c>
      <c r="U3667" s="2">
        <v>1</v>
      </c>
      <c r="AE3667" s="2" cm="1">
        <f t="array" ref="AE3667">SUM(K3667:AD3667)</f>
        <v>1</v>
      </c>
    </row>
    <row r="3668" spans="1:31" s="2" customFormat="1" ht="15.95" customHeight="1">
      <c r="A3668" s="41" t="s">
        <v>4920</v>
      </c>
      <c r="B3668" s="41" t="s">
        <v>194</v>
      </c>
      <c r="C3668" s="41" t="s">
        <v>9588</v>
      </c>
      <c r="D3668" s="41" t="s">
        <v>9589</v>
      </c>
      <c r="E3668" s="41" t="s">
        <v>9590</v>
      </c>
      <c r="F3668" s="41" t="s">
        <v>105</v>
      </c>
      <c r="G3668" s="41" t="s">
        <v>106</v>
      </c>
      <c r="H3668" s="42">
        <v>520</v>
      </c>
      <c r="I3668" s="42" cm="1">
        <f t="array" ref="I3668">AE3668*H3668</f>
        <v>520</v>
      </c>
      <c r="J3668" s="41" t="s">
        <v>198</v>
      </c>
      <c r="Q3668" s="2">
        <v>1</v>
      </c>
      <c r="AE3668" s="2" cm="1">
        <f t="array" ref="AE3668">SUM(K3668:AD3668)</f>
        <v>1</v>
      </c>
    </row>
    <row r="3669" spans="1:31" s="2" customFormat="1" ht="15.95" customHeight="1">
      <c r="A3669" s="41" t="s">
        <v>4920</v>
      </c>
      <c r="B3669" s="41" t="s">
        <v>194</v>
      </c>
      <c r="C3669" s="41" t="s">
        <v>9591</v>
      </c>
      <c r="D3669" s="41" t="s">
        <v>9592</v>
      </c>
      <c r="E3669" s="41" t="s">
        <v>9593</v>
      </c>
      <c r="F3669" s="41" t="s">
        <v>9454</v>
      </c>
      <c r="G3669" s="41" t="s">
        <v>9455</v>
      </c>
      <c r="H3669" s="42">
        <v>450</v>
      </c>
      <c r="I3669" s="42" cm="1">
        <f t="array" ref="I3669">AE3669*H3669</f>
        <v>450</v>
      </c>
      <c r="J3669" s="41" t="s">
        <v>198</v>
      </c>
      <c r="Q3669" s="2">
        <v>1</v>
      </c>
      <c r="AE3669" s="2" cm="1">
        <f t="array" ref="AE3669">SUM(K3669:AD3669)</f>
        <v>1</v>
      </c>
    </row>
    <row r="3670" spans="1:31" s="2" customFormat="1" ht="15.95" customHeight="1">
      <c r="A3670" s="41" t="s">
        <v>4920</v>
      </c>
      <c r="B3670" s="41" t="s">
        <v>194</v>
      </c>
      <c r="C3670" s="41" t="s">
        <v>9594</v>
      </c>
      <c r="D3670" s="41" t="s">
        <v>9595</v>
      </c>
      <c r="E3670" s="41" t="s">
        <v>9596</v>
      </c>
      <c r="F3670" s="41" t="s">
        <v>9597</v>
      </c>
      <c r="G3670" s="41" t="s">
        <v>9598</v>
      </c>
      <c r="H3670" s="42">
        <v>398</v>
      </c>
      <c r="I3670" s="42" cm="1">
        <f t="array" ref="I3670">AE3670*H3670</f>
        <v>1194</v>
      </c>
      <c r="J3670" s="41" t="s">
        <v>198</v>
      </c>
      <c r="Q3670" s="2">
        <v>3</v>
      </c>
      <c r="AE3670" s="2" cm="1">
        <f t="array" ref="AE3670">SUM(K3670:AD3670)</f>
        <v>3</v>
      </c>
    </row>
    <row r="3671" spans="1:31" s="2" customFormat="1" ht="15.95" customHeight="1">
      <c r="A3671" s="41" t="s">
        <v>4920</v>
      </c>
      <c r="B3671" s="41" t="s">
        <v>194</v>
      </c>
      <c r="C3671" s="41" t="s">
        <v>9594</v>
      </c>
      <c r="D3671" s="41" t="s">
        <v>9599</v>
      </c>
      <c r="E3671" s="41" t="s">
        <v>9596</v>
      </c>
      <c r="F3671" s="41" t="s">
        <v>495</v>
      </c>
      <c r="G3671" s="41" t="s">
        <v>496</v>
      </c>
      <c r="H3671" s="42">
        <v>398</v>
      </c>
      <c r="I3671" s="42" cm="1">
        <f t="array" ref="I3671">AE3671*H3671</f>
        <v>398</v>
      </c>
      <c r="J3671" s="41" t="s">
        <v>198</v>
      </c>
      <c r="Q3671" s="2">
        <v>1</v>
      </c>
      <c r="AE3671" s="2" cm="1">
        <f t="array" ref="AE3671">SUM(K3671:AD3671)</f>
        <v>1</v>
      </c>
    </row>
    <row r="3672" spans="1:31" s="2" customFormat="1" ht="15.95" customHeight="1">
      <c r="A3672" s="41" t="s">
        <v>4920</v>
      </c>
      <c r="B3672" s="41" t="s">
        <v>194</v>
      </c>
      <c r="C3672" s="41" t="s">
        <v>9594</v>
      </c>
      <c r="D3672" s="41" t="s">
        <v>9600</v>
      </c>
      <c r="E3672" s="41" t="s">
        <v>9596</v>
      </c>
      <c r="F3672" s="41" t="s">
        <v>9601</v>
      </c>
      <c r="G3672" s="41" t="s">
        <v>9602</v>
      </c>
      <c r="H3672" s="42">
        <v>398</v>
      </c>
      <c r="I3672" s="42" cm="1">
        <f t="array" ref="I3672">AE3672*H3672</f>
        <v>398</v>
      </c>
      <c r="J3672" s="41" t="s">
        <v>198</v>
      </c>
      <c r="Q3672" s="2">
        <v>1</v>
      </c>
      <c r="AE3672" s="2" cm="1">
        <f t="array" ref="AE3672">SUM(K3672:AD3672)</f>
        <v>1</v>
      </c>
    </row>
    <row r="3673" spans="1:31" s="2" customFormat="1" ht="15.95" customHeight="1">
      <c r="A3673" s="41" t="s">
        <v>4920</v>
      </c>
      <c r="B3673" s="41" t="s">
        <v>194</v>
      </c>
      <c r="C3673" s="41" t="s">
        <v>9594</v>
      </c>
      <c r="D3673" s="41" t="s">
        <v>9603</v>
      </c>
      <c r="E3673" s="41" t="s">
        <v>9596</v>
      </c>
      <c r="F3673" s="41" t="s">
        <v>5051</v>
      </c>
      <c r="G3673" s="41" t="s">
        <v>5052</v>
      </c>
      <c r="H3673" s="42">
        <v>398</v>
      </c>
      <c r="I3673" s="42" cm="1">
        <f t="array" ref="I3673">AE3673*H3673</f>
        <v>398</v>
      </c>
      <c r="J3673" s="41" t="s">
        <v>198</v>
      </c>
      <c r="Q3673" s="2">
        <v>1</v>
      </c>
      <c r="AE3673" s="2" cm="1">
        <f t="array" ref="AE3673">SUM(K3673:AD3673)</f>
        <v>1</v>
      </c>
    </row>
    <row r="3674" spans="1:31" s="2" customFormat="1" ht="15.95" customHeight="1">
      <c r="A3674" s="41" t="s">
        <v>4920</v>
      </c>
      <c r="B3674" s="41" t="s">
        <v>194</v>
      </c>
      <c r="C3674" s="41" t="s">
        <v>9604</v>
      </c>
      <c r="D3674" s="41" t="s">
        <v>9605</v>
      </c>
      <c r="E3674" s="41" t="s">
        <v>9606</v>
      </c>
      <c r="F3674" s="41" t="s">
        <v>105</v>
      </c>
      <c r="G3674" s="41" t="s">
        <v>106</v>
      </c>
      <c r="H3674" s="42">
        <v>430</v>
      </c>
      <c r="I3674" s="42" cm="1">
        <f t="array" ref="I3674">AE3674*H3674</f>
        <v>430</v>
      </c>
      <c r="J3674" s="41" t="s">
        <v>198</v>
      </c>
      <c r="Q3674" s="2">
        <v>1</v>
      </c>
      <c r="AE3674" s="2" cm="1">
        <f t="array" ref="AE3674">SUM(K3674:AD3674)</f>
        <v>1</v>
      </c>
    </row>
    <row r="3675" spans="1:31" s="2" customFormat="1" ht="15.95" customHeight="1">
      <c r="A3675" s="41" t="s">
        <v>4920</v>
      </c>
      <c r="B3675" s="41" t="s">
        <v>194</v>
      </c>
      <c r="C3675" s="41" t="s">
        <v>9604</v>
      </c>
      <c r="D3675" s="41" t="s">
        <v>9607</v>
      </c>
      <c r="E3675" s="41" t="s">
        <v>9606</v>
      </c>
      <c r="F3675" s="41" t="s">
        <v>1599</v>
      </c>
      <c r="G3675" s="41" t="s">
        <v>1600</v>
      </c>
      <c r="H3675" s="42">
        <v>430</v>
      </c>
      <c r="I3675" s="42" cm="1">
        <f t="array" ref="I3675">AE3675*H3675</f>
        <v>430</v>
      </c>
      <c r="J3675" s="41" t="s">
        <v>198</v>
      </c>
      <c r="Q3675" s="2">
        <v>1</v>
      </c>
      <c r="AE3675" s="2" cm="1">
        <f t="array" ref="AE3675">SUM(K3675:AD3675)</f>
        <v>1</v>
      </c>
    </row>
    <row r="3676" spans="1:31" s="2" customFormat="1" ht="15.95" customHeight="1">
      <c r="A3676" s="41" t="s">
        <v>4920</v>
      </c>
      <c r="B3676" s="41" t="s">
        <v>194</v>
      </c>
      <c r="C3676" s="41" t="s">
        <v>9604</v>
      </c>
      <c r="D3676" s="41" t="s">
        <v>9608</v>
      </c>
      <c r="E3676" s="41" t="s">
        <v>9606</v>
      </c>
      <c r="F3676" s="41" t="s">
        <v>105</v>
      </c>
      <c r="G3676" s="41" t="s">
        <v>106</v>
      </c>
      <c r="H3676" s="42">
        <v>430</v>
      </c>
      <c r="I3676" s="42" cm="1">
        <f t="array" ref="I3676">AE3676*H3676</f>
        <v>430</v>
      </c>
      <c r="J3676" s="41" t="s">
        <v>198</v>
      </c>
      <c r="Q3676" s="2">
        <v>1</v>
      </c>
      <c r="AE3676" s="2" cm="1">
        <f t="array" ref="AE3676">SUM(K3676:AD3676)</f>
        <v>1</v>
      </c>
    </row>
    <row r="3677" spans="1:31" s="2" customFormat="1" ht="15.95" customHeight="1">
      <c r="A3677" s="41" t="s">
        <v>4920</v>
      </c>
      <c r="B3677" s="41" t="s">
        <v>194</v>
      </c>
      <c r="C3677" s="41" t="s">
        <v>9604</v>
      </c>
      <c r="D3677" s="41" t="s">
        <v>9609</v>
      </c>
      <c r="E3677" s="41" t="s">
        <v>9606</v>
      </c>
      <c r="F3677" s="41" t="s">
        <v>250</v>
      </c>
      <c r="G3677" s="41" t="s">
        <v>251</v>
      </c>
      <c r="H3677" s="42">
        <v>480</v>
      </c>
      <c r="I3677" s="42" cm="1">
        <f t="array" ref="I3677">AE3677*H3677</f>
        <v>480</v>
      </c>
      <c r="J3677" s="41" t="s">
        <v>198</v>
      </c>
      <c r="Q3677" s="2">
        <v>1</v>
      </c>
      <c r="AE3677" s="2" cm="1">
        <f t="array" ref="AE3677">SUM(K3677:AD3677)</f>
        <v>1</v>
      </c>
    </row>
    <row r="3678" spans="1:31" s="2" customFormat="1" ht="15.95" customHeight="1">
      <c r="A3678" s="41" t="s">
        <v>4920</v>
      </c>
      <c r="B3678" s="41" t="s">
        <v>194</v>
      </c>
      <c r="C3678" s="41" t="s">
        <v>9604</v>
      </c>
      <c r="D3678" s="41" t="s">
        <v>9610</v>
      </c>
      <c r="E3678" s="41" t="s">
        <v>9606</v>
      </c>
      <c r="F3678" s="41" t="s">
        <v>9611</v>
      </c>
      <c r="G3678" s="41" t="s">
        <v>9612</v>
      </c>
      <c r="H3678" s="42">
        <v>450</v>
      </c>
      <c r="I3678" s="42" cm="1">
        <f t="array" ref="I3678">AE3678*H3678</f>
        <v>450</v>
      </c>
      <c r="J3678" s="41" t="s">
        <v>198</v>
      </c>
      <c r="Q3678" s="2">
        <v>1</v>
      </c>
      <c r="AE3678" s="2" cm="1">
        <f t="array" ref="AE3678">SUM(K3678:AD3678)</f>
        <v>1</v>
      </c>
    </row>
    <row r="3679" spans="1:31" s="2" customFormat="1" ht="15.95" customHeight="1">
      <c r="A3679" s="41" t="s">
        <v>4920</v>
      </c>
      <c r="B3679" s="41" t="s">
        <v>194</v>
      </c>
      <c r="C3679" s="41" t="s">
        <v>9604</v>
      </c>
      <c r="D3679" s="41" t="s">
        <v>9613</v>
      </c>
      <c r="E3679" s="41" t="s">
        <v>9606</v>
      </c>
      <c r="F3679" s="41" t="s">
        <v>105</v>
      </c>
      <c r="G3679" s="41" t="s">
        <v>106</v>
      </c>
      <c r="H3679" s="42">
        <v>430</v>
      </c>
      <c r="I3679" s="42" cm="1">
        <f t="array" ref="I3679">AE3679*H3679</f>
        <v>430</v>
      </c>
      <c r="J3679" s="41" t="s">
        <v>198</v>
      </c>
      <c r="Q3679" s="2">
        <v>1</v>
      </c>
      <c r="AE3679" s="2" cm="1">
        <f t="array" ref="AE3679">SUM(K3679:AD3679)</f>
        <v>1</v>
      </c>
    </row>
    <row r="3680" spans="1:31" s="2" customFormat="1" ht="15.95" customHeight="1">
      <c r="A3680" s="41" t="s">
        <v>4920</v>
      </c>
      <c r="B3680" s="41" t="s">
        <v>194</v>
      </c>
      <c r="C3680" s="41" t="s">
        <v>9614</v>
      </c>
      <c r="D3680" s="41" t="s">
        <v>9615</v>
      </c>
      <c r="E3680" s="41" t="s">
        <v>9616</v>
      </c>
      <c r="F3680" s="41" t="s">
        <v>9617</v>
      </c>
      <c r="G3680" s="41" t="s">
        <v>9618</v>
      </c>
      <c r="H3680" s="42">
        <v>490</v>
      </c>
      <c r="I3680" s="42" cm="1">
        <f t="array" ref="I3680">AE3680*H3680</f>
        <v>980</v>
      </c>
      <c r="J3680" s="41" t="s">
        <v>198</v>
      </c>
      <c r="Q3680" s="2">
        <v>2</v>
      </c>
      <c r="AE3680" s="2" cm="1">
        <f t="array" ref="AE3680">SUM(K3680:AD3680)</f>
        <v>2</v>
      </c>
    </row>
    <row r="3681" spans="1:31" s="2" customFormat="1" ht="15.95" customHeight="1">
      <c r="A3681" s="41" t="s">
        <v>4920</v>
      </c>
      <c r="B3681" s="41" t="s">
        <v>194</v>
      </c>
      <c r="C3681" s="41" t="s">
        <v>9614</v>
      </c>
      <c r="D3681" s="41" t="s">
        <v>9619</v>
      </c>
      <c r="E3681" s="41" t="s">
        <v>9616</v>
      </c>
      <c r="F3681" s="41" t="s">
        <v>247</v>
      </c>
      <c r="G3681" s="41" t="s">
        <v>248</v>
      </c>
      <c r="H3681" s="42">
        <v>590</v>
      </c>
      <c r="I3681" s="42" cm="1">
        <f t="array" ref="I3681">AE3681*H3681</f>
        <v>590</v>
      </c>
      <c r="J3681" s="41" t="s">
        <v>198</v>
      </c>
      <c r="Q3681" s="2">
        <v>1</v>
      </c>
      <c r="AE3681" s="2" cm="1">
        <f t="array" ref="AE3681">SUM(K3681:AD3681)</f>
        <v>1</v>
      </c>
    </row>
    <row r="3682" spans="1:31" s="2" customFormat="1" ht="15.95" customHeight="1">
      <c r="A3682" s="41" t="s">
        <v>4920</v>
      </c>
      <c r="B3682" s="41" t="s">
        <v>194</v>
      </c>
      <c r="C3682" s="41" t="s">
        <v>9614</v>
      </c>
      <c r="D3682" s="41" t="s">
        <v>9620</v>
      </c>
      <c r="E3682" s="41" t="s">
        <v>9616</v>
      </c>
      <c r="F3682" s="41" t="s">
        <v>8918</v>
      </c>
      <c r="G3682" s="41" t="s">
        <v>8919</v>
      </c>
      <c r="H3682" s="42">
        <v>490</v>
      </c>
      <c r="I3682" s="42" cm="1">
        <f t="array" ref="I3682">AE3682*H3682</f>
        <v>490</v>
      </c>
      <c r="J3682" s="41" t="s">
        <v>198</v>
      </c>
      <c r="Q3682" s="2">
        <v>1</v>
      </c>
      <c r="AE3682" s="2" cm="1">
        <f t="array" ref="AE3682">SUM(K3682:AD3682)</f>
        <v>1</v>
      </c>
    </row>
    <row r="3683" spans="1:31" s="2" customFormat="1" ht="15.95" customHeight="1">
      <c r="A3683" s="41" t="s">
        <v>4920</v>
      </c>
      <c r="B3683" s="41" t="s">
        <v>194</v>
      </c>
      <c r="C3683" s="41" t="s">
        <v>9614</v>
      </c>
      <c r="D3683" s="41" t="s">
        <v>9621</v>
      </c>
      <c r="E3683" s="41" t="s">
        <v>9616</v>
      </c>
      <c r="F3683" s="41" t="s">
        <v>9617</v>
      </c>
      <c r="G3683" s="41" t="s">
        <v>9618</v>
      </c>
      <c r="H3683" s="42">
        <v>490</v>
      </c>
      <c r="I3683" s="42" cm="1">
        <f t="array" ref="I3683">AE3683*H3683</f>
        <v>490</v>
      </c>
      <c r="J3683" s="41" t="s">
        <v>198</v>
      </c>
      <c r="Q3683" s="2">
        <v>1</v>
      </c>
      <c r="AE3683" s="2" cm="1">
        <f t="array" ref="AE3683">SUM(K3683:AD3683)</f>
        <v>1</v>
      </c>
    </row>
    <row r="3684" spans="1:31" s="2" customFormat="1" ht="15.95" customHeight="1">
      <c r="A3684" s="41" t="s">
        <v>4920</v>
      </c>
      <c r="B3684" s="41" t="s">
        <v>194</v>
      </c>
      <c r="C3684" s="41" t="s">
        <v>9622</v>
      </c>
      <c r="D3684" s="41" t="s">
        <v>9623</v>
      </c>
      <c r="E3684" s="41" t="s">
        <v>9624</v>
      </c>
      <c r="F3684" s="41" t="s">
        <v>1911</v>
      </c>
      <c r="G3684" s="41" t="s">
        <v>1912</v>
      </c>
      <c r="H3684" s="42">
        <v>398</v>
      </c>
      <c r="I3684" s="42" cm="1">
        <f t="array" ref="I3684">AE3684*H3684</f>
        <v>398</v>
      </c>
      <c r="J3684" s="41" t="s">
        <v>198</v>
      </c>
      <c r="Q3684" s="2">
        <v>1</v>
      </c>
      <c r="AE3684" s="2" cm="1">
        <f t="array" ref="AE3684">SUM(K3684:AD3684)</f>
        <v>1</v>
      </c>
    </row>
    <row r="3685" spans="1:31" s="2" customFormat="1" ht="15.95" customHeight="1">
      <c r="A3685" s="41" t="s">
        <v>4920</v>
      </c>
      <c r="B3685" s="41" t="s">
        <v>194</v>
      </c>
      <c r="C3685" s="41" t="s">
        <v>9622</v>
      </c>
      <c r="D3685" s="41" t="s">
        <v>9625</v>
      </c>
      <c r="E3685" s="41" t="s">
        <v>9624</v>
      </c>
      <c r="F3685" s="41" t="s">
        <v>8023</v>
      </c>
      <c r="G3685" s="41" t="s">
        <v>8024</v>
      </c>
      <c r="H3685" s="42">
        <v>398</v>
      </c>
      <c r="I3685" s="42" cm="1">
        <f t="array" ref="I3685">AE3685*H3685</f>
        <v>398</v>
      </c>
      <c r="J3685" s="41" t="s">
        <v>198</v>
      </c>
      <c r="Q3685" s="2">
        <v>1</v>
      </c>
      <c r="AE3685" s="2" cm="1">
        <f t="array" ref="AE3685">SUM(K3685:AD3685)</f>
        <v>1</v>
      </c>
    </row>
    <row r="3686" spans="1:31" s="2" customFormat="1" ht="15.95" customHeight="1">
      <c r="A3686" s="41" t="s">
        <v>4920</v>
      </c>
      <c r="B3686" s="41" t="s">
        <v>194</v>
      </c>
      <c r="C3686" s="41" t="s">
        <v>9622</v>
      </c>
      <c r="D3686" s="41" t="s">
        <v>9626</v>
      </c>
      <c r="E3686" s="41" t="s">
        <v>9624</v>
      </c>
      <c r="F3686" s="41" t="s">
        <v>495</v>
      </c>
      <c r="G3686" s="41" t="s">
        <v>496</v>
      </c>
      <c r="H3686" s="42">
        <v>398</v>
      </c>
      <c r="I3686" s="42" cm="1">
        <f t="array" ref="I3686">AE3686*H3686</f>
        <v>398</v>
      </c>
      <c r="J3686" s="41" t="s">
        <v>198</v>
      </c>
      <c r="Q3686" s="2">
        <v>1</v>
      </c>
      <c r="AE3686" s="2" cm="1">
        <f t="array" ref="AE3686">SUM(K3686:AD3686)</f>
        <v>1</v>
      </c>
    </row>
    <row r="3687" spans="1:31" s="2" customFormat="1" ht="15.95" customHeight="1">
      <c r="A3687" s="41" t="s">
        <v>4920</v>
      </c>
      <c r="B3687" s="41" t="s">
        <v>194</v>
      </c>
      <c r="C3687" s="41" t="s">
        <v>9622</v>
      </c>
      <c r="D3687" s="41" t="s">
        <v>9627</v>
      </c>
      <c r="E3687" s="41" t="s">
        <v>9624</v>
      </c>
      <c r="F3687" s="41" t="s">
        <v>105</v>
      </c>
      <c r="G3687" s="41" t="s">
        <v>106</v>
      </c>
      <c r="H3687" s="42">
        <v>398</v>
      </c>
      <c r="I3687" s="42" cm="1">
        <f t="array" ref="I3687">AE3687*H3687</f>
        <v>398</v>
      </c>
      <c r="J3687" s="41" t="s">
        <v>198</v>
      </c>
      <c r="Q3687" s="2">
        <v>1</v>
      </c>
      <c r="AE3687" s="2" cm="1">
        <f t="array" ref="AE3687">SUM(K3687:AD3687)</f>
        <v>1</v>
      </c>
    </row>
    <row r="3688" spans="1:31" s="2" customFormat="1" ht="15.95" customHeight="1">
      <c r="A3688" s="41" t="s">
        <v>4920</v>
      </c>
      <c r="B3688" s="41" t="s">
        <v>194</v>
      </c>
      <c r="C3688" s="41" t="s">
        <v>9622</v>
      </c>
      <c r="D3688" s="41" t="s">
        <v>9628</v>
      </c>
      <c r="E3688" s="41" t="s">
        <v>9624</v>
      </c>
      <c r="F3688" s="41" t="s">
        <v>9629</v>
      </c>
      <c r="G3688" s="41" t="s">
        <v>9630</v>
      </c>
      <c r="H3688" s="42">
        <v>398</v>
      </c>
      <c r="I3688" s="42" cm="1">
        <f t="array" ref="I3688">AE3688*H3688</f>
        <v>398</v>
      </c>
      <c r="J3688" s="41" t="s">
        <v>198</v>
      </c>
      <c r="Q3688" s="2">
        <v>1</v>
      </c>
      <c r="AE3688" s="2" cm="1">
        <f t="array" ref="AE3688">SUM(K3688:AD3688)</f>
        <v>1</v>
      </c>
    </row>
    <row r="3689" spans="1:31" s="2" customFormat="1" ht="15.95" customHeight="1">
      <c r="A3689" s="41" t="s">
        <v>4920</v>
      </c>
      <c r="B3689" s="41" t="s">
        <v>194</v>
      </c>
      <c r="C3689" s="41" t="s">
        <v>9631</v>
      </c>
      <c r="D3689" s="41" t="s">
        <v>9632</v>
      </c>
      <c r="E3689" s="41" t="s">
        <v>9633</v>
      </c>
      <c r="F3689" s="41" t="s">
        <v>105</v>
      </c>
      <c r="G3689" s="41" t="s">
        <v>106</v>
      </c>
      <c r="H3689" s="42">
        <v>350</v>
      </c>
      <c r="I3689" s="42" cm="1">
        <f t="array" ref="I3689">AE3689*H3689</f>
        <v>350</v>
      </c>
      <c r="J3689" s="41" t="s">
        <v>198</v>
      </c>
      <c r="Q3689" s="2">
        <v>1</v>
      </c>
      <c r="AE3689" s="2" cm="1">
        <f t="array" ref="AE3689">SUM(K3689:AD3689)</f>
        <v>1</v>
      </c>
    </row>
    <row r="3690" spans="1:31" s="2" customFormat="1" ht="15.95" customHeight="1">
      <c r="A3690" s="41" t="s">
        <v>4920</v>
      </c>
      <c r="B3690" s="41" t="s">
        <v>194</v>
      </c>
      <c r="C3690" s="41" t="s">
        <v>9631</v>
      </c>
      <c r="D3690" s="41" t="s">
        <v>9634</v>
      </c>
      <c r="E3690" s="41" t="s">
        <v>9633</v>
      </c>
      <c r="F3690" s="41" t="s">
        <v>8776</v>
      </c>
      <c r="G3690" s="41" t="s">
        <v>8777</v>
      </c>
      <c r="H3690" s="42">
        <v>350</v>
      </c>
      <c r="I3690" s="42" cm="1">
        <f t="array" ref="I3690">AE3690*H3690</f>
        <v>350</v>
      </c>
      <c r="J3690" s="41" t="s">
        <v>198</v>
      </c>
      <c r="Q3690" s="2">
        <v>1</v>
      </c>
      <c r="AE3690" s="2" cm="1">
        <f t="array" ref="AE3690">SUM(K3690:AD3690)</f>
        <v>1</v>
      </c>
    </row>
    <row r="3691" spans="1:31" s="2" customFormat="1" ht="15.95" customHeight="1">
      <c r="A3691" s="41" t="s">
        <v>4920</v>
      </c>
      <c r="B3691" s="41" t="s">
        <v>194</v>
      </c>
      <c r="C3691" s="41" t="s">
        <v>9631</v>
      </c>
      <c r="D3691" s="41" t="s">
        <v>9635</v>
      </c>
      <c r="E3691" s="41" t="s">
        <v>9633</v>
      </c>
      <c r="F3691" s="41" t="s">
        <v>9617</v>
      </c>
      <c r="G3691" s="41" t="s">
        <v>9618</v>
      </c>
      <c r="H3691" s="42">
        <v>350</v>
      </c>
      <c r="I3691" s="42" cm="1">
        <f t="array" ref="I3691">AE3691*H3691</f>
        <v>350</v>
      </c>
      <c r="J3691" s="41" t="s">
        <v>198</v>
      </c>
      <c r="Q3691" s="2">
        <v>1</v>
      </c>
      <c r="AE3691" s="2" cm="1">
        <f t="array" ref="AE3691">SUM(K3691:AD3691)</f>
        <v>1</v>
      </c>
    </row>
    <row r="3692" spans="1:31" s="2" customFormat="1" ht="15.95" customHeight="1">
      <c r="A3692" s="41" t="s">
        <v>4920</v>
      </c>
      <c r="B3692" s="41" t="s">
        <v>194</v>
      </c>
      <c r="C3692" s="41" t="s">
        <v>9631</v>
      </c>
      <c r="D3692" s="41" t="s">
        <v>9636</v>
      </c>
      <c r="E3692" s="41" t="s">
        <v>9633</v>
      </c>
      <c r="F3692" s="41" t="s">
        <v>370</v>
      </c>
      <c r="G3692" s="41" t="s">
        <v>371</v>
      </c>
      <c r="H3692" s="42">
        <v>350</v>
      </c>
      <c r="I3692" s="42" cm="1">
        <f t="array" ref="I3692">AE3692*H3692</f>
        <v>350</v>
      </c>
      <c r="J3692" s="41" t="s">
        <v>198</v>
      </c>
      <c r="Q3692" s="2">
        <v>1</v>
      </c>
      <c r="AE3692" s="2" cm="1">
        <f t="array" ref="AE3692">SUM(K3692:AD3692)</f>
        <v>1</v>
      </c>
    </row>
    <row r="3693" spans="1:31" s="2" customFormat="1" ht="15.95" customHeight="1">
      <c r="A3693" s="41" t="s">
        <v>4920</v>
      </c>
      <c r="B3693" s="41" t="s">
        <v>194</v>
      </c>
      <c r="C3693" s="41" t="s">
        <v>9637</v>
      </c>
      <c r="D3693" s="41" t="s">
        <v>9638</v>
      </c>
      <c r="E3693" s="41" t="s">
        <v>9639</v>
      </c>
      <c r="F3693" s="41" t="s">
        <v>1903</v>
      </c>
      <c r="G3693" s="41" t="s">
        <v>1612</v>
      </c>
      <c r="H3693" s="42">
        <v>398</v>
      </c>
      <c r="I3693" s="42" cm="1">
        <f t="array" ref="I3693">AE3693*H3693</f>
        <v>796</v>
      </c>
      <c r="J3693" s="41" t="s">
        <v>198</v>
      </c>
      <c r="Q3693" s="2">
        <v>2</v>
      </c>
      <c r="AE3693" s="2" cm="1">
        <f t="array" ref="AE3693">SUM(K3693:AD3693)</f>
        <v>2</v>
      </c>
    </row>
    <row r="3694" spans="1:31" s="2" customFormat="1" ht="15.95" customHeight="1">
      <c r="A3694" s="41" t="s">
        <v>4920</v>
      </c>
      <c r="B3694" s="41" t="s">
        <v>194</v>
      </c>
      <c r="C3694" s="41" t="s">
        <v>9637</v>
      </c>
      <c r="D3694" s="41" t="s">
        <v>9640</v>
      </c>
      <c r="E3694" s="41" t="s">
        <v>9639</v>
      </c>
      <c r="F3694" s="41" t="s">
        <v>8283</v>
      </c>
      <c r="G3694" s="41" t="s">
        <v>8284</v>
      </c>
      <c r="H3694" s="42">
        <v>398</v>
      </c>
      <c r="I3694" s="42" cm="1">
        <f t="array" ref="I3694">AE3694*H3694</f>
        <v>398</v>
      </c>
      <c r="J3694" s="41" t="s">
        <v>198</v>
      </c>
      <c r="Q3694" s="2">
        <v>1</v>
      </c>
      <c r="AE3694" s="2" cm="1">
        <f t="array" ref="AE3694">SUM(K3694:AD3694)</f>
        <v>1</v>
      </c>
    </row>
    <row r="3695" spans="1:31" s="2" customFormat="1" ht="15.95" customHeight="1">
      <c r="A3695" s="41" t="s">
        <v>4920</v>
      </c>
      <c r="B3695" s="41" t="s">
        <v>194</v>
      </c>
      <c r="C3695" s="41" t="s">
        <v>9637</v>
      </c>
      <c r="D3695" s="41" t="s">
        <v>9641</v>
      </c>
      <c r="E3695" s="41" t="s">
        <v>9639</v>
      </c>
      <c r="F3695" s="41" t="s">
        <v>7855</v>
      </c>
      <c r="G3695" s="41" t="s">
        <v>7856</v>
      </c>
      <c r="H3695" s="42">
        <v>398</v>
      </c>
      <c r="I3695" s="42" cm="1">
        <f t="array" ref="I3695">AE3695*H3695</f>
        <v>398</v>
      </c>
      <c r="J3695" s="41" t="s">
        <v>198</v>
      </c>
      <c r="Q3695" s="2">
        <v>1</v>
      </c>
      <c r="AE3695" s="2" cm="1">
        <f t="array" ref="AE3695">SUM(K3695:AD3695)</f>
        <v>1</v>
      </c>
    </row>
    <row r="3696" spans="1:31" s="2" customFormat="1" ht="15.95" customHeight="1">
      <c r="A3696" s="41" t="s">
        <v>4920</v>
      </c>
      <c r="B3696" s="41" t="s">
        <v>194</v>
      </c>
      <c r="C3696" s="41" t="s">
        <v>9642</v>
      </c>
      <c r="D3696" s="41" t="s">
        <v>9643</v>
      </c>
      <c r="E3696" s="41" t="s">
        <v>9644</v>
      </c>
      <c r="F3696" s="41" t="s">
        <v>1563</v>
      </c>
      <c r="G3696" s="41" t="s">
        <v>1564</v>
      </c>
      <c r="H3696" s="42">
        <v>370</v>
      </c>
      <c r="I3696" s="42" cm="1">
        <f t="array" ref="I3696">AE3696*H3696</f>
        <v>370</v>
      </c>
      <c r="J3696" s="41" t="s">
        <v>198</v>
      </c>
      <c r="Q3696" s="2">
        <v>1</v>
      </c>
      <c r="AE3696" s="2" cm="1">
        <f t="array" ref="AE3696">SUM(K3696:AD3696)</f>
        <v>1</v>
      </c>
    </row>
    <row r="3697" spans="1:31" s="2" customFormat="1" ht="15.95" customHeight="1">
      <c r="A3697" s="41" t="s">
        <v>4920</v>
      </c>
      <c r="B3697" s="41" t="s">
        <v>194</v>
      </c>
      <c r="C3697" s="41" t="s">
        <v>9645</v>
      </c>
      <c r="D3697" s="41" t="s">
        <v>9646</v>
      </c>
      <c r="E3697" s="41" t="s">
        <v>9644</v>
      </c>
      <c r="F3697" s="41" t="s">
        <v>7866</v>
      </c>
      <c r="G3697" s="41" t="s">
        <v>7867</v>
      </c>
      <c r="H3697" s="42">
        <v>350</v>
      </c>
      <c r="I3697" s="42" cm="1">
        <f t="array" ref="I3697">AE3697*H3697</f>
        <v>350</v>
      </c>
      <c r="J3697" s="41" t="s">
        <v>198</v>
      </c>
      <c r="Q3697" s="2">
        <v>1</v>
      </c>
      <c r="AE3697" s="2" cm="1">
        <f t="array" ref="AE3697">SUM(K3697:AD3697)</f>
        <v>1</v>
      </c>
    </row>
    <row r="3698" spans="1:31" s="2" customFormat="1" ht="15.95" customHeight="1">
      <c r="A3698" s="41" t="s">
        <v>4920</v>
      </c>
      <c r="B3698" s="41" t="s">
        <v>194</v>
      </c>
      <c r="C3698" s="41" t="s">
        <v>9647</v>
      </c>
      <c r="D3698" s="41" t="s">
        <v>9648</v>
      </c>
      <c r="E3698" s="41" t="s">
        <v>9649</v>
      </c>
      <c r="F3698" s="41" t="s">
        <v>629</v>
      </c>
      <c r="G3698" s="41" t="s">
        <v>630</v>
      </c>
      <c r="H3698" s="42">
        <v>570</v>
      </c>
      <c r="I3698" s="42" cm="1">
        <f t="array" ref="I3698">AE3698*H3698</f>
        <v>570</v>
      </c>
      <c r="J3698" s="41" t="s">
        <v>198</v>
      </c>
      <c r="Q3698" s="2">
        <v>1</v>
      </c>
      <c r="AE3698" s="2" cm="1">
        <f t="array" ref="AE3698">SUM(K3698:AD3698)</f>
        <v>1</v>
      </c>
    </row>
    <row r="3699" spans="1:31" s="2" customFormat="1" ht="15.95" customHeight="1">
      <c r="A3699" s="41" t="s">
        <v>4920</v>
      </c>
      <c r="B3699" s="41" t="s">
        <v>194</v>
      </c>
      <c r="C3699" s="41" t="s">
        <v>9647</v>
      </c>
      <c r="D3699" s="41" t="s">
        <v>9650</v>
      </c>
      <c r="E3699" s="41" t="s">
        <v>9649</v>
      </c>
      <c r="F3699" s="41" t="s">
        <v>417</v>
      </c>
      <c r="G3699" s="41" t="s">
        <v>418</v>
      </c>
      <c r="H3699" s="42">
        <v>570</v>
      </c>
      <c r="I3699" s="42" cm="1">
        <f t="array" ref="I3699">AE3699*H3699</f>
        <v>1140</v>
      </c>
      <c r="J3699" s="41" t="s">
        <v>198</v>
      </c>
      <c r="Q3699" s="2">
        <v>2</v>
      </c>
      <c r="AE3699" s="2" cm="1">
        <f t="array" ref="AE3699">SUM(K3699:AD3699)</f>
        <v>2</v>
      </c>
    </row>
    <row r="3700" spans="1:31" s="2" customFormat="1" ht="15.95" customHeight="1">
      <c r="A3700" s="41" t="s">
        <v>4920</v>
      </c>
      <c r="B3700" s="41" t="s">
        <v>194</v>
      </c>
      <c r="C3700" s="41" t="s">
        <v>9651</v>
      </c>
      <c r="D3700" s="41" t="s">
        <v>9652</v>
      </c>
      <c r="E3700" s="41" t="s">
        <v>9653</v>
      </c>
      <c r="F3700" s="41" t="s">
        <v>105</v>
      </c>
      <c r="G3700" s="41" t="s">
        <v>106</v>
      </c>
      <c r="H3700" s="42">
        <v>550</v>
      </c>
      <c r="I3700" s="42" cm="1">
        <f t="array" ref="I3700">AE3700*H3700</f>
        <v>550</v>
      </c>
      <c r="J3700" s="41" t="s">
        <v>198</v>
      </c>
      <c r="Q3700" s="2">
        <v>1</v>
      </c>
      <c r="AE3700" s="2" cm="1">
        <f t="array" ref="AE3700">SUM(K3700:AD3700)</f>
        <v>1</v>
      </c>
    </row>
    <row r="3701" spans="1:31" s="2" customFormat="1" ht="15.95" customHeight="1">
      <c r="A3701" s="41" t="s">
        <v>4920</v>
      </c>
      <c r="B3701" s="41" t="s">
        <v>194</v>
      </c>
      <c r="C3701" s="41" t="s">
        <v>9651</v>
      </c>
      <c r="D3701" s="41" t="s">
        <v>9654</v>
      </c>
      <c r="E3701" s="41" t="s">
        <v>9653</v>
      </c>
      <c r="F3701" s="41" t="s">
        <v>1903</v>
      </c>
      <c r="G3701" s="41" t="s">
        <v>1612</v>
      </c>
      <c r="H3701" s="42">
        <v>550</v>
      </c>
      <c r="I3701" s="42" cm="1">
        <f t="array" ref="I3701">AE3701*H3701</f>
        <v>550</v>
      </c>
      <c r="J3701" s="41" t="s">
        <v>198</v>
      </c>
      <c r="Q3701" s="2">
        <v>1</v>
      </c>
      <c r="AE3701" s="2" cm="1">
        <f t="array" ref="AE3701">SUM(K3701:AD3701)</f>
        <v>1</v>
      </c>
    </row>
    <row r="3702" spans="1:31" s="2" customFormat="1" ht="15.95" customHeight="1">
      <c r="A3702" s="41" t="s">
        <v>4920</v>
      </c>
      <c r="B3702" s="41" t="s">
        <v>194</v>
      </c>
      <c r="C3702" s="41" t="s">
        <v>9651</v>
      </c>
      <c r="D3702" s="41" t="s">
        <v>9655</v>
      </c>
      <c r="E3702" s="41" t="s">
        <v>9653</v>
      </c>
      <c r="F3702" s="41" t="s">
        <v>629</v>
      </c>
      <c r="G3702" s="41" t="s">
        <v>630</v>
      </c>
      <c r="H3702" s="42">
        <v>550</v>
      </c>
      <c r="I3702" s="42" cm="1">
        <f t="array" ref="I3702">AE3702*H3702</f>
        <v>550</v>
      </c>
      <c r="J3702" s="41" t="s">
        <v>198</v>
      </c>
      <c r="Q3702" s="2">
        <v>1</v>
      </c>
      <c r="AE3702" s="2" cm="1">
        <f t="array" ref="AE3702">SUM(K3702:AD3702)</f>
        <v>1</v>
      </c>
    </row>
    <row r="3703" spans="1:31" s="2" customFormat="1" ht="15.95" customHeight="1">
      <c r="A3703" s="41" t="s">
        <v>4920</v>
      </c>
      <c r="B3703" s="41" t="s">
        <v>194</v>
      </c>
      <c r="C3703" s="41" t="s">
        <v>9651</v>
      </c>
      <c r="D3703" s="41" t="s">
        <v>9656</v>
      </c>
      <c r="E3703" s="41" t="s">
        <v>9653</v>
      </c>
      <c r="F3703" s="41" t="s">
        <v>7356</v>
      </c>
      <c r="G3703" s="41" t="s">
        <v>7357</v>
      </c>
      <c r="H3703" s="42">
        <v>550</v>
      </c>
      <c r="I3703" s="42" cm="1">
        <f t="array" ref="I3703">AE3703*H3703</f>
        <v>1100</v>
      </c>
      <c r="J3703" s="41" t="s">
        <v>198</v>
      </c>
      <c r="Q3703" s="2">
        <v>2</v>
      </c>
      <c r="AE3703" s="2" cm="1">
        <f t="array" ref="AE3703">SUM(K3703:AD3703)</f>
        <v>2</v>
      </c>
    </row>
    <row r="3704" spans="1:31" s="2" customFormat="1" ht="15.95" customHeight="1">
      <c r="A3704" s="41" t="s">
        <v>4920</v>
      </c>
      <c r="B3704" s="41" t="s">
        <v>194</v>
      </c>
      <c r="C3704" s="41" t="s">
        <v>9651</v>
      </c>
      <c r="D3704" s="41" t="s">
        <v>9657</v>
      </c>
      <c r="E3704" s="41" t="s">
        <v>9653</v>
      </c>
      <c r="F3704" s="41" t="s">
        <v>6888</v>
      </c>
      <c r="G3704" s="41" t="s">
        <v>6889</v>
      </c>
      <c r="H3704" s="42">
        <v>550</v>
      </c>
      <c r="I3704" s="42" cm="1">
        <f t="array" ref="I3704">AE3704*H3704</f>
        <v>550</v>
      </c>
      <c r="J3704" s="41" t="s">
        <v>198</v>
      </c>
      <c r="Q3704" s="2">
        <v>1</v>
      </c>
      <c r="AE3704" s="2" cm="1">
        <f t="array" ref="AE3704">SUM(K3704:AD3704)</f>
        <v>1</v>
      </c>
    </row>
    <row r="3705" spans="1:31" s="2" customFormat="1" ht="15.95" customHeight="1">
      <c r="A3705" s="41" t="s">
        <v>4920</v>
      </c>
      <c r="B3705" s="41" t="s">
        <v>194</v>
      </c>
      <c r="C3705" s="41" t="s">
        <v>9651</v>
      </c>
      <c r="D3705" s="41" t="s">
        <v>9658</v>
      </c>
      <c r="E3705" s="41" t="s">
        <v>9653</v>
      </c>
      <c r="F3705" s="41" t="s">
        <v>629</v>
      </c>
      <c r="G3705" s="41" t="s">
        <v>630</v>
      </c>
      <c r="H3705" s="42">
        <v>550</v>
      </c>
      <c r="I3705" s="42" cm="1">
        <f t="array" ref="I3705">AE3705*H3705</f>
        <v>550</v>
      </c>
      <c r="J3705" s="41" t="s">
        <v>198</v>
      </c>
      <c r="Q3705" s="2">
        <v>1</v>
      </c>
      <c r="AE3705" s="2" cm="1">
        <f t="array" ref="AE3705">SUM(K3705:AD3705)</f>
        <v>1</v>
      </c>
    </row>
    <row r="3706" spans="1:31" s="2" customFormat="1" ht="15.95" customHeight="1">
      <c r="A3706" s="41" t="s">
        <v>4920</v>
      </c>
      <c r="B3706" s="41" t="s">
        <v>194</v>
      </c>
      <c r="C3706" s="41" t="s">
        <v>9651</v>
      </c>
      <c r="D3706" s="41" t="s">
        <v>9659</v>
      </c>
      <c r="E3706" s="41" t="s">
        <v>9653</v>
      </c>
      <c r="F3706" s="41" t="s">
        <v>105</v>
      </c>
      <c r="G3706" s="41" t="s">
        <v>106</v>
      </c>
      <c r="H3706" s="42">
        <v>550</v>
      </c>
      <c r="I3706" s="42" cm="1">
        <f t="array" ref="I3706">AE3706*H3706</f>
        <v>550</v>
      </c>
      <c r="J3706" s="41" t="s">
        <v>198</v>
      </c>
      <c r="Q3706" s="2">
        <v>1</v>
      </c>
      <c r="AE3706" s="2" cm="1">
        <f t="array" ref="AE3706">SUM(K3706:AD3706)</f>
        <v>1</v>
      </c>
    </row>
    <row r="3707" spans="1:31" s="2" customFormat="1" ht="15.95" customHeight="1">
      <c r="A3707" s="41" t="s">
        <v>4920</v>
      </c>
      <c r="B3707" s="41" t="s">
        <v>194</v>
      </c>
      <c r="C3707" s="41" t="s">
        <v>9651</v>
      </c>
      <c r="D3707" s="41" t="s">
        <v>9660</v>
      </c>
      <c r="E3707" s="41" t="s">
        <v>9653</v>
      </c>
      <c r="F3707" s="41" t="s">
        <v>8023</v>
      </c>
      <c r="G3707" s="41" t="s">
        <v>8024</v>
      </c>
      <c r="H3707" s="42">
        <v>550</v>
      </c>
      <c r="I3707" s="42" cm="1">
        <f t="array" ref="I3707">AE3707*H3707</f>
        <v>550</v>
      </c>
      <c r="J3707" s="41" t="s">
        <v>198</v>
      </c>
      <c r="Q3707" s="2">
        <v>1</v>
      </c>
      <c r="AE3707" s="2" cm="1">
        <f t="array" ref="AE3707">SUM(K3707:AD3707)</f>
        <v>1</v>
      </c>
    </row>
    <row r="3708" spans="1:31" s="2" customFormat="1" ht="15.95" customHeight="1">
      <c r="A3708" s="41" t="s">
        <v>4920</v>
      </c>
      <c r="B3708" s="41" t="s">
        <v>194</v>
      </c>
      <c r="C3708" s="41" t="s">
        <v>9661</v>
      </c>
      <c r="D3708" s="41" t="s">
        <v>9662</v>
      </c>
      <c r="E3708" s="41" t="s">
        <v>9663</v>
      </c>
      <c r="F3708" s="41" t="s">
        <v>8111</v>
      </c>
      <c r="G3708" s="41" t="s">
        <v>8112</v>
      </c>
      <c r="H3708" s="42">
        <v>420</v>
      </c>
      <c r="I3708" s="42" cm="1">
        <f t="array" ref="I3708">AE3708*H3708</f>
        <v>420</v>
      </c>
      <c r="J3708" s="41" t="s">
        <v>198</v>
      </c>
      <c r="Q3708" s="2">
        <v>1</v>
      </c>
      <c r="AE3708" s="2" cm="1">
        <f t="array" ref="AE3708">SUM(K3708:AD3708)</f>
        <v>1</v>
      </c>
    </row>
    <row r="3709" spans="1:31" s="2" customFormat="1" ht="15.95" customHeight="1">
      <c r="A3709" s="41" t="s">
        <v>4920</v>
      </c>
      <c r="B3709" s="41" t="s">
        <v>194</v>
      </c>
      <c r="C3709" s="41" t="s">
        <v>9661</v>
      </c>
      <c r="D3709" s="41" t="s">
        <v>9664</v>
      </c>
      <c r="E3709" s="41" t="s">
        <v>9663</v>
      </c>
      <c r="F3709" s="41" t="s">
        <v>7341</v>
      </c>
      <c r="G3709" s="41" t="s">
        <v>7342</v>
      </c>
      <c r="H3709" s="42">
        <v>480</v>
      </c>
      <c r="I3709" s="42" cm="1">
        <f t="array" ref="I3709">AE3709*H3709</f>
        <v>480</v>
      </c>
      <c r="J3709" s="41" t="s">
        <v>198</v>
      </c>
      <c r="Q3709" s="2">
        <v>1</v>
      </c>
      <c r="AE3709" s="2" cm="1">
        <f t="array" ref="AE3709">SUM(K3709:AD3709)</f>
        <v>1</v>
      </c>
    </row>
    <row r="3710" spans="1:31" s="2" customFormat="1" ht="15.95" customHeight="1">
      <c r="A3710" s="41" t="s">
        <v>4920</v>
      </c>
      <c r="B3710" s="41" t="s">
        <v>194</v>
      </c>
      <c r="C3710" s="41" t="s">
        <v>9661</v>
      </c>
      <c r="D3710" s="41" t="s">
        <v>9665</v>
      </c>
      <c r="E3710" s="41" t="s">
        <v>9663</v>
      </c>
      <c r="F3710" s="41" t="s">
        <v>8776</v>
      </c>
      <c r="G3710" s="41" t="s">
        <v>8777</v>
      </c>
      <c r="H3710" s="42">
        <v>390</v>
      </c>
      <c r="I3710" s="42" cm="1">
        <f t="array" ref="I3710">AE3710*H3710</f>
        <v>390</v>
      </c>
      <c r="J3710" s="41" t="s">
        <v>198</v>
      </c>
      <c r="Q3710" s="2">
        <v>1</v>
      </c>
      <c r="AE3710" s="2" cm="1">
        <f t="array" ref="AE3710">SUM(K3710:AD3710)</f>
        <v>1</v>
      </c>
    </row>
    <row r="3711" spans="1:31" s="2" customFormat="1" ht="15.95" customHeight="1">
      <c r="A3711" s="41" t="s">
        <v>4920</v>
      </c>
      <c r="B3711" s="41" t="s">
        <v>194</v>
      </c>
      <c r="C3711" s="41" t="s">
        <v>9666</v>
      </c>
      <c r="D3711" s="41" t="s">
        <v>9667</v>
      </c>
      <c r="E3711" s="41" t="s">
        <v>9668</v>
      </c>
      <c r="F3711" s="41" t="s">
        <v>215</v>
      </c>
      <c r="G3711" s="41" t="s">
        <v>216</v>
      </c>
      <c r="H3711" s="42">
        <v>320</v>
      </c>
      <c r="I3711" s="42" cm="1">
        <f t="array" ref="I3711">AE3711*H3711</f>
        <v>320</v>
      </c>
      <c r="J3711" s="41" t="s">
        <v>198</v>
      </c>
      <c r="Q3711" s="2">
        <v>1</v>
      </c>
      <c r="AE3711" s="2" cm="1">
        <f t="array" ref="AE3711">SUM(K3711:AD3711)</f>
        <v>1</v>
      </c>
    </row>
    <row r="3712" spans="1:31" s="2" customFormat="1" ht="15.95" customHeight="1">
      <c r="A3712" s="41" t="s">
        <v>4920</v>
      </c>
      <c r="B3712" s="41" t="s">
        <v>194</v>
      </c>
      <c r="C3712" s="41" t="s">
        <v>9666</v>
      </c>
      <c r="D3712" s="41" t="s">
        <v>9669</v>
      </c>
      <c r="E3712" s="41" t="s">
        <v>9668</v>
      </c>
      <c r="F3712" s="41" t="s">
        <v>9670</v>
      </c>
      <c r="G3712" s="41" t="s">
        <v>9671</v>
      </c>
      <c r="H3712" s="42">
        <v>320</v>
      </c>
      <c r="I3712" s="42" cm="1">
        <f t="array" ref="I3712">AE3712*H3712</f>
        <v>320</v>
      </c>
      <c r="J3712" s="41" t="s">
        <v>198</v>
      </c>
      <c r="Q3712" s="2">
        <v>1</v>
      </c>
      <c r="AE3712" s="2" cm="1">
        <f t="array" ref="AE3712">SUM(K3712:AD3712)</f>
        <v>1</v>
      </c>
    </row>
    <row r="3713" spans="1:31" s="2" customFormat="1" ht="15.95" customHeight="1">
      <c r="A3713" s="41" t="s">
        <v>4920</v>
      </c>
      <c r="B3713" s="41" t="s">
        <v>194</v>
      </c>
      <c r="C3713" s="41" t="s">
        <v>9666</v>
      </c>
      <c r="D3713" s="41" t="s">
        <v>9672</v>
      </c>
      <c r="E3713" s="41" t="s">
        <v>9668</v>
      </c>
      <c r="F3713" s="41" t="s">
        <v>8936</v>
      </c>
      <c r="G3713" s="41" t="s">
        <v>8937</v>
      </c>
      <c r="H3713" s="42">
        <v>320</v>
      </c>
      <c r="I3713" s="42" cm="1">
        <f t="array" ref="I3713">AE3713*H3713</f>
        <v>320</v>
      </c>
      <c r="J3713" s="41" t="s">
        <v>198</v>
      </c>
      <c r="Q3713" s="2">
        <v>1</v>
      </c>
      <c r="AE3713" s="2" cm="1">
        <f t="array" ref="AE3713">SUM(K3713:AD3713)</f>
        <v>1</v>
      </c>
    </row>
    <row r="3714" spans="1:31" s="2" customFormat="1" ht="15.95" customHeight="1">
      <c r="A3714" s="41" t="s">
        <v>4920</v>
      </c>
      <c r="B3714" s="41" t="s">
        <v>194</v>
      </c>
      <c r="C3714" s="41" t="s">
        <v>9666</v>
      </c>
      <c r="D3714" s="41" t="s">
        <v>9673</v>
      </c>
      <c r="E3714" s="41" t="s">
        <v>9668</v>
      </c>
      <c r="F3714" s="41" t="s">
        <v>105</v>
      </c>
      <c r="G3714" s="41" t="s">
        <v>106</v>
      </c>
      <c r="H3714" s="42">
        <v>320</v>
      </c>
      <c r="I3714" s="42" cm="1">
        <f t="array" ref="I3714">AE3714*H3714</f>
        <v>640</v>
      </c>
      <c r="J3714" s="41" t="s">
        <v>198</v>
      </c>
      <c r="Q3714" s="2">
        <v>2</v>
      </c>
      <c r="AE3714" s="2" cm="1">
        <f t="array" ref="AE3714">SUM(K3714:AD3714)</f>
        <v>2</v>
      </c>
    </row>
    <row r="3715" spans="1:31" s="2" customFormat="1" ht="15.95" customHeight="1">
      <c r="A3715" s="41" t="s">
        <v>4920</v>
      </c>
      <c r="B3715" s="41" t="s">
        <v>194</v>
      </c>
      <c r="C3715" s="41" t="s">
        <v>9666</v>
      </c>
      <c r="D3715" s="41" t="s">
        <v>9674</v>
      </c>
      <c r="E3715" s="41" t="s">
        <v>9668</v>
      </c>
      <c r="F3715" s="41" t="s">
        <v>370</v>
      </c>
      <c r="G3715" s="41" t="s">
        <v>371</v>
      </c>
      <c r="H3715" s="42">
        <v>320</v>
      </c>
      <c r="I3715" s="42" cm="1">
        <f t="array" ref="I3715">AE3715*H3715</f>
        <v>320</v>
      </c>
      <c r="J3715" s="41" t="s">
        <v>198</v>
      </c>
      <c r="Q3715" s="2">
        <v>1</v>
      </c>
      <c r="AE3715" s="2" cm="1">
        <f t="array" ref="AE3715">SUM(K3715:AD3715)</f>
        <v>1</v>
      </c>
    </row>
    <row r="3716" spans="1:31" s="2" customFormat="1" ht="15.95" customHeight="1">
      <c r="A3716" s="41" t="s">
        <v>4920</v>
      </c>
      <c r="B3716" s="41" t="s">
        <v>194</v>
      </c>
      <c r="C3716" s="41" t="s">
        <v>9666</v>
      </c>
      <c r="D3716" s="41" t="s">
        <v>9675</v>
      </c>
      <c r="E3716" s="41" t="s">
        <v>9668</v>
      </c>
      <c r="F3716" s="41" t="s">
        <v>8283</v>
      </c>
      <c r="G3716" s="41" t="s">
        <v>8284</v>
      </c>
      <c r="H3716" s="42">
        <v>320</v>
      </c>
      <c r="I3716" s="42" cm="1">
        <f t="array" ref="I3716">AE3716*H3716</f>
        <v>640</v>
      </c>
      <c r="J3716" s="41" t="s">
        <v>198</v>
      </c>
      <c r="Q3716" s="2">
        <v>2</v>
      </c>
      <c r="AE3716" s="2" cm="1">
        <f t="array" ref="AE3716">SUM(K3716:AD3716)</f>
        <v>2</v>
      </c>
    </row>
    <row r="3717" spans="1:31" s="2" customFormat="1" ht="15.95" customHeight="1">
      <c r="A3717" s="41" t="s">
        <v>4920</v>
      </c>
      <c r="B3717" s="41" t="s">
        <v>194</v>
      </c>
      <c r="C3717" s="41" t="s">
        <v>9666</v>
      </c>
      <c r="D3717" s="41" t="s">
        <v>9676</v>
      </c>
      <c r="E3717" s="41" t="s">
        <v>9668</v>
      </c>
      <c r="F3717" s="41" t="s">
        <v>7855</v>
      </c>
      <c r="G3717" s="41" t="s">
        <v>7856</v>
      </c>
      <c r="H3717" s="42">
        <v>320</v>
      </c>
      <c r="I3717" s="42" cm="1">
        <f t="array" ref="I3717">AE3717*H3717</f>
        <v>320</v>
      </c>
      <c r="J3717" s="41" t="s">
        <v>198</v>
      </c>
      <c r="Q3717" s="2">
        <v>1</v>
      </c>
      <c r="AE3717" s="2" cm="1">
        <f t="array" ref="AE3717">SUM(K3717:AD3717)</f>
        <v>1</v>
      </c>
    </row>
    <row r="3718" spans="1:31" s="2" customFormat="1" ht="15.95" customHeight="1">
      <c r="A3718" s="41" t="s">
        <v>4920</v>
      </c>
      <c r="B3718" s="41" t="s">
        <v>194</v>
      </c>
      <c r="C3718" s="41" t="s">
        <v>9677</v>
      </c>
      <c r="D3718" s="41" t="s">
        <v>9678</v>
      </c>
      <c r="E3718" s="41" t="s">
        <v>9679</v>
      </c>
      <c r="F3718" s="41" t="s">
        <v>9680</v>
      </c>
      <c r="G3718" s="41" t="s">
        <v>9681</v>
      </c>
      <c r="H3718" s="42">
        <v>390</v>
      </c>
      <c r="I3718" s="42" cm="1">
        <f t="array" ref="I3718">AE3718*H3718</f>
        <v>390</v>
      </c>
      <c r="J3718" s="41" t="s">
        <v>198</v>
      </c>
      <c r="Q3718" s="2">
        <v>1</v>
      </c>
      <c r="AE3718" s="2" cm="1">
        <f t="array" ref="AE3718">SUM(K3718:AD3718)</f>
        <v>1</v>
      </c>
    </row>
    <row r="3719" spans="1:31" s="2" customFormat="1" ht="15.95" customHeight="1">
      <c r="A3719" s="41" t="s">
        <v>4920</v>
      </c>
      <c r="B3719" s="41" t="s">
        <v>194</v>
      </c>
      <c r="C3719" s="41" t="s">
        <v>9682</v>
      </c>
      <c r="D3719" s="41" t="s">
        <v>9683</v>
      </c>
      <c r="E3719" s="41" t="s">
        <v>9684</v>
      </c>
      <c r="F3719" s="41" t="s">
        <v>8918</v>
      </c>
      <c r="G3719" s="41" t="s">
        <v>8919</v>
      </c>
      <c r="H3719" s="42">
        <v>370</v>
      </c>
      <c r="I3719" s="42" cm="1">
        <f t="array" ref="I3719">AE3719*H3719</f>
        <v>370</v>
      </c>
      <c r="J3719" s="41" t="s">
        <v>198</v>
      </c>
      <c r="Q3719" s="2">
        <v>1</v>
      </c>
      <c r="AE3719" s="2" cm="1">
        <f t="array" ref="AE3719">SUM(K3719:AD3719)</f>
        <v>1</v>
      </c>
    </row>
    <row r="3720" spans="1:31" s="2" customFormat="1" ht="15.95" customHeight="1">
      <c r="A3720" s="41" t="s">
        <v>4920</v>
      </c>
      <c r="B3720" s="41" t="s">
        <v>194</v>
      </c>
      <c r="C3720" s="41" t="s">
        <v>9682</v>
      </c>
      <c r="D3720" s="41" t="s">
        <v>9685</v>
      </c>
      <c r="E3720" s="41" t="s">
        <v>9684</v>
      </c>
      <c r="F3720" s="41" t="s">
        <v>9686</v>
      </c>
      <c r="G3720" s="41" t="s">
        <v>9687</v>
      </c>
      <c r="H3720" s="42">
        <v>370</v>
      </c>
      <c r="I3720" s="42" cm="1">
        <f t="array" ref="I3720">AE3720*H3720</f>
        <v>370</v>
      </c>
      <c r="J3720" s="41" t="s">
        <v>198</v>
      </c>
      <c r="Q3720" s="2">
        <v>1</v>
      </c>
      <c r="AE3720" s="2" cm="1">
        <f t="array" ref="AE3720">SUM(K3720:AD3720)</f>
        <v>1</v>
      </c>
    </row>
    <row r="3721" spans="1:31" s="2" customFormat="1" ht="15.95" customHeight="1">
      <c r="A3721" s="41" t="s">
        <v>4920</v>
      </c>
      <c r="B3721" s="41" t="s">
        <v>194</v>
      </c>
      <c r="C3721" s="41" t="s">
        <v>9682</v>
      </c>
      <c r="D3721" s="41" t="s">
        <v>9688</v>
      </c>
      <c r="E3721" s="41" t="s">
        <v>9684</v>
      </c>
      <c r="F3721" s="41" t="s">
        <v>9689</v>
      </c>
      <c r="G3721" s="41" t="s">
        <v>9690</v>
      </c>
      <c r="H3721" s="42">
        <v>370</v>
      </c>
      <c r="I3721" s="42" cm="1">
        <f t="array" ref="I3721">AE3721*H3721</f>
        <v>370</v>
      </c>
      <c r="J3721" s="41" t="s">
        <v>198</v>
      </c>
      <c r="Q3721" s="2">
        <v>1</v>
      </c>
      <c r="AE3721" s="2" cm="1">
        <f t="array" ref="AE3721">SUM(K3721:AD3721)</f>
        <v>1</v>
      </c>
    </row>
    <row r="3722" spans="1:31" s="2" customFormat="1" ht="15.95" customHeight="1">
      <c r="A3722" s="41" t="s">
        <v>4920</v>
      </c>
      <c r="B3722" s="41" t="s">
        <v>194</v>
      </c>
      <c r="C3722" s="41" t="s">
        <v>9691</v>
      </c>
      <c r="D3722" s="41" t="s">
        <v>9692</v>
      </c>
      <c r="E3722" s="41" t="s">
        <v>9693</v>
      </c>
      <c r="F3722" s="41" t="s">
        <v>5209</v>
      </c>
      <c r="G3722" s="41" t="s">
        <v>5210</v>
      </c>
      <c r="H3722" s="42">
        <v>450</v>
      </c>
      <c r="I3722" s="42" cm="1">
        <f t="array" ref="I3722">AE3722*H3722</f>
        <v>450</v>
      </c>
      <c r="J3722" s="41" t="s">
        <v>198</v>
      </c>
      <c r="Q3722" s="2">
        <v>1</v>
      </c>
      <c r="AE3722" s="2" cm="1">
        <f t="array" ref="AE3722">SUM(K3722:AD3722)</f>
        <v>1</v>
      </c>
    </row>
    <row r="3723" spans="1:31" s="2" customFormat="1" ht="15.95" customHeight="1">
      <c r="A3723" s="41" t="s">
        <v>4920</v>
      </c>
      <c r="B3723" s="41" t="s">
        <v>194</v>
      </c>
      <c r="C3723" s="41" t="s">
        <v>9691</v>
      </c>
      <c r="D3723" s="41" t="s">
        <v>9694</v>
      </c>
      <c r="E3723" s="41" t="s">
        <v>9693</v>
      </c>
      <c r="F3723" s="41" t="s">
        <v>1911</v>
      </c>
      <c r="G3723" s="41" t="s">
        <v>1912</v>
      </c>
      <c r="H3723" s="42">
        <v>450</v>
      </c>
      <c r="I3723" s="42" cm="1">
        <f t="array" ref="I3723">AE3723*H3723</f>
        <v>450</v>
      </c>
      <c r="J3723" s="41" t="s">
        <v>198</v>
      </c>
      <c r="Q3723" s="2">
        <v>1</v>
      </c>
      <c r="AE3723" s="2" cm="1">
        <f t="array" ref="AE3723">SUM(K3723:AD3723)</f>
        <v>1</v>
      </c>
    </row>
    <row r="3724" spans="1:31" s="2" customFormat="1" ht="15.95" customHeight="1">
      <c r="A3724" s="41" t="s">
        <v>4920</v>
      </c>
      <c r="B3724" s="41" t="s">
        <v>194</v>
      </c>
      <c r="C3724" s="41" t="s">
        <v>9691</v>
      </c>
      <c r="D3724" s="41" t="s">
        <v>9695</v>
      </c>
      <c r="E3724" s="41" t="s">
        <v>9693</v>
      </c>
      <c r="F3724" s="41" t="s">
        <v>7744</v>
      </c>
      <c r="G3724" s="41" t="s">
        <v>7745</v>
      </c>
      <c r="H3724" s="42">
        <v>450</v>
      </c>
      <c r="I3724" s="42" cm="1">
        <f t="array" ref="I3724">AE3724*H3724</f>
        <v>450</v>
      </c>
      <c r="J3724" s="41" t="s">
        <v>198</v>
      </c>
      <c r="Q3724" s="2">
        <v>1</v>
      </c>
      <c r="AE3724" s="2" cm="1">
        <f t="array" ref="AE3724">SUM(K3724:AD3724)</f>
        <v>1</v>
      </c>
    </row>
    <row r="3725" spans="1:31" s="2" customFormat="1" ht="15.95" customHeight="1">
      <c r="A3725" s="41" t="s">
        <v>4920</v>
      </c>
      <c r="B3725" s="41" t="s">
        <v>194</v>
      </c>
      <c r="C3725" s="41" t="s">
        <v>9691</v>
      </c>
      <c r="D3725" s="41" t="s">
        <v>9696</v>
      </c>
      <c r="E3725" s="41" t="s">
        <v>9693</v>
      </c>
      <c r="F3725" s="41" t="s">
        <v>105</v>
      </c>
      <c r="G3725" s="41" t="s">
        <v>106</v>
      </c>
      <c r="H3725" s="42">
        <v>450</v>
      </c>
      <c r="I3725" s="42" cm="1">
        <f t="array" ref="I3725">AE3725*H3725</f>
        <v>450</v>
      </c>
      <c r="J3725" s="41" t="s">
        <v>198</v>
      </c>
      <c r="Q3725" s="2">
        <v>1</v>
      </c>
      <c r="AE3725" s="2" cm="1">
        <f t="array" ref="AE3725">SUM(K3725:AD3725)</f>
        <v>1</v>
      </c>
    </row>
    <row r="3726" spans="1:31" s="2" customFormat="1" ht="15.95" customHeight="1">
      <c r="A3726" s="41" t="s">
        <v>4920</v>
      </c>
      <c r="B3726" s="41" t="s">
        <v>194</v>
      </c>
      <c r="C3726" s="41" t="s">
        <v>9697</v>
      </c>
      <c r="D3726" s="41" t="s">
        <v>9698</v>
      </c>
      <c r="E3726" s="41" t="s">
        <v>9699</v>
      </c>
      <c r="F3726" s="41" t="s">
        <v>1644</v>
      </c>
      <c r="G3726" s="41" t="s">
        <v>1645</v>
      </c>
      <c r="H3726" s="42">
        <v>570</v>
      </c>
      <c r="I3726" s="42" cm="1">
        <f t="array" ref="I3726">AE3726*H3726</f>
        <v>570</v>
      </c>
      <c r="J3726" s="41" t="s">
        <v>198</v>
      </c>
      <c r="Q3726" s="2">
        <v>1</v>
      </c>
      <c r="AE3726" s="2" cm="1">
        <f t="array" ref="AE3726">SUM(K3726:AD3726)</f>
        <v>1</v>
      </c>
    </row>
    <row r="3727" spans="1:31" s="2" customFormat="1" ht="15.95" customHeight="1">
      <c r="A3727" s="41" t="s">
        <v>4920</v>
      </c>
      <c r="B3727" s="41" t="s">
        <v>194</v>
      </c>
      <c r="C3727" s="41" t="s">
        <v>9700</v>
      </c>
      <c r="D3727" s="41" t="s">
        <v>9701</v>
      </c>
      <c r="E3727" s="41" t="s">
        <v>9702</v>
      </c>
      <c r="F3727" s="41" t="s">
        <v>105</v>
      </c>
      <c r="G3727" s="41" t="s">
        <v>106</v>
      </c>
      <c r="H3727" s="42">
        <v>550</v>
      </c>
      <c r="I3727" s="42" cm="1">
        <f t="array" ref="I3727">AE3727*H3727</f>
        <v>550</v>
      </c>
      <c r="J3727" s="41" t="s">
        <v>198</v>
      </c>
      <c r="Q3727" s="2">
        <v>1</v>
      </c>
      <c r="AE3727" s="2" cm="1">
        <f t="array" ref="AE3727">SUM(K3727:AD3727)</f>
        <v>1</v>
      </c>
    </row>
    <row r="3728" spans="1:31" s="2" customFormat="1" ht="15.95" customHeight="1">
      <c r="A3728" s="41" t="s">
        <v>4920</v>
      </c>
      <c r="B3728" s="41" t="s">
        <v>194</v>
      </c>
      <c r="C3728" s="41" t="s">
        <v>9703</v>
      </c>
      <c r="D3728" s="41" t="s">
        <v>9704</v>
      </c>
      <c r="E3728" s="41" t="s">
        <v>9705</v>
      </c>
      <c r="F3728" s="41" t="s">
        <v>105</v>
      </c>
      <c r="G3728" s="41" t="s">
        <v>106</v>
      </c>
      <c r="H3728" s="42">
        <v>590</v>
      </c>
      <c r="I3728" s="42" cm="1">
        <f t="array" ref="I3728">AE3728*H3728</f>
        <v>590</v>
      </c>
      <c r="J3728" s="41" t="s">
        <v>198</v>
      </c>
      <c r="Q3728" s="2">
        <v>1</v>
      </c>
      <c r="AE3728" s="2" cm="1">
        <f t="array" ref="AE3728">SUM(K3728:AD3728)</f>
        <v>1</v>
      </c>
    </row>
    <row r="3729" spans="1:31" s="2" customFormat="1" ht="15.95" customHeight="1">
      <c r="A3729" s="41" t="s">
        <v>4920</v>
      </c>
      <c r="B3729" s="41" t="s">
        <v>194</v>
      </c>
      <c r="C3729" s="41" t="s">
        <v>9706</v>
      </c>
      <c r="D3729" s="41" t="s">
        <v>9707</v>
      </c>
      <c r="E3729" s="41" t="s">
        <v>9708</v>
      </c>
      <c r="F3729" s="41" t="s">
        <v>9709</v>
      </c>
      <c r="G3729" s="41" t="s">
        <v>9710</v>
      </c>
      <c r="H3729" s="42">
        <v>380</v>
      </c>
      <c r="I3729" s="42" cm="1">
        <f t="array" ref="I3729">AE3729*H3729</f>
        <v>760</v>
      </c>
      <c r="J3729" s="41" t="s">
        <v>198</v>
      </c>
      <c r="Q3729" s="2">
        <v>2</v>
      </c>
      <c r="AE3729" s="2" cm="1">
        <f t="array" ref="AE3729">SUM(K3729:AD3729)</f>
        <v>2</v>
      </c>
    </row>
    <row r="3730" spans="1:31" s="2" customFormat="1" ht="15.95" customHeight="1">
      <c r="A3730" s="41" t="s">
        <v>4920</v>
      </c>
      <c r="B3730" s="41" t="s">
        <v>194</v>
      </c>
      <c r="C3730" s="41" t="s">
        <v>9706</v>
      </c>
      <c r="D3730" s="41" t="s">
        <v>9711</v>
      </c>
      <c r="E3730" s="41" t="s">
        <v>9708</v>
      </c>
      <c r="F3730" s="41" t="s">
        <v>9712</v>
      </c>
      <c r="G3730" s="41" t="s">
        <v>9713</v>
      </c>
      <c r="H3730" s="42">
        <v>380</v>
      </c>
      <c r="I3730" s="42" cm="1">
        <f t="array" ref="I3730">AE3730*H3730</f>
        <v>380</v>
      </c>
      <c r="J3730" s="41" t="s">
        <v>198</v>
      </c>
      <c r="Q3730" s="2">
        <v>1</v>
      </c>
      <c r="AE3730" s="2" cm="1">
        <f t="array" ref="AE3730">SUM(K3730:AD3730)</f>
        <v>1</v>
      </c>
    </row>
    <row r="3731" spans="1:31" s="2" customFormat="1" ht="15.95" customHeight="1">
      <c r="A3731" s="41" t="s">
        <v>4920</v>
      </c>
      <c r="B3731" s="41" t="s">
        <v>194</v>
      </c>
      <c r="C3731" s="41" t="s">
        <v>9706</v>
      </c>
      <c r="D3731" s="41" t="s">
        <v>9714</v>
      </c>
      <c r="E3731" s="41" t="s">
        <v>9708</v>
      </c>
      <c r="F3731" s="41" t="s">
        <v>113</v>
      </c>
      <c r="G3731" s="41" t="s">
        <v>114</v>
      </c>
      <c r="H3731" s="42">
        <v>370</v>
      </c>
      <c r="I3731" s="42" cm="1">
        <f t="array" ref="I3731">AE3731*H3731</f>
        <v>370</v>
      </c>
      <c r="J3731" s="41" t="s">
        <v>198</v>
      </c>
      <c r="Q3731" s="2">
        <v>1</v>
      </c>
      <c r="AE3731" s="2" cm="1">
        <f t="array" ref="AE3731">SUM(K3731:AD3731)</f>
        <v>1</v>
      </c>
    </row>
    <row r="3732" spans="1:31" s="2" customFormat="1" ht="15.95" customHeight="1">
      <c r="A3732" s="41" t="s">
        <v>4920</v>
      </c>
      <c r="B3732" s="41" t="s">
        <v>194</v>
      </c>
      <c r="C3732" s="41" t="s">
        <v>9706</v>
      </c>
      <c r="D3732" s="41" t="s">
        <v>9715</v>
      </c>
      <c r="E3732" s="41" t="s">
        <v>9708</v>
      </c>
      <c r="F3732" s="41" t="s">
        <v>9716</v>
      </c>
      <c r="G3732" s="41" t="s">
        <v>9717</v>
      </c>
      <c r="H3732" s="42">
        <v>370</v>
      </c>
      <c r="I3732" s="42" cm="1">
        <f t="array" ref="I3732">AE3732*H3732</f>
        <v>370</v>
      </c>
      <c r="J3732" s="41" t="s">
        <v>198</v>
      </c>
      <c r="Q3732" s="2">
        <v>1</v>
      </c>
      <c r="AE3732" s="2" cm="1">
        <f t="array" ref="AE3732">SUM(K3732:AD3732)</f>
        <v>1</v>
      </c>
    </row>
    <row r="3733" spans="1:31" s="2" customFormat="1" ht="15.95" customHeight="1">
      <c r="A3733" s="41" t="s">
        <v>4920</v>
      </c>
      <c r="B3733" s="41" t="s">
        <v>194</v>
      </c>
      <c r="C3733" s="41" t="s">
        <v>9706</v>
      </c>
      <c r="D3733" s="41" t="s">
        <v>9718</v>
      </c>
      <c r="E3733" s="41" t="s">
        <v>9708</v>
      </c>
      <c r="F3733" s="41" t="s">
        <v>9719</v>
      </c>
      <c r="G3733" s="41" t="s">
        <v>9720</v>
      </c>
      <c r="H3733" s="42">
        <v>380</v>
      </c>
      <c r="I3733" s="42" cm="1">
        <f t="array" ref="I3733">AE3733*H3733</f>
        <v>380</v>
      </c>
      <c r="J3733" s="41" t="s">
        <v>198</v>
      </c>
      <c r="Q3733" s="2">
        <v>1</v>
      </c>
      <c r="AE3733" s="2" cm="1">
        <f t="array" ref="AE3733">SUM(K3733:AD3733)</f>
        <v>1</v>
      </c>
    </row>
    <row r="3734" spans="1:31" s="2" customFormat="1" ht="15.95" customHeight="1">
      <c r="A3734" s="41" t="s">
        <v>4920</v>
      </c>
      <c r="B3734" s="41" t="s">
        <v>194</v>
      </c>
      <c r="C3734" s="41" t="s">
        <v>9706</v>
      </c>
      <c r="D3734" s="41" t="s">
        <v>9721</v>
      </c>
      <c r="E3734" s="41" t="s">
        <v>9708</v>
      </c>
      <c r="F3734" s="41" t="s">
        <v>9722</v>
      </c>
      <c r="G3734" s="41" t="s">
        <v>9723</v>
      </c>
      <c r="H3734" s="42">
        <v>380</v>
      </c>
      <c r="I3734" s="42" cm="1">
        <f t="array" ref="I3734">AE3734*H3734</f>
        <v>760</v>
      </c>
      <c r="J3734" s="41" t="s">
        <v>198</v>
      </c>
      <c r="Q3734" s="2">
        <v>2</v>
      </c>
      <c r="AE3734" s="2" cm="1">
        <f t="array" ref="AE3734">SUM(K3734:AD3734)</f>
        <v>2</v>
      </c>
    </row>
    <row r="3735" spans="1:31" s="2" customFormat="1" ht="15.95" customHeight="1">
      <c r="A3735" s="41" t="s">
        <v>4920</v>
      </c>
      <c r="B3735" s="41" t="s">
        <v>194</v>
      </c>
      <c r="C3735" s="41" t="s">
        <v>9706</v>
      </c>
      <c r="D3735" s="41" t="s">
        <v>9724</v>
      </c>
      <c r="E3735" s="41" t="s">
        <v>9708</v>
      </c>
      <c r="F3735" s="41" t="s">
        <v>2136</v>
      </c>
      <c r="G3735" s="41" t="s">
        <v>2137</v>
      </c>
      <c r="H3735" s="42">
        <v>380</v>
      </c>
      <c r="I3735" s="42" cm="1">
        <f t="array" ref="I3735">AE3735*H3735</f>
        <v>380</v>
      </c>
      <c r="J3735" s="41" t="s">
        <v>198</v>
      </c>
      <c r="Q3735" s="2">
        <v>1</v>
      </c>
      <c r="AE3735" s="2" cm="1">
        <f t="array" ref="AE3735">SUM(K3735:AD3735)</f>
        <v>1</v>
      </c>
    </row>
    <row r="3736" spans="1:31" s="2" customFormat="1" ht="15.95" customHeight="1">
      <c r="A3736" s="41" t="s">
        <v>4920</v>
      </c>
      <c r="B3736" s="41" t="s">
        <v>194</v>
      </c>
      <c r="C3736" s="41" t="s">
        <v>9706</v>
      </c>
      <c r="D3736" s="41" t="s">
        <v>9725</v>
      </c>
      <c r="E3736" s="41" t="s">
        <v>9708</v>
      </c>
      <c r="F3736" s="41" t="s">
        <v>9726</v>
      </c>
      <c r="G3736" s="41" t="s">
        <v>9727</v>
      </c>
      <c r="H3736" s="42">
        <v>380</v>
      </c>
      <c r="I3736" s="42" cm="1">
        <f t="array" ref="I3736">AE3736*H3736</f>
        <v>380</v>
      </c>
      <c r="J3736" s="41" t="s">
        <v>198</v>
      </c>
      <c r="Q3736" s="2">
        <v>1</v>
      </c>
      <c r="AE3736" s="2" cm="1">
        <f t="array" ref="AE3736">SUM(K3736:AD3736)</f>
        <v>1</v>
      </c>
    </row>
    <row r="3737" spans="1:31" s="2" customFormat="1" ht="15.95" customHeight="1">
      <c r="A3737" s="41" t="s">
        <v>4920</v>
      </c>
      <c r="B3737" s="41" t="s">
        <v>194</v>
      </c>
      <c r="C3737" s="41" t="s">
        <v>9706</v>
      </c>
      <c r="D3737" s="41" t="s">
        <v>9728</v>
      </c>
      <c r="E3737" s="41" t="s">
        <v>9708</v>
      </c>
      <c r="F3737" s="41" t="s">
        <v>9729</v>
      </c>
      <c r="G3737" s="41" t="s">
        <v>9730</v>
      </c>
      <c r="H3737" s="42">
        <v>380</v>
      </c>
      <c r="I3737" s="42" cm="1">
        <f t="array" ref="I3737">AE3737*H3737</f>
        <v>380</v>
      </c>
      <c r="J3737" s="41" t="s">
        <v>198</v>
      </c>
      <c r="Q3737" s="2">
        <v>1</v>
      </c>
      <c r="AE3737" s="2" cm="1">
        <f t="array" ref="AE3737">SUM(K3737:AD3737)</f>
        <v>1</v>
      </c>
    </row>
    <row r="3738" spans="1:31" s="2" customFormat="1" ht="15.95" customHeight="1">
      <c r="A3738" s="41" t="s">
        <v>4920</v>
      </c>
      <c r="B3738" s="41" t="s">
        <v>194</v>
      </c>
      <c r="C3738" s="41" t="s">
        <v>9706</v>
      </c>
      <c r="D3738" s="41" t="s">
        <v>9731</v>
      </c>
      <c r="E3738" s="41" t="s">
        <v>9708</v>
      </c>
      <c r="F3738" s="41" t="s">
        <v>9732</v>
      </c>
      <c r="G3738" s="41" t="s">
        <v>9733</v>
      </c>
      <c r="H3738" s="42">
        <v>370</v>
      </c>
      <c r="I3738" s="42" cm="1">
        <f t="array" ref="I3738">AE3738*H3738</f>
        <v>370</v>
      </c>
      <c r="J3738" s="41" t="s">
        <v>198</v>
      </c>
      <c r="Q3738" s="2">
        <v>1</v>
      </c>
      <c r="AE3738" s="2" cm="1">
        <f t="array" ref="AE3738">SUM(K3738:AD3738)</f>
        <v>1</v>
      </c>
    </row>
    <row r="3739" spans="1:31" s="2" customFormat="1" ht="15.95" customHeight="1">
      <c r="A3739" s="41" t="s">
        <v>4920</v>
      </c>
      <c r="B3739" s="41" t="s">
        <v>194</v>
      </c>
      <c r="C3739" s="41" t="s">
        <v>9706</v>
      </c>
      <c r="D3739" s="41" t="s">
        <v>9734</v>
      </c>
      <c r="E3739" s="41" t="s">
        <v>9708</v>
      </c>
      <c r="F3739" s="41" t="s">
        <v>9735</v>
      </c>
      <c r="G3739" s="41" t="s">
        <v>9736</v>
      </c>
      <c r="H3739" s="42">
        <v>370</v>
      </c>
      <c r="I3739" s="42" cm="1">
        <f t="array" ref="I3739">AE3739*H3739</f>
        <v>740</v>
      </c>
      <c r="J3739" s="41" t="s">
        <v>198</v>
      </c>
      <c r="Q3739" s="2">
        <v>2</v>
      </c>
      <c r="AE3739" s="2" cm="1">
        <f t="array" ref="AE3739">SUM(K3739:AD3739)</f>
        <v>2</v>
      </c>
    </row>
    <row r="3740" spans="1:31" s="2" customFormat="1" ht="15.95" customHeight="1">
      <c r="A3740" s="41" t="s">
        <v>4920</v>
      </c>
      <c r="B3740" s="41" t="s">
        <v>194</v>
      </c>
      <c r="C3740" s="41" t="s">
        <v>9706</v>
      </c>
      <c r="D3740" s="41" t="s">
        <v>9737</v>
      </c>
      <c r="E3740" s="41" t="s">
        <v>9708</v>
      </c>
      <c r="F3740" s="41" t="s">
        <v>9738</v>
      </c>
      <c r="G3740" s="41" t="s">
        <v>9739</v>
      </c>
      <c r="H3740" s="42">
        <v>370</v>
      </c>
      <c r="I3740" s="42" cm="1">
        <f t="array" ref="I3740">AE3740*H3740</f>
        <v>740</v>
      </c>
      <c r="J3740" s="41" t="s">
        <v>198</v>
      </c>
      <c r="Q3740" s="2">
        <v>2</v>
      </c>
      <c r="AE3740" s="2" cm="1">
        <f t="array" ref="AE3740">SUM(K3740:AD3740)</f>
        <v>2</v>
      </c>
    </row>
    <row r="3741" spans="1:31" s="2" customFormat="1" ht="15.95" customHeight="1">
      <c r="A3741" s="41" t="s">
        <v>4920</v>
      </c>
      <c r="B3741" s="41" t="s">
        <v>194</v>
      </c>
      <c r="C3741" s="41" t="s">
        <v>9706</v>
      </c>
      <c r="D3741" s="41" t="s">
        <v>9740</v>
      </c>
      <c r="E3741" s="41" t="s">
        <v>9708</v>
      </c>
      <c r="F3741" s="41" t="s">
        <v>146</v>
      </c>
      <c r="G3741" s="41" t="s">
        <v>147</v>
      </c>
      <c r="H3741" s="42">
        <v>370</v>
      </c>
      <c r="I3741" s="42" cm="1">
        <f t="array" ref="I3741">AE3741*H3741</f>
        <v>370</v>
      </c>
      <c r="J3741" s="41" t="s">
        <v>198</v>
      </c>
      <c r="Q3741" s="2">
        <v>1</v>
      </c>
      <c r="AE3741" s="2" cm="1">
        <f t="array" ref="AE3741">SUM(K3741:AD3741)</f>
        <v>1</v>
      </c>
    </row>
    <row r="3742" spans="1:31" s="2" customFormat="1" ht="15.95" customHeight="1">
      <c r="A3742" s="41" t="s">
        <v>4920</v>
      </c>
      <c r="B3742" s="41" t="s">
        <v>194</v>
      </c>
      <c r="C3742" s="41" t="s">
        <v>9706</v>
      </c>
      <c r="D3742" s="41" t="s">
        <v>9741</v>
      </c>
      <c r="E3742" s="41" t="s">
        <v>9708</v>
      </c>
      <c r="F3742" s="41" t="s">
        <v>9742</v>
      </c>
      <c r="G3742" s="41" t="s">
        <v>9743</v>
      </c>
      <c r="H3742" s="42">
        <v>370</v>
      </c>
      <c r="I3742" s="42" cm="1">
        <f t="array" ref="I3742">AE3742*H3742</f>
        <v>370</v>
      </c>
      <c r="J3742" s="41" t="s">
        <v>198</v>
      </c>
      <c r="Q3742" s="2">
        <v>1</v>
      </c>
      <c r="AE3742" s="2" cm="1">
        <f t="array" ref="AE3742">SUM(K3742:AD3742)</f>
        <v>1</v>
      </c>
    </row>
    <row r="3743" spans="1:31" s="2" customFormat="1" ht="15.95" customHeight="1">
      <c r="A3743" s="41" t="s">
        <v>4920</v>
      </c>
      <c r="B3743" s="41" t="s">
        <v>194</v>
      </c>
      <c r="C3743" s="41" t="s">
        <v>9706</v>
      </c>
      <c r="D3743" s="41" t="s">
        <v>9744</v>
      </c>
      <c r="E3743" s="41" t="s">
        <v>9708</v>
      </c>
      <c r="F3743" s="41" t="s">
        <v>9745</v>
      </c>
      <c r="G3743" s="41" t="s">
        <v>9746</v>
      </c>
      <c r="H3743" s="42">
        <v>380</v>
      </c>
      <c r="I3743" s="42" cm="1">
        <f t="array" ref="I3743">AE3743*H3743</f>
        <v>380</v>
      </c>
      <c r="J3743" s="41" t="s">
        <v>198</v>
      </c>
      <c r="Q3743" s="2">
        <v>1</v>
      </c>
      <c r="AE3743" s="2" cm="1">
        <f t="array" ref="AE3743">SUM(K3743:AD3743)</f>
        <v>1</v>
      </c>
    </row>
    <row r="3744" spans="1:31" s="2" customFormat="1" ht="15.95" customHeight="1">
      <c r="A3744" s="41" t="s">
        <v>4920</v>
      </c>
      <c r="B3744" s="41" t="s">
        <v>194</v>
      </c>
      <c r="C3744" s="41" t="s">
        <v>9747</v>
      </c>
      <c r="D3744" s="41" t="s">
        <v>9748</v>
      </c>
      <c r="E3744" s="41" t="s">
        <v>9749</v>
      </c>
      <c r="F3744" s="41" t="s">
        <v>9750</v>
      </c>
      <c r="G3744" s="41" t="s">
        <v>9751</v>
      </c>
      <c r="H3744" s="42">
        <v>390</v>
      </c>
      <c r="I3744" s="42" cm="1">
        <f t="array" ref="I3744">AE3744*H3744</f>
        <v>390</v>
      </c>
      <c r="J3744" s="41" t="s">
        <v>198</v>
      </c>
      <c r="Q3744" s="2">
        <v>1</v>
      </c>
      <c r="AE3744" s="2" cm="1">
        <f t="array" ref="AE3744">SUM(K3744:AD3744)</f>
        <v>1</v>
      </c>
    </row>
    <row r="3745" spans="1:31" s="2" customFormat="1" ht="15.95" customHeight="1">
      <c r="A3745" s="41" t="s">
        <v>4920</v>
      </c>
      <c r="B3745" s="41" t="s">
        <v>194</v>
      </c>
      <c r="C3745" s="41" t="s">
        <v>9752</v>
      </c>
      <c r="D3745" s="41" t="s">
        <v>9753</v>
      </c>
      <c r="E3745" s="41" t="s">
        <v>9754</v>
      </c>
      <c r="F3745" s="41" t="s">
        <v>8616</v>
      </c>
      <c r="G3745" s="41" t="s">
        <v>8617</v>
      </c>
      <c r="H3745" s="42">
        <v>390</v>
      </c>
      <c r="I3745" s="42" cm="1">
        <f t="array" ref="I3745">AE3745*H3745</f>
        <v>390</v>
      </c>
      <c r="J3745" s="41" t="s">
        <v>198</v>
      </c>
      <c r="Q3745" s="2">
        <v>1</v>
      </c>
      <c r="AE3745" s="2" cm="1">
        <f t="array" ref="AE3745">SUM(K3745:AD3745)</f>
        <v>1</v>
      </c>
    </row>
    <row r="3746" spans="1:31" s="2" customFormat="1" ht="15.95" customHeight="1">
      <c r="A3746" s="41" t="s">
        <v>4920</v>
      </c>
      <c r="B3746" s="41" t="s">
        <v>194</v>
      </c>
      <c r="C3746" s="41" t="s">
        <v>9755</v>
      </c>
      <c r="D3746" s="41" t="s">
        <v>9756</v>
      </c>
      <c r="E3746" s="41" t="s">
        <v>9757</v>
      </c>
      <c r="F3746" s="41" t="s">
        <v>5747</v>
      </c>
      <c r="G3746" s="41" t="s">
        <v>5748</v>
      </c>
      <c r="H3746" s="42">
        <v>370</v>
      </c>
      <c r="I3746" s="42" cm="1">
        <f t="array" ref="I3746">AE3746*H3746</f>
        <v>370</v>
      </c>
      <c r="J3746" s="41" t="s">
        <v>198</v>
      </c>
      <c r="Q3746" s="2">
        <v>1</v>
      </c>
      <c r="AE3746" s="2" cm="1">
        <f t="array" ref="AE3746">SUM(K3746:AD3746)</f>
        <v>1</v>
      </c>
    </row>
    <row r="3747" spans="1:31" s="2" customFormat="1" ht="15.95" customHeight="1">
      <c r="A3747" s="41" t="s">
        <v>4920</v>
      </c>
      <c r="B3747" s="41" t="s">
        <v>194</v>
      </c>
      <c r="C3747" s="41" t="s">
        <v>9755</v>
      </c>
      <c r="D3747" s="41" t="s">
        <v>9758</v>
      </c>
      <c r="E3747" s="41" t="s">
        <v>9757</v>
      </c>
      <c r="F3747" s="41" t="s">
        <v>105</v>
      </c>
      <c r="G3747" s="41" t="s">
        <v>106</v>
      </c>
      <c r="H3747" s="42">
        <v>370</v>
      </c>
      <c r="I3747" s="42" cm="1">
        <f t="array" ref="I3747">AE3747*H3747</f>
        <v>740</v>
      </c>
      <c r="J3747" s="41" t="s">
        <v>198</v>
      </c>
      <c r="Q3747" s="2">
        <v>2</v>
      </c>
      <c r="AE3747" s="2" cm="1">
        <f t="array" ref="AE3747">SUM(K3747:AD3747)</f>
        <v>2</v>
      </c>
    </row>
    <row r="3748" spans="1:31" s="2" customFormat="1" ht="15.95" customHeight="1">
      <c r="A3748" s="41" t="s">
        <v>4920</v>
      </c>
      <c r="B3748" s="41" t="s">
        <v>194</v>
      </c>
      <c r="C3748" s="41" t="s">
        <v>9755</v>
      </c>
      <c r="D3748" s="41" t="s">
        <v>9759</v>
      </c>
      <c r="E3748" s="41" t="s">
        <v>9757</v>
      </c>
      <c r="F3748" s="41" t="s">
        <v>8210</v>
      </c>
      <c r="G3748" s="41" t="s">
        <v>8211</v>
      </c>
      <c r="H3748" s="42">
        <v>370</v>
      </c>
      <c r="I3748" s="42" cm="1">
        <f t="array" ref="I3748">AE3748*H3748</f>
        <v>370</v>
      </c>
      <c r="J3748" s="41" t="s">
        <v>198</v>
      </c>
      <c r="Q3748" s="2">
        <v>1</v>
      </c>
      <c r="AE3748" s="2" cm="1">
        <f t="array" ref="AE3748">SUM(K3748:AD3748)</f>
        <v>1</v>
      </c>
    </row>
    <row r="3749" spans="1:31" s="2" customFormat="1" ht="15.95" customHeight="1">
      <c r="A3749" s="41" t="s">
        <v>4920</v>
      </c>
      <c r="B3749" s="41" t="s">
        <v>194</v>
      </c>
      <c r="C3749" s="41" t="s">
        <v>9755</v>
      </c>
      <c r="D3749" s="41" t="s">
        <v>9760</v>
      </c>
      <c r="E3749" s="41" t="s">
        <v>9757</v>
      </c>
      <c r="F3749" s="41" t="s">
        <v>7849</v>
      </c>
      <c r="G3749" s="41" t="s">
        <v>7850</v>
      </c>
      <c r="H3749" s="42">
        <v>370</v>
      </c>
      <c r="I3749" s="42" cm="1">
        <f t="array" ref="I3749">AE3749*H3749</f>
        <v>370</v>
      </c>
      <c r="J3749" s="41" t="s">
        <v>198</v>
      </c>
      <c r="Q3749" s="2">
        <v>1</v>
      </c>
      <c r="AE3749" s="2" cm="1">
        <f t="array" ref="AE3749">SUM(K3749:AD3749)</f>
        <v>1</v>
      </c>
    </row>
    <row r="3750" spans="1:31" s="2" customFormat="1" ht="15.95" customHeight="1">
      <c r="A3750" s="41" t="s">
        <v>4920</v>
      </c>
      <c r="B3750" s="41" t="s">
        <v>194</v>
      </c>
      <c r="C3750" s="41" t="s">
        <v>9755</v>
      </c>
      <c r="D3750" s="41" t="s">
        <v>9761</v>
      </c>
      <c r="E3750" s="41" t="s">
        <v>9757</v>
      </c>
      <c r="F3750" s="41" t="s">
        <v>8200</v>
      </c>
      <c r="G3750" s="41" t="s">
        <v>1790</v>
      </c>
      <c r="H3750" s="42">
        <v>370</v>
      </c>
      <c r="I3750" s="42" cm="1">
        <f t="array" ref="I3750">AE3750*H3750</f>
        <v>370</v>
      </c>
      <c r="J3750" s="41" t="s">
        <v>198</v>
      </c>
      <c r="Q3750" s="2">
        <v>1</v>
      </c>
      <c r="AE3750" s="2" cm="1">
        <f t="array" ref="AE3750">SUM(K3750:AD3750)</f>
        <v>1</v>
      </c>
    </row>
    <row r="3751" spans="1:31" s="2" customFormat="1" ht="15.95" customHeight="1">
      <c r="A3751" s="41" t="s">
        <v>4920</v>
      </c>
      <c r="B3751" s="41" t="s">
        <v>194</v>
      </c>
      <c r="C3751" s="41" t="s">
        <v>9762</v>
      </c>
      <c r="D3751" s="41" t="s">
        <v>9763</v>
      </c>
      <c r="E3751" s="41" t="s">
        <v>9764</v>
      </c>
      <c r="F3751" s="41" t="s">
        <v>5747</v>
      </c>
      <c r="G3751" s="41" t="s">
        <v>5748</v>
      </c>
      <c r="H3751" s="42">
        <v>370</v>
      </c>
      <c r="I3751" s="42" cm="1">
        <f t="array" ref="I3751">AE3751*H3751</f>
        <v>370</v>
      </c>
      <c r="J3751" s="41" t="s">
        <v>198</v>
      </c>
      <c r="Q3751" s="2">
        <v>1</v>
      </c>
      <c r="AE3751" s="2" cm="1">
        <f t="array" ref="AE3751">SUM(K3751:AD3751)</f>
        <v>1</v>
      </c>
    </row>
    <row r="3752" spans="1:31" s="2" customFormat="1" ht="15.95" customHeight="1">
      <c r="A3752" s="41" t="s">
        <v>4920</v>
      </c>
      <c r="B3752" s="41" t="s">
        <v>194</v>
      </c>
      <c r="C3752" s="41" t="s">
        <v>9762</v>
      </c>
      <c r="D3752" s="41" t="s">
        <v>9765</v>
      </c>
      <c r="E3752" s="41" t="s">
        <v>9764</v>
      </c>
      <c r="F3752" s="41" t="s">
        <v>8210</v>
      </c>
      <c r="G3752" s="41" t="s">
        <v>8211</v>
      </c>
      <c r="H3752" s="42">
        <v>370</v>
      </c>
      <c r="I3752" s="42" cm="1">
        <f t="array" ref="I3752">AE3752*H3752</f>
        <v>740</v>
      </c>
      <c r="J3752" s="41" t="s">
        <v>198</v>
      </c>
      <c r="Q3752" s="2">
        <v>2</v>
      </c>
      <c r="AE3752" s="2" cm="1">
        <f t="array" ref="AE3752">SUM(K3752:AD3752)</f>
        <v>2</v>
      </c>
    </row>
    <row r="3753" spans="1:31" s="2" customFormat="1" ht="15.95" customHeight="1">
      <c r="A3753" s="41" t="s">
        <v>4920</v>
      </c>
      <c r="B3753" s="41" t="s">
        <v>194</v>
      </c>
      <c r="C3753" s="41" t="s">
        <v>9762</v>
      </c>
      <c r="D3753" s="41" t="s">
        <v>9766</v>
      </c>
      <c r="E3753" s="41" t="s">
        <v>9764</v>
      </c>
      <c r="F3753" s="41" t="s">
        <v>9767</v>
      </c>
      <c r="G3753" s="41" t="s">
        <v>9768</v>
      </c>
      <c r="H3753" s="42">
        <v>370</v>
      </c>
      <c r="I3753" s="42" cm="1">
        <f t="array" ref="I3753">AE3753*H3753</f>
        <v>370</v>
      </c>
      <c r="J3753" s="41" t="s">
        <v>198</v>
      </c>
      <c r="Q3753" s="2">
        <v>1</v>
      </c>
      <c r="AE3753" s="2" cm="1">
        <f t="array" ref="AE3753">SUM(K3753:AD3753)</f>
        <v>1</v>
      </c>
    </row>
    <row r="3754" spans="1:31" s="2" customFormat="1" ht="15.95" customHeight="1">
      <c r="A3754" s="41" t="s">
        <v>4920</v>
      </c>
      <c r="B3754" s="41" t="s">
        <v>194</v>
      </c>
      <c r="C3754" s="41" t="s">
        <v>9762</v>
      </c>
      <c r="D3754" s="41" t="s">
        <v>9769</v>
      </c>
      <c r="E3754" s="41" t="s">
        <v>9764</v>
      </c>
      <c r="F3754" s="41" t="s">
        <v>7849</v>
      </c>
      <c r="G3754" s="41" t="s">
        <v>7850</v>
      </c>
      <c r="H3754" s="42">
        <v>370</v>
      </c>
      <c r="I3754" s="42" cm="1">
        <f t="array" ref="I3754">AE3754*H3754</f>
        <v>740</v>
      </c>
      <c r="J3754" s="41" t="s">
        <v>198</v>
      </c>
      <c r="Q3754" s="2">
        <v>2</v>
      </c>
      <c r="AE3754" s="2" cm="1">
        <f t="array" ref="AE3754">SUM(K3754:AD3754)</f>
        <v>2</v>
      </c>
    </row>
    <row r="3755" spans="1:31" s="2" customFormat="1" ht="15.95" customHeight="1">
      <c r="A3755" s="41" t="s">
        <v>4920</v>
      </c>
      <c r="B3755" s="41" t="s">
        <v>194</v>
      </c>
      <c r="C3755" s="41" t="s">
        <v>9762</v>
      </c>
      <c r="D3755" s="41" t="s">
        <v>9770</v>
      </c>
      <c r="E3755" s="41" t="s">
        <v>9764</v>
      </c>
      <c r="F3755" s="41" t="s">
        <v>77</v>
      </c>
      <c r="G3755" s="41" t="s">
        <v>78</v>
      </c>
      <c r="H3755" s="42">
        <v>370</v>
      </c>
      <c r="I3755" s="42" cm="1">
        <f t="array" ref="I3755">AE3755*H3755</f>
        <v>370</v>
      </c>
      <c r="J3755" s="41" t="s">
        <v>198</v>
      </c>
      <c r="Q3755" s="2">
        <v>1</v>
      </c>
      <c r="AE3755" s="2" cm="1">
        <f t="array" ref="AE3755">SUM(K3755:AD3755)</f>
        <v>1</v>
      </c>
    </row>
    <row r="3756" spans="1:31" s="2" customFormat="1" ht="15.95" customHeight="1">
      <c r="A3756" s="41" t="s">
        <v>4920</v>
      </c>
      <c r="B3756" s="41" t="s">
        <v>194</v>
      </c>
      <c r="C3756" s="41" t="s">
        <v>9762</v>
      </c>
      <c r="D3756" s="41" t="s">
        <v>9771</v>
      </c>
      <c r="E3756" s="41" t="s">
        <v>9764</v>
      </c>
      <c r="F3756" s="41" t="s">
        <v>105</v>
      </c>
      <c r="G3756" s="41" t="s">
        <v>106</v>
      </c>
      <c r="H3756" s="42">
        <v>370</v>
      </c>
      <c r="I3756" s="42" cm="1">
        <f t="array" ref="I3756">AE3756*H3756</f>
        <v>370</v>
      </c>
      <c r="J3756" s="41" t="s">
        <v>198</v>
      </c>
      <c r="Q3756" s="2">
        <v>1</v>
      </c>
      <c r="AE3756" s="2" cm="1">
        <f t="array" ref="AE3756">SUM(K3756:AD3756)</f>
        <v>1</v>
      </c>
    </row>
    <row r="3757" spans="1:31" s="2" customFormat="1" ht="15.95" customHeight="1">
      <c r="A3757" s="41" t="s">
        <v>4920</v>
      </c>
      <c r="B3757" s="41" t="s">
        <v>194</v>
      </c>
      <c r="C3757" s="41" t="s">
        <v>9762</v>
      </c>
      <c r="D3757" s="41" t="s">
        <v>9772</v>
      </c>
      <c r="E3757" s="41" t="s">
        <v>9764</v>
      </c>
      <c r="F3757" s="41" t="s">
        <v>7672</v>
      </c>
      <c r="G3757" s="41" t="s">
        <v>7673</v>
      </c>
      <c r="H3757" s="42">
        <v>370</v>
      </c>
      <c r="I3757" s="42" cm="1">
        <f t="array" ref="I3757">AE3757*H3757</f>
        <v>370</v>
      </c>
      <c r="J3757" s="41" t="s">
        <v>198</v>
      </c>
      <c r="Q3757" s="2">
        <v>1</v>
      </c>
      <c r="AE3757" s="2" cm="1">
        <f t="array" ref="AE3757">SUM(K3757:AD3757)</f>
        <v>1</v>
      </c>
    </row>
    <row r="3758" spans="1:31" s="2" customFormat="1" ht="15.95" customHeight="1">
      <c r="A3758" s="41" t="s">
        <v>4920</v>
      </c>
      <c r="B3758" s="41" t="s">
        <v>194</v>
      </c>
      <c r="C3758" s="41" t="s">
        <v>9762</v>
      </c>
      <c r="D3758" s="41" t="s">
        <v>9773</v>
      </c>
      <c r="E3758" s="41" t="s">
        <v>9764</v>
      </c>
      <c r="F3758" s="41" t="s">
        <v>7651</v>
      </c>
      <c r="G3758" s="41" t="s">
        <v>7652</v>
      </c>
      <c r="H3758" s="42">
        <v>370</v>
      </c>
      <c r="I3758" s="42" cm="1">
        <f t="array" ref="I3758">AE3758*H3758</f>
        <v>740</v>
      </c>
      <c r="J3758" s="41" t="s">
        <v>198</v>
      </c>
      <c r="Q3758" s="2">
        <v>2</v>
      </c>
      <c r="AE3758" s="2" cm="1">
        <f t="array" ref="AE3758">SUM(K3758:AD3758)</f>
        <v>2</v>
      </c>
    </row>
    <row r="3759" spans="1:31" s="2" customFormat="1" ht="15.95" customHeight="1">
      <c r="A3759" s="41" t="s">
        <v>4920</v>
      </c>
      <c r="B3759" s="41" t="s">
        <v>194</v>
      </c>
      <c r="C3759" s="41" t="s">
        <v>9762</v>
      </c>
      <c r="D3759" s="41" t="s">
        <v>9774</v>
      </c>
      <c r="E3759" s="41" t="s">
        <v>9764</v>
      </c>
      <c r="F3759" s="41" t="s">
        <v>867</v>
      </c>
      <c r="G3759" s="41" t="s">
        <v>868</v>
      </c>
      <c r="H3759" s="42">
        <v>370</v>
      </c>
      <c r="I3759" s="42" cm="1">
        <f t="array" ref="I3759">AE3759*H3759</f>
        <v>370</v>
      </c>
      <c r="J3759" s="41" t="s">
        <v>198</v>
      </c>
      <c r="Q3759" s="2">
        <v>1</v>
      </c>
      <c r="AE3759" s="2" cm="1">
        <f t="array" ref="AE3759">SUM(K3759:AD3759)</f>
        <v>1</v>
      </c>
    </row>
    <row r="3760" spans="1:31" s="2" customFormat="1" ht="15.95" customHeight="1">
      <c r="A3760" s="41" t="s">
        <v>4920</v>
      </c>
      <c r="B3760" s="41" t="s">
        <v>194</v>
      </c>
      <c r="C3760" s="41" t="s">
        <v>9762</v>
      </c>
      <c r="D3760" s="41" t="s">
        <v>9775</v>
      </c>
      <c r="E3760" s="41" t="s">
        <v>9764</v>
      </c>
      <c r="F3760" s="41" t="s">
        <v>4103</v>
      </c>
      <c r="G3760" s="41" t="s">
        <v>4104</v>
      </c>
      <c r="H3760" s="42">
        <v>370</v>
      </c>
      <c r="I3760" s="42" cm="1">
        <f t="array" ref="I3760">AE3760*H3760</f>
        <v>370</v>
      </c>
      <c r="J3760" s="41" t="s">
        <v>198</v>
      </c>
      <c r="Q3760" s="2">
        <v>1</v>
      </c>
      <c r="AE3760" s="2" cm="1">
        <f t="array" ref="AE3760">SUM(K3760:AD3760)</f>
        <v>1</v>
      </c>
    </row>
    <row r="3761" spans="1:31" s="2" customFormat="1" ht="15.95" customHeight="1">
      <c r="A3761" s="41" t="s">
        <v>4920</v>
      </c>
      <c r="B3761" s="41" t="s">
        <v>194</v>
      </c>
      <c r="C3761" s="41" t="s">
        <v>9762</v>
      </c>
      <c r="D3761" s="41" t="s">
        <v>9776</v>
      </c>
      <c r="E3761" s="41" t="s">
        <v>9764</v>
      </c>
      <c r="F3761" s="41" t="s">
        <v>105</v>
      </c>
      <c r="G3761" s="41" t="s">
        <v>106</v>
      </c>
      <c r="H3761" s="42">
        <v>370</v>
      </c>
      <c r="I3761" s="42" cm="1">
        <f t="array" ref="I3761">AE3761*H3761</f>
        <v>370</v>
      </c>
      <c r="J3761" s="41" t="s">
        <v>198</v>
      </c>
      <c r="Q3761" s="2">
        <v>1</v>
      </c>
      <c r="AE3761" s="2" cm="1">
        <f t="array" ref="AE3761">SUM(K3761:AD3761)</f>
        <v>1</v>
      </c>
    </row>
    <row r="3762" spans="1:31" s="2" customFormat="1" ht="15.95" customHeight="1">
      <c r="A3762" s="41" t="s">
        <v>4920</v>
      </c>
      <c r="B3762" s="41" t="s">
        <v>194</v>
      </c>
      <c r="C3762" s="41" t="s">
        <v>9762</v>
      </c>
      <c r="D3762" s="41" t="s">
        <v>9777</v>
      </c>
      <c r="E3762" s="41" t="s">
        <v>9764</v>
      </c>
      <c r="F3762" s="41" t="s">
        <v>9778</v>
      </c>
      <c r="G3762" s="41" t="s">
        <v>9779</v>
      </c>
      <c r="H3762" s="42">
        <v>370</v>
      </c>
      <c r="I3762" s="42" cm="1">
        <f t="array" ref="I3762">AE3762*H3762</f>
        <v>370</v>
      </c>
      <c r="J3762" s="41" t="s">
        <v>198</v>
      </c>
      <c r="Q3762" s="2">
        <v>1</v>
      </c>
      <c r="AE3762" s="2" cm="1">
        <f t="array" ref="AE3762">SUM(K3762:AD3762)</f>
        <v>1</v>
      </c>
    </row>
    <row r="3763" spans="1:31" s="2" customFormat="1" ht="15.95" customHeight="1">
      <c r="A3763" s="41" t="s">
        <v>4920</v>
      </c>
      <c r="B3763" s="41" t="s">
        <v>194</v>
      </c>
      <c r="C3763" s="41" t="s">
        <v>9762</v>
      </c>
      <c r="D3763" s="41" t="s">
        <v>9780</v>
      </c>
      <c r="E3763" s="41" t="s">
        <v>9764</v>
      </c>
      <c r="F3763" s="41" t="s">
        <v>9781</v>
      </c>
      <c r="G3763" s="41" t="s">
        <v>9782</v>
      </c>
      <c r="H3763" s="42">
        <v>370</v>
      </c>
      <c r="I3763" s="42" cm="1">
        <f t="array" ref="I3763">AE3763*H3763</f>
        <v>370</v>
      </c>
      <c r="J3763" s="41" t="s">
        <v>198</v>
      </c>
      <c r="Q3763" s="2">
        <v>1</v>
      </c>
      <c r="AE3763" s="2" cm="1">
        <f t="array" ref="AE3763">SUM(K3763:AD3763)</f>
        <v>1</v>
      </c>
    </row>
    <row r="3764" spans="1:31" s="2" customFormat="1" ht="15.95" customHeight="1">
      <c r="A3764" s="41" t="s">
        <v>4920</v>
      </c>
      <c r="B3764" s="41" t="s">
        <v>194</v>
      </c>
      <c r="C3764" s="41" t="s">
        <v>9762</v>
      </c>
      <c r="D3764" s="41" t="s">
        <v>9783</v>
      </c>
      <c r="E3764" s="41" t="s">
        <v>9764</v>
      </c>
      <c r="F3764" s="41" t="s">
        <v>202</v>
      </c>
      <c r="G3764" s="41" t="s">
        <v>203</v>
      </c>
      <c r="H3764" s="42">
        <v>370</v>
      </c>
      <c r="I3764" s="42" cm="1">
        <f t="array" ref="I3764">AE3764*H3764</f>
        <v>740</v>
      </c>
      <c r="J3764" s="41" t="s">
        <v>198</v>
      </c>
      <c r="Q3764" s="2">
        <v>2</v>
      </c>
      <c r="AE3764" s="2" cm="1">
        <f t="array" ref="AE3764">SUM(K3764:AD3764)</f>
        <v>2</v>
      </c>
    </row>
    <row r="3765" spans="1:31" s="2" customFormat="1" ht="15.95" customHeight="1">
      <c r="A3765" s="41" t="s">
        <v>4920</v>
      </c>
      <c r="B3765" s="41" t="s">
        <v>194</v>
      </c>
      <c r="C3765" s="41" t="s">
        <v>9762</v>
      </c>
      <c r="D3765" s="41" t="s">
        <v>9784</v>
      </c>
      <c r="E3765" s="41" t="s">
        <v>9764</v>
      </c>
      <c r="F3765" s="41" t="s">
        <v>8200</v>
      </c>
      <c r="G3765" s="41" t="s">
        <v>1790</v>
      </c>
      <c r="H3765" s="42">
        <v>370</v>
      </c>
      <c r="I3765" s="42" cm="1">
        <f t="array" ref="I3765">AE3765*H3765</f>
        <v>370</v>
      </c>
      <c r="J3765" s="41" t="s">
        <v>198</v>
      </c>
      <c r="Q3765" s="2">
        <v>1</v>
      </c>
      <c r="AE3765" s="2" cm="1">
        <f t="array" ref="AE3765">SUM(K3765:AD3765)</f>
        <v>1</v>
      </c>
    </row>
    <row r="3766" spans="1:31" s="2" customFormat="1" ht="15.95" customHeight="1">
      <c r="A3766" s="41" t="s">
        <v>4920</v>
      </c>
      <c r="B3766" s="41" t="s">
        <v>194</v>
      </c>
      <c r="C3766" s="41" t="s">
        <v>9762</v>
      </c>
      <c r="D3766" s="41" t="s">
        <v>9785</v>
      </c>
      <c r="E3766" s="41" t="s">
        <v>9764</v>
      </c>
      <c r="F3766" s="41" t="s">
        <v>370</v>
      </c>
      <c r="G3766" s="41" t="s">
        <v>371</v>
      </c>
      <c r="H3766" s="42">
        <v>370</v>
      </c>
      <c r="I3766" s="42" cm="1">
        <f t="array" ref="I3766">AE3766*H3766</f>
        <v>370</v>
      </c>
      <c r="J3766" s="41" t="s">
        <v>198</v>
      </c>
      <c r="Q3766" s="2">
        <v>1</v>
      </c>
      <c r="AE3766" s="2" cm="1">
        <f t="array" ref="AE3766">SUM(K3766:AD3766)</f>
        <v>1</v>
      </c>
    </row>
    <row r="3767" spans="1:31" s="2" customFormat="1" ht="15.95" customHeight="1">
      <c r="A3767" s="41" t="s">
        <v>4920</v>
      </c>
      <c r="B3767" s="41" t="s">
        <v>194</v>
      </c>
      <c r="C3767" s="41" t="s">
        <v>9762</v>
      </c>
      <c r="D3767" s="41" t="s">
        <v>9786</v>
      </c>
      <c r="E3767" s="41" t="s">
        <v>9764</v>
      </c>
      <c r="F3767" s="41" t="s">
        <v>529</v>
      </c>
      <c r="G3767" s="41" t="s">
        <v>530</v>
      </c>
      <c r="H3767" s="42">
        <v>370</v>
      </c>
      <c r="I3767" s="42" cm="1">
        <f t="array" ref="I3767">AE3767*H3767</f>
        <v>370</v>
      </c>
      <c r="J3767" s="41" t="s">
        <v>198</v>
      </c>
      <c r="Q3767" s="2">
        <v>1</v>
      </c>
      <c r="AE3767" s="2" cm="1">
        <f t="array" ref="AE3767">SUM(K3767:AD3767)</f>
        <v>1</v>
      </c>
    </row>
    <row r="3768" spans="1:31" s="2" customFormat="1" ht="15.95" customHeight="1">
      <c r="A3768" s="41" t="s">
        <v>4920</v>
      </c>
      <c r="B3768" s="41" t="s">
        <v>194</v>
      </c>
      <c r="C3768" s="41" t="s">
        <v>9762</v>
      </c>
      <c r="D3768" s="41" t="s">
        <v>9787</v>
      </c>
      <c r="E3768" s="41" t="s">
        <v>9764</v>
      </c>
      <c r="F3768" s="41" t="s">
        <v>5006</v>
      </c>
      <c r="G3768" s="41" t="s">
        <v>5007</v>
      </c>
      <c r="H3768" s="42">
        <v>370</v>
      </c>
      <c r="I3768" s="42" cm="1">
        <f t="array" ref="I3768">AE3768*H3768</f>
        <v>370</v>
      </c>
      <c r="J3768" s="41" t="s">
        <v>198</v>
      </c>
      <c r="Q3768" s="2">
        <v>1</v>
      </c>
      <c r="AE3768" s="2" cm="1">
        <f t="array" ref="AE3768">SUM(K3768:AD3768)</f>
        <v>1</v>
      </c>
    </row>
    <row r="3769" spans="1:31" s="2" customFormat="1" ht="15.95" customHeight="1">
      <c r="A3769" s="41" t="s">
        <v>4920</v>
      </c>
      <c r="B3769" s="41" t="s">
        <v>194</v>
      </c>
      <c r="C3769" s="41" t="s">
        <v>9788</v>
      </c>
      <c r="D3769" s="41" t="s">
        <v>9789</v>
      </c>
      <c r="E3769" s="41" t="s">
        <v>9790</v>
      </c>
      <c r="F3769" s="41" t="s">
        <v>495</v>
      </c>
      <c r="G3769" s="41" t="s">
        <v>496</v>
      </c>
      <c r="H3769" s="42">
        <v>470</v>
      </c>
      <c r="I3769" s="42" cm="1">
        <f t="array" ref="I3769">AE3769*H3769</f>
        <v>470</v>
      </c>
      <c r="J3769" s="41" t="s">
        <v>198</v>
      </c>
      <c r="AA3769" s="2">
        <v>1</v>
      </c>
      <c r="AE3769" s="2" cm="1">
        <f t="array" ref="AE3769">SUM(K3769:AD3769)</f>
        <v>1</v>
      </c>
    </row>
    <row r="3770" spans="1:31" s="2" customFormat="1" ht="15.95" customHeight="1">
      <c r="A3770" s="41" t="s">
        <v>4920</v>
      </c>
      <c r="B3770" s="41" t="s">
        <v>194</v>
      </c>
      <c r="C3770" s="41" t="s">
        <v>9791</v>
      </c>
      <c r="D3770" s="41" t="s">
        <v>9792</v>
      </c>
      <c r="E3770" s="41" t="s">
        <v>9793</v>
      </c>
      <c r="F3770" s="41" t="s">
        <v>77</v>
      </c>
      <c r="G3770" s="41" t="s">
        <v>78</v>
      </c>
      <c r="H3770" s="42">
        <v>450</v>
      </c>
      <c r="I3770" s="42" cm="1">
        <f t="array" ref="I3770">AE3770*H3770</f>
        <v>450</v>
      </c>
      <c r="J3770" s="41" t="s">
        <v>198</v>
      </c>
      <c r="Q3770" s="2">
        <v>1</v>
      </c>
      <c r="AE3770" s="2" cm="1">
        <f t="array" ref="AE3770">SUM(K3770:AD3770)</f>
        <v>1</v>
      </c>
    </row>
    <row r="3771" spans="1:31" s="2" customFormat="1" ht="15.95" customHeight="1">
      <c r="A3771" s="41" t="s">
        <v>4920</v>
      </c>
      <c r="B3771" s="41" t="s">
        <v>194</v>
      </c>
      <c r="C3771" s="41" t="s">
        <v>9794</v>
      </c>
      <c r="D3771" s="41" t="s">
        <v>9795</v>
      </c>
      <c r="E3771" s="41" t="s">
        <v>9796</v>
      </c>
      <c r="F3771" s="41" t="s">
        <v>495</v>
      </c>
      <c r="G3771" s="41" t="s">
        <v>496</v>
      </c>
      <c r="H3771" s="42">
        <v>370</v>
      </c>
      <c r="I3771" s="42" cm="1">
        <f t="array" ref="I3771">AE3771*H3771</f>
        <v>370</v>
      </c>
      <c r="J3771" s="41" t="s">
        <v>198</v>
      </c>
      <c r="Q3771" s="2">
        <v>1</v>
      </c>
      <c r="AE3771" s="2" cm="1">
        <f t="array" ref="AE3771">SUM(K3771:AD3771)</f>
        <v>1</v>
      </c>
    </row>
    <row r="3772" spans="1:31" s="2" customFormat="1" ht="15.95" customHeight="1">
      <c r="A3772" s="41" t="s">
        <v>4920</v>
      </c>
      <c r="B3772" s="41" t="s">
        <v>194</v>
      </c>
      <c r="C3772" s="41" t="s">
        <v>9797</v>
      </c>
      <c r="D3772" s="41" t="s">
        <v>9798</v>
      </c>
      <c r="E3772" s="41" t="s">
        <v>9799</v>
      </c>
      <c r="F3772" s="41" t="s">
        <v>77</v>
      </c>
      <c r="G3772" s="41" t="s">
        <v>78</v>
      </c>
      <c r="H3772" s="42">
        <v>470</v>
      </c>
      <c r="I3772" s="42" cm="1">
        <f t="array" ref="I3772">AE3772*H3772</f>
        <v>470</v>
      </c>
      <c r="J3772" s="41" t="s">
        <v>198</v>
      </c>
      <c r="Q3772" s="2">
        <v>1</v>
      </c>
      <c r="AE3772" s="2" cm="1">
        <f t="array" ref="AE3772">SUM(K3772:AD3772)</f>
        <v>1</v>
      </c>
    </row>
    <row r="3773" spans="1:31" s="2" customFormat="1" ht="15.95" customHeight="1">
      <c r="A3773" s="41" t="s">
        <v>4920</v>
      </c>
      <c r="B3773" s="41" t="s">
        <v>194</v>
      </c>
      <c r="C3773" s="41" t="s">
        <v>9797</v>
      </c>
      <c r="D3773" s="41" t="s">
        <v>9800</v>
      </c>
      <c r="E3773" s="41" t="s">
        <v>9799</v>
      </c>
      <c r="F3773" s="41" t="s">
        <v>7923</v>
      </c>
      <c r="G3773" s="41" t="s">
        <v>7924</v>
      </c>
      <c r="H3773" s="42">
        <v>470</v>
      </c>
      <c r="I3773" s="42" cm="1">
        <f t="array" ref="I3773">AE3773*H3773</f>
        <v>470</v>
      </c>
      <c r="J3773" s="41" t="s">
        <v>198</v>
      </c>
      <c r="Q3773" s="2">
        <v>1</v>
      </c>
      <c r="AE3773" s="2" cm="1">
        <f t="array" ref="AE3773">SUM(K3773:AD3773)</f>
        <v>1</v>
      </c>
    </row>
    <row r="3774" spans="1:31" s="2" customFormat="1" ht="15.95" customHeight="1">
      <c r="A3774" s="41" t="s">
        <v>4920</v>
      </c>
      <c r="B3774" s="41" t="s">
        <v>194</v>
      </c>
      <c r="C3774" s="41" t="s">
        <v>9797</v>
      </c>
      <c r="D3774" s="41" t="s">
        <v>9801</v>
      </c>
      <c r="E3774" s="41" t="s">
        <v>9799</v>
      </c>
      <c r="F3774" s="41" t="s">
        <v>9802</v>
      </c>
      <c r="G3774" s="41" t="s">
        <v>9803</v>
      </c>
      <c r="H3774" s="42">
        <v>470</v>
      </c>
      <c r="I3774" s="42" cm="1">
        <f t="array" ref="I3774">AE3774*H3774</f>
        <v>470</v>
      </c>
      <c r="J3774" s="41" t="s">
        <v>198</v>
      </c>
      <c r="Q3774" s="2">
        <v>1</v>
      </c>
      <c r="AE3774" s="2" cm="1">
        <f t="array" ref="AE3774">SUM(K3774:AD3774)</f>
        <v>1</v>
      </c>
    </row>
    <row r="3775" spans="1:31" s="2" customFormat="1" ht="15.95" customHeight="1">
      <c r="A3775" s="41" t="s">
        <v>4920</v>
      </c>
      <c r="B3775" s="41" t="s">
        <v>194</v>
      </c>
      <c r="C3775" s="41" t="s">
        <v>9797</v>
      </c>
      <c r="D3775" s="41" t="s">
        <v>9804</v>
      </c>
      <c r="E3775" s="41" t="s">
        <v>9799</v>
      </c>
      <c r="F3775" s="41" t="s">
        <v>9805</v>
      </c>
      <c r="G3775" s="41" t="s">
        <v>9806</v>
      </c>
      <c r="H3775" s="42">
        <v>470</v>
      </c>
      <c r="I3775" s="42" cm="1">
        <f t="array" ref="I3775">AE3775*H3775</f>
        <v>470</v>
      </c>
      <c r="J3775" s="41" t="s">
        <v>198</v>
      </c>
      <c r="Q3775" s="2">
        <v>1</v>
      </c>
      <c r="AE3775" s="2" cm="1">
        <f t="array" ref="AE3775">SUM(K3775:AD3775)</f>
        <v>1</v>
      </c>
    </row>
    <row r="3776" spans="1:31" s="2" customFormat="1" ht="15.95" customHeight="1">
      <c r="A3776" s="41" t="s">
        <v>4920</v>
      </c>
      <c r="B3776" s="41" t="s">
        <v>194</v>
      </c>
      <c r="C3776" s="41" t="s">
        <v>9797</v>
      </c>
      <c r="D3776" s="41" t="s">
        <v>9807</v>
      </c>
      <c r="E3776" s="41" t="s">
        <v>9799</v>
      </c>
      <c r="F3776" s="41" t="s">
        <v>9808</v>
      </c>
      <c r="G3776" s="41" t="s">
        <v>9809</v>
      </c>
      <c r="H3776" s="42">
        <v>470</v>
      </c>
      <c r="I3776" s="42" cm="1">
        <f t="array" ref="I3776">AE3776*H3776</f>
        <v>470</v>
      </c>
      <c r="J3776" s="41" t="s">
        <v>198</v>
      </c>
      <c r="Q3776" s="2">
        <v>1</v>
      </c>
      <c r="AE3776" s="2" cm="1">
        <f t="array" ref="AE3776">SUM(K3776:AD3776)</f>
        <v>1</v>
      </c>
    </row>
    <row r="3777" spans="1:31" s="2" customFormat="1" ht="15.95" customHeight="1">
      <c r="A3777" s="41" t="s">
        <v>4920</v>
      </c>
      <c r="B3777" s="41" t="s">
        <v>194</v>
      </c>
      <c r="C3777" s="41" t="s">
        <v>9810</v>
      </c>
      <c r="D3777" s="41" t="s">
        <v>9811</v>
      </c>
      <c r="E3777" s="41" t="s">
        <v>9812</v>
      </c>
      <c r="F3777" s="41" t="s">
        <v>9813</v>
      </c>
      <c r="G3777" s="41" t="s">
        <v>9814</v>
      </c>
      <c r="H3777" s="42">
        <v>450</v>
      </c>
      <c r="I3777" s="42" cm="1">
        <f t="array" ref="I3777">AE3777*H3777</f>
        <v>450</v>
      </c>
      <c r="J3777" s="41" t="s">
        <v>198</v>
      </c>
      <c r="Q3777" s="2">
        <v>1</v>
      </c>
      <c r="AE3777" s="2" cm="1">
        <f t="array" ref="AE3777">SUM(K3777:AD3777)</f>
        <v>1</v>
      </c>
    </row>
    <row r="3778" spans="1:31" s="2" customFormat="1" ht="15.95" customHeight="1">
      <c r="A3778" s="41" t="s">
        <v>4920</v>
      </c>
      <c r="B3778" s="41" t="s">
        <v>194</v>
      </c>
      <c r="C3778" s="41" t="s">
        <v>9810</v>
      </c>
      <c r="D3778" s="41" t="s">
        <v>9815</v>
      </c>
      <c r="E3778" s="41" t="s">
        <v>9812</v>
      </c>
      <c r="F3778" s="41" t="s">
        <v>9816</v>
      </c>
      <c r="G3778" s="41" t="s">
        <v>9817</v>
      </c>
      <c r="H3778" s="42">
        <v>450</v>
      </c>
      <c r="I3778" s="42" cm="1">
        <f t="array" ref="I3778">AE3778*H3778</f>
        <v>450</v>
      </c>
      <c r="J3778" s="41" t="s">
        <v>198</v>
      </c>
      <c r="Q3778" s="2">
        <v>1</v>
      </c>
      <c r="AE3778" s="2" cm="1">
        <f t="array" ref="AE3778">SUM(K3778:AD3778)</f>
        <v>1</v>
      </c>
    </row>
    <row r="3779" spans="1:31" s="2" customFormat="1" ht="15.95" customHeight="1">
      <c r="A3779" s="41" t="s">
        <v>4920</v>
      </c>
      <c r="B3779" s="41" t="s">
        <v>194</v>
      </c>
      <c r="C3779" s="41" t="s">
        <v>9818</v>
      </c>
      <c r="D3779" s="41" t="s">
        <v>9819</v>
      </c>
      <c r="E3779" s="41" t="s">
        <v>9820</v>
      </c>
      <c r="F3779" s="41" t="s">
        <v>105</v>
      </c>
      <c r="G3779" s="41" t="s">
        <v>106</v>
      </c>
      <c r="H3779" s="42">
        <v>398</v>
      </c>
      <c r="I3779" s="42" cm="1">
        <f t="array" ref="I3779">AE3779*H3779</f>
        <v>398</v>
      </c>
      <c r="J3779" s="41" t="s">
        <v>198</v>
      </c>
      <c r="Q3779" s="2">
        <v>1</v>
      </c>
      <c r="AE3779" s="2" cm="1">
        <f t="array" ref="AE3779">SUM(K3779:AD3779)</f>
        <v>1</v>
      </c>
    </row>
    <row r="3780" spans="1:31" s="2" customFormat="1" ht="15.95" customHeight="1">
      <c r="A3780" s="41" t="s">
        <v>4920</v>
      </c>
      <c r="B3780" s="41" t="s">
        <v>194</v>
      </c>
      <c r="C3780" s="41" t="s">
        <v>9818</v>
      </c>
      <c r="D3780" s="41" t="s">
        <v>9821</v>
      </c>
      <c r="E3780" s="41" t="s">
        <v>9820</v>
      </c>
      <c r="F3780" s="41" t="s">
        <v>8111</v>
      </c>
      <c r="G3780" s="41" t="s">
        <v>8112</v>
      </c>
      <c r="H3780" s="42">
        <v>398</v>
      </c>
      <c r="I3780" s="42" cm="1">
        <f t="array" ref="I3780">AE3780*H3780</f>
        <v>398</v>
      </c>
      <c r="J3780" s="41" t="s">
        <v>198</v>
      </c>
      <c r="Q3780" s="2">
        <v>1</v>
      </c>
      <c r="AE3780" s="2" cm="1">
        <f t="array" ref="AE3780">SUM(K3780:AD3780)</f>
        <v>1</v>
      </c>
    </row>
    <row r="3781" spans="1:31" s="2" customFormat="1" ht="15.95" customHeight="1">
      <c r="A3781" s="41" t="s">
        <v>4920</v>
      </c>
      <c r="B3781" s="41" t="s">
        <v>194</v>
      </c>
      <c r="C3781" s="41" t="s">
        <v>9822</v>
      </c>
      <c r="D3781" s="41" t="s">
        <v>9823</v>
      </c>
      <c r="E3781" s="41" t="s">
        <v>9824</v>
      </c>
      <c r="F3781" s="41" t="s">
        <v>9825</v>
      </c>
      <c r="G3781" s="41" t="s">
        <v>9826</v>
      </c>
      <c r="H3781" s="42">
        <v>340</v>
      </c>
      <c r="I3781" s="42" cm="1">
        <f t="array" ref="I3781">AE3781*H3781</f>
        <v>680</v>
      </c>
      <c r="J3781" s="41" t="s">
        <v>198</v>
      </c>
      <c r="Q3781" s="2">
        <v>2</v>
      </c>
      <c r="AE3781" s="2" cm="1">
        <f t="array" ref="AE3781">SUM(K3781:AD3781)</f>
        <v>2</v>
      </c>
    </row>
    <row r="3782" spans="1:31" s="2" customFormat="1" ht="15.95" customHeight="1">
      <c r="A3782" s="41" t="s">
        <v>4920</v>
      </c>
      <c r="B3782" s="41" t="s">
        <v>194</v>
      </c>
      <c r="C3782" s="41" t="s">
        <v>9822</v>
      </c>
      <c r="D3782" s="41" t="s">
        <v>9827</v>
      </c>
      <c r="E3782" s="41" t="s">
        <v>9824</v>
      </c>
      <c r="F3782" s="41" t="s">
        <v>9828</v>
      </c>
      <c r="G3782" s="41" t="s">
        <v>9829</v>
      </c>
      <c r="H3782" s="42">
        <v>340</v>
      </c>
      <c r="I3782" s="42" cm="1">
        <f t="array" ref="I3782">AE3782*H3782</f>
        <v>340</v>
      </c>
      <c r="J3782" s="41" t="s">
        <v>198</v>
      </c>
      <c r="Q3782" s="2">
        <v>1</v>
      </c>
      <c r="AE3782" s="2" cm="1">
        <f t="array" ref="AE3782">SUM(K3782:AD3782)</f>
        <v>1</v>
      </c>
    </row>
    <row r="3783" spans="1:31" s="2" customFormat="1" ht="15.95" customHeight="1">
      <c r="A3783" s="41" t="s">
        <v>4920</v>
      </c>
      <c r="B3783" s="41" t="s">
        <v>194</v>
      </c>
      <c r="C3783" s="41" t="s">
        <v>9822</v>
      </c>
      <c r="D3783" s="41" t="s">
        <v>9830</v>
      </c>
      <c r="E3783" s="41" t="s">
        <v>9824</v>
      </c>
      <c r="F3783" s="41" t="s">
        <v>9831</v>
      </c>
      <c r="G3783" s="41" t="s">
        <v>9832</v>
      </c>
      <c r="H3783" s="42">
        <v>340</v>
      </c>
      <c r="I3783" s="42" cm="1">
        <f t="array" ref="I3783">AE3783*H3783</f>
        <v>340</v>
      </c>
      <c r="J3783" s="41" t="s">
        <v>198</v>
      </c>
      <c r="Q3783" s="2">
        <v>1</v>
      </c>
      <c r="AE3783" s="2" cm="1">
        <f t="array" ref="AE3783">SUM(K3783:AD3783)</f>
        <v>1</v>
      </c>
    </row>
    <row r="3784" spans="1:31" s="2" customFormat="1" ht="15.95" customHeight="1">
      <c r="A3784" s="41" t="s">
        <v>4920</v>
      </c>
      <c r="B3784" s="41" t="s">
        <v>194</v>
      </c>
      <c r="C3784" s="41" t="s">
        <v>9822</v>
      </c>
      <c r="D3784" s="41" t="s">
        <v>9833</v>
      </c>
      <c r="E3784" s="41" t="s">
        <v>9824</v>
      </c>
      <c r="F3784" s="41" t="s">
        <v>9834</v>
      </c>
      <c r="G3784" s="41" t="s">
        <v>9835</v>
      </c>
      <c r="H3784" s="42">
        <v>340</v>
      </c>
      <c r="I3784" s="42" cm="1">
        <f t="array" ref="I3784">AE3784*H3784</f>
        <v>340</v>
      </c>
      <c r="J3784" s="41" t="s">
        <v>198</v>
      </c>
      <c r="Q3784" s="2">
        <v>1</v>
      </c>
      <c r="AE3784" s="2" cm="1">
        <f t="array" ref="AE3784">SUM(K3784:AD3784)</f>
        <v>1</v>
      </c>
    </row>
    <row r="3785" spans="1:31" s="2" customFormat="1" ht="15.95" customHeight="1">
      <c r="A3785" s="41" t="s">
        <v>4920</v>
      </c>
      <c r="B3785" s="41" t="s">
        <v>194</v>
      </c>
      <c r="C3785" s="41" t="s">
        <v>9822</v>
      </c>
      <c r="D3785" s="41" t="s">
        <v>9836</v>
      </c>
      <c r="E3785" s="41" t="s">
        <v>9824</v>
      </c>
      <c r="F3785" s="41" t="s">
        <v>8598</v>
      </c>
      <c r="G3785" s="41" t="s">
        <v>8599</v>
      </c>
      <c r="H3785" s="42">
        <v>340</v>
      </c>
      <c r="I3785" s="42" cm="1">
        <f t="array" ref="I3785">AE3785*H3785</f>
        <v>340</v>
      </c>
      <c r="J3785" s="41" t="s">
        <v>198</v>
      </c>
      <c r="Q3785" s="2">
        <v>1</v>
      </c>
      <c r="AE3785" s="2" cm="1">
        <f t="array" ref="AE3785">SUM(K3785:AD3785)</f>
        <v>1</v>
      </c>
    </row>
    <row r="3786" spans="1:31" s="2" customFormat="1" ht="15.95" customHeight="1">
      <c r="A3786" s="41" t="s">
        <v>4920</v>
      </c>
      <c r="B3786" s="41" t="s">
        <v>194</v>
      </c>
      <c r="C3786" s="41" t="s">
        <v>9822</v>
      </c>
      <c r="D3786" s="41" t="s">
        <v>9837</v>
      </c>
      <c r="E3786" s="41" t="s">
        <v>9824</v>
      </c>
      <c r="F3786" s="41" t="s">
        <v>9767</v>
      </c>
      <c r="G3786" s="41" t="s">
        <v>9768</v>
      </c>
      <c r="H3786" s="42">
        <v>340</v>
      </c>
      <c r="I3786" s="42" cm="1">
        <f t="array" ref="I3786">AE3786*H3786</f>
        <v>340</v>
      </c>
      <c r="J3786" s="41" t="s">
        <v>198</v>
      </c>
      <c r="Q3786" s="2">
        <v>1</v>
      </c>
      <c r="AE3786" s="2" cm="1">
        <f t="array" ref="AE3786">SUM(K3786:AD3786)</f>
        <v>1</v>
      </c>
    </row>
    <row r="3787" spans="1:31" s="2" customFormat="1" ht="15.95" customHeight="1">
      <c r="A3787" s="41" t="s">
        <v>4920</v>
      </c>
      <c r="B3787" s="41" t="s">
        <v>194</v>
      </c>
      <c r="C3787" s="41" t="s">
        <v>9838</v>
      </c>
      <c r="D3787" s="41" t="s">
        <v>9839</v>
      </c>
      <c r="E3787" s="41" t="s">
        <v>9840</v>
      </c>
      <c r="F3787" s="41" t="s">
        <v>8295</v>
      </c>
      <c r="G3787" s="41" t="s">
        <v>8296</v>
      </c>
      <c r="H3787" s="42">
        <v>430</v>
      </c>
      <c r="I3787" s="42" cm="1">
        <f t="array" ref="I3787">AE3787*H3787</f>
        <v>430</v>
      </c>
      <c r="J3787" s="41" t="s">
        <v>198</v>
      </c>
      <c r="Q3787" s="2">
        <v>1</v>
      </c>
      <c r="AE3787" s="2" cm="1">
        <f t="array" ref="AE3787">SUM(K3787:AD3787)</f>
        <v>1</v>
      </c>
    </row>
    <row r="3788" spans="1:31" s="2" customFormat="1" ht="15.95" customHeight="1">
      <c r="A3788" s="41" t="s">
        <v>4920</v>
      </c>
      <c r="B3788" s="41" t="s">
        <v>194</v>
      </c>
      <c r="C3788" s="41" t="s">
        <v>9838</v>
      </c>
      <c r="D3788" s="41" t="s">
        <v>9841</v>
      </c>
      <c r="E3788" s="41" t="s">
        <v>9840</v>
      </c>
      <c r="F3788" s="41" t="s">
        <v>7651</v>
      </c>
      <c r="G3788" s="41" t="s">
        <v>7652</v>
      </c>
      <c r="H3788" s="42">
        <v>430</v>
      </c>
      <c r="I3788" s="42" cm="1">
        <f t="array" ref="I3788">AE3788*H3788</f>
        <v>430</v>
      </c>
      <c r="J3788" s="41" t="s">
        <v>198</v>
      </c>
      <c r="Q3788" s="2">
        <v>1</v>
      </c>
      <c r="AE3788" s="2" cm="1">
        <f t="array" ref="AE3788">SUM(K3788:AD3788)</f>
        <v>1</v>
      </c>
    </row>
    <row r="3789" spans="1:31" s="2" customFormat="1" ht="15.95" customHeight="1">
      <c r="A3789" s="41" t="s">
        <v>4920</v>
      </c>
      <c r="B3789" s="41" t="s">
        <v>194</v>
      </c>
      <c r="C3789" s="41" t="s">
        <v>9838</v>
      </c>
      <c r="D3789" s="41" t="s">
        <v>9842</v>
      </c>
      <c r="E3789" s="41" t="s">
        <v>9840</v>
      </c>
      <c r="F3789" s="41" t="s">
        <v>8234</v>
      </c>
      <c r="G3789" s="41" t="s">
        <v>8235</v>
      </c>
      <c r="H3789" s="42">
        <v>430</v>
      </c>
      <c r="I3789" s="42" cm="1">
        <f t="array" ref="I3789">AE3789*H3789</f>
        <v>430</v>
      </c>
      <c r="J3789" s="41" t="s">
        <v>198</v>
      </c>
      <c r="Q3789" s="2">
        <v>1</v>
      </c>
      <c r="AE3789" s="2" cm="1">
        <f t="array" ref="AE3789">SUM(K3789:AD3789)</f>
        <v>1</v>
      </c>
    </row>
    <row r="3790" spans="1:31" s="2" customFormat="1" ht="15.95" customHeight="1">
      <c r="A3790" s="41" t="s">
        <v>4920</v>
      </c>
      <c r="B3790" s="41" t="s">
        <v>194</v>
      </c>
      <c r="C3790" s="41" t="s">
        <v>9838</v>
      </c>
      <c r="D3790" s="41" t="s">
        <v>9843</v>
      </c>
      <c r="E3790" s="41" t="s">
        <v>9840</v>
      </c>
      <c r="F3790" s="41" t="s">
        <v>495</v>
      </c>
      <c r="G3790" s="41" t="s">
        <v>496</v>
      </c>
      <c r="H3790" s="42">
        <v>430</v>
      </c>
      <c r="I3790" s="42" cm="1">
        <f t="array" ref="I3790">AE3790*H3790</f>
        <v>430</v>
      </c>
      <c r="J3790" s="41" t="s">
        <v>198</v>
      </c>
      <c r="Q3790" s="2">
        <v>1</v>
      </c>
      <c r="AE3790" s="2" cm="1">
        <f t="array" ref="AE3790">SUM(K3790:AD3790)</f>
        <v>1</v>
      </c>
    </row>
    <row r="3791" spans="1:31" s="2" customFormat="1" ht="15.95" customHeight="1">
      <c r="A3791" s="41" t="s">
        <v>4920</v>
      </c>
      <c r="B3791" s="41" t="s">
        <v>194</v>
      </c>
      <c r="C3791" s="41" t="s">
        <v>9844</v>
      </c>
      <c r="D3791" s="41" t="s">
        <v>9845</v>
      </c>
      <c r="E3791" s="41" t="s">
        <v>9846</v>
      </c>
      <c r="F3791" s="41" t="s">
        <v>7852</v>
      </c>
      <c r="G3791" s="41" t="s">
        <v>7853</v>
      </c>
      <c r="H3791" s="42">
        <v>370</v>
      </c>
      <c r="I3791" s="42" cm="1">
        <f t="array" ref="I3791">AE3791*H3791</f>
        <v>370</v>
      </c>
      <c r="J3791" s="41" t="s">
        <v>198</v>
      </c>
      <c r="Q3791" s="2">
        <v>1</v>
      </c>
      <c r="AE3791" s="2" cm="1">
        <f t="array" ref="AE3791">SUM(K3791:AD3791)</f>
        <v>1</v>
      </c>
    </row>
    <row r="3792" spans="1:31" s="2" customFormat="1" ht="15.95" customHeight="1">
      <c r="A3792" s="41" t="s">
        <v>4920</v>
      </c>
      <c r="B3792" s="41" t="s">
        <v>194</v>
      </c>
      <c r="C3792" s="41" t="s">
        <v>9844</v>
      </c>
      <c r="D3792" s="41" t="s">
        <v>9847</v>
      </c>
      <c r="E3792" s="41" t="s">
        <v>9846</v>
      </c>
      <c r="F3792" s="41" t="s">
        <v>495</v>
      </c>
      <c r="G3792" s="41" t="s">
        <v>496</v>
      </c>
      <c r="H3792" s="42">
        <v>370</v>
      </c>
      <c r="I3792" s="42" cm="1">
        <f t="array" ref="I3792">AE3792*H3792</f>
        <v>370</v>
      </c>
      <c r="J3792" s="41" t="s">
        <v>198</v>
      </c>
      <c r="Q3792" s="2">
        <v>1</v>
      </c>
      <c r="AE3792" s="2" cm="1">
        <f t="array" ref="AE3792">SUM(K3792:AD3792)</f>
        <v>1</v>
      </c>
    </row>
    <row r="3793" spans="1:31" s="2" customFormat="1" ht="15.95" customHeight="1">
      <c r="A3793" s="41" t="s">
        <v>4920</v>
      </c>
      <c r="B3793" s="41" t="s">
        <v>194</v>
      </c>
      <c r="C3793" s="41" t="s">
        <v>9844</v>
      </c>
      <c r="D3793" s="41" t="s">
        <v>9848</v>
      </c>
      <c r="E3793" s="41" t="s">
        <v>9846</v>
      </c>
      <c r="F3793" s="41" t="s">
        <v>5164</v>
      </c>
      <c r="G3793" s="41" t="s">
        <v>5165</v>
      </c>
      <c r="H3793" s="42">
        <v>370</v>
      </c>
      <c r="I3793" s="42" cm="1">
        <f t="array" ref="I3793">AE3793*H3793</f>
        <v>370</v>
      </c>
      <c r="J3793" s="41" t="s">
        <v>198</v>
      </c>
      <c r="Q3793" s="2">
        <v>1</v>
      </c>
      <c r="AE3793" s="2" cm="1">
        <f t="array" ref="AE3793">SUM(K3793:AD3793)</f>
        <v>1</v>
      </c>
    </row>
    <row r="3794" spans="1:31" s="2" customFormat="1" ht="15.95" customHeight="1">
      <c r="A3794" s="41" t="s">
        <v>4920</v>
      </c>
      <c r="B3794" s="41" t="s">
        <v>194</v>
      </c>
      <c r="C3794" s="41" t="s">
        <v>9849</v>
      </c>
      <c r="D3794" s="41" t="s">
        <v>9850</v>
      </c>
      <c r="E3794" s="41" t="s">
        <v>9851</v>
      </c>
      <c r="F3794" s="41" t="s">
        <v>9852</v>
      </c>
      <c r="G3794" s="41" t="s">
        <v>9853</v>
      </c>
      <c r="H3794" s="42">
        <v>498</v>
      </c>
      <c r="I3794" s="42" cm="1">
        <f t="array" ref="I3794">AE3794*H3794</f>
        <v>996</v>
      </c>
      <c r="J3794" s="41" t="s">
        <v>198</v>
      </c>
      <c r="Q3794" s="2">
        <v>2</v>
      </c>
      <c r="AE3794" s="2" cm="1">
        <f t="array" ref="AE3794">SUM(K3794:AD3794)</f>
        <v>2</v>
      </c>
    </row>
    <row r="3795" spans="1:31" s="2" customFormat="1" ht="15.95" customHeight="1">
      <c r="A3795" s="41" t="s">
        <v>4920</v>
      </c>
      <c r="B3795" s="41" t="s">
        <v>194</v>
      </c>
      <c r="C3795" s="41" t="s">
        <v>9849</v>
      </c>
      <c r="D3795" s="41" t="s">
        <v>9854</v>
      </c>
      <c r="E3795" s="41" t="s">
        <v>9851</v>
      </c>
      <c r="F3795" s="41" t="s">
        <v>105</v>
      </c>
      <c r="G3795" s="41" t="s">
        <v>106</v>
      </c>
      <c r="H3795" s="42">
        <v>498</v>
      </c>
      <c r="I3795" s="42" cm="1">
        <f t="array" ref="I3795">AE3795*H3795</f>
        <v>498</v>
      </c>
      <c r="J3795" s="41" t="s">
        <v>198</v>
      </c>
      <c r="Q3795" s="2">
        <v>1</v>
      </c>
      <c r="AE3795" s="2" cm="1">
        <f t="array" ref="AE3795">SUM(K3795:AD3795)</f>
        <v>1</v>
      </c>
    </row>
    <row r="3796" spans="1:31" s="2" customFormat="1" ht="15.95" customHeight="1">
      <c r="A3796" s="41" t="s">
        <v>4920</v>
      </c>
      <c r="B3796" s="41" t="s">
        <v>194</v>
      </c>
      <c r="C3796" s="41" t="s">
        <v>9849</v>
      </c>
      <c r="D3796" s="41" t="s">
        <v>9855</v>
      </c>
      <c r="E3796" s="41" t="s">
        <v>9851</v>
      </c>
      <c r="F3796" s="41" t="s">
        <v>7926</v>
      </c>
      <c r="G3796" s="41" t="s">
        <v>7927</v>
      </c>
      <c r="H3796" s="42">
        <v>470</v>
      </c>
      <c r="I3796" s="42" cm="1">
        <f t="array" ref="I3796">AE3796*H3796</f>
        <v>470</v>
      </c>
      <c r="J3796" s="41" t="s">
        <v>198</v>
      </c>
      <c r="Q3796" s="2">
        <v>1</v>
      </c>
      <c r="AE3796" s="2" cm="1">
        <f t="array" ref="AE3796">SUM(K3796:AD3796)</f>
        <v>1</v>
      </c>
    </row>
    <row r="3797" spans="1:31" s="2" customFormat="1" ht="15.95" customHeight="1">
      <c r="A3797" s="41" t="s">
        <v>4920</v>
      </c>
      <c r="B3797" s="41" t="s">
        <v>194</v>
      </c>
      <c r="C3797" s="41" t="s">
        <v>9856</v>
      </c>
      <c r="D3797" s="41" t="s">
        <v>9857</v>
      </c>
      <c r="E3797" s="41" t="s">
        <v>9858</v>
      </c>
      <c r="F3797" s="41" t="s">
        <v>105</v>
      </c>
      <c r="G3797" s="41" t="s">
        <v>106</v>
      </c>
      <c r="H3797" s="42">
        <v>370</v>
      </c>
      <c r="I3797" s="42" cm="1">
        <f t="array" ref="I3797">AE3797*H3797</f>
        <v>370</v>
      </c>
      <c r="J3797" s="41" t="s">
        <v>198</v>
      </c>
      <c r="Q3797" s="2">
        <v>1</v>
      </c>
      <c r="AE3797" s="2" cm="1">
        <f t="array" ref="AE3797">SUM(K3797:AD3797)</f>
        <v>1</v>
      </c>
    </row>
    <row r="3798" spans="1:31" s="2" customFormat="1" ht="15.95" customHeight="1">
      <c r="A3798" s="41" t="s">
        <v>4920</v>
      </c>
      <c r="B3798" s="41" t="s">
        <v>194</v>
      </c>
      <c r="C3798" s="41" t="s">
        <v>9856</v>
      </c>
      <c r="D3798" s="41" t="s">
        <v>9859</v>
      </c>
      <c r="E3798" s="41" t="s">
        <v>9858</v>
      </c>
      <c r="F3798" s="41" t="s">
        <v>7694</v>
      </c>
      <c r="G3798" s="41" t="s">
        <v>7695</v>
      </c>
      <c r="H3798" s="42">
        <v>370</v>
      </c>
      <c r="I3798" s="42" cm="1">
        <f t="array" ref="I3798">AE3798*H3798</f>
        <v>370</v>
      </c>
      <c r="J3798" s="41" t="s">
        <v>198</v>
      </c>
      <c r="Q3798" s="2">
        <v>1</v>
      </c>
      <c r="AE3798" s="2" cm="1">
        <f t="array" ref="AE3798">SUM(K3798:AD3798)</f>
        <v>1</v>
      </c>
    </row>
    <row r="3799" spans="1:31" s="2" customFormat="1" ht="15.95" customHeight="1">
      <c r="A3799" s="41" t="s">
        <v>4920</v>
      </c>
      <c r="B3799" s="41" t="s">
        <v>194</v>
      </c>
      <c r="C3799" s="41" t="s">
        <v>9856</v>
      </c>
      <c r="D3799" s="41" t="s">
        <v>9860</v>
      </c>
      <c r="E3799" s="41" t="s">
        <v>9858</v>
      </c>
      <c r="F3799" s="41" t="s">
        <v>7760</v>
      </c>
      <c r="G3799" s="41" t="s">
        <v>7761</v>
      </c>
      <c r="H3799" s="42">
        <v>370</v>
      </c>
      <c r="I3799" s="42" cm="1">
        <f t="array" ref="I3799">AE3799*H3799</f>
        <v>370</v>
      </c>
      <c r="J3799" s="41" t="s">
        <v>198</v>
      </c>
      <c r="Q3799" s="2">
        <v>1</v>
      </c>
      <c r="AE3799" s="2" cm="1">
        <f t="array" ref="AE3799">SUM(K3799:AD3799)</f>
        <v>1</v>
      </c>
    </row>
    <row r="3800" spans="1:31" s="2" customFormat="1" ht="15.95" customHeight="1">
      <c r="A3800" s="41" t="s">
        <v>4920</v>
      </c>
      <c r="B3800" s="41" t="s">
        <v>194</v>
      </c>
      <c r="C3800" s="41" t="s">
        <v>9861</v>
      </c>
      <c r="D3800" s="41" t="s">
        <v>9862</v>
      </c>
      <c r="E3800" s="41" t="s">
        <v>9863</v>
      </c>
      <c r="F3800" s="41" t="s">
        <v>7651</v>
      </c>
      <c r="G3800" s="41" t="s">
        <v>7652</v>
      </c>
      <c r="H3800" s="42">
        <v>460</v>
      </c>
      <c r="I3800" s="42" cm="1">
        <f t="array" ref="I3800">AE3800*H3800</f>
        <v>460</v>
      </c>
      <c r="J3800" s="41" t="s">
        <v>198</v>
      </c>
      <c r="Q3800" s="2">
        <v>1</v>
      </c>
      <c r="AE3800" s="2" cm="1">
        <f t="array" ref="AE3800">SUM(K3800:AD3800)</f>
        <v>1</v>
      </c>
    </row>
    <row r="3801" spans="1:31" s="2" customFormat="1" ht="15.95" customHeight="1">
      <c r="A3801" s="41" t="s">
        <v>4920</v>
      </c>
      <c r="B3801" s="41" t="s">
        <v>194</v>
      </c>
      <c r="C3801" s="41" t="s">
        <v>9861</v>
      </c>
      <c r="D3801" s="41" t="s">
        <v>9864</v>
      </c>
      <c r="E3801" s="41" t="s">
        <v>9863</v>
      </c>
      <c r="F3801" s="41" t="s">
        <v>5077</v>
      </c>
      <c r="G3801" s="41" t="s">
        <v>5078</v>
      </c>
      <c r="H3801" s="42">
        <v>430</v>
      </c>
      <c r="I3801" s="42" cm="1">
        <f t="array" ref="I3801">AE3801*H3801</f>
        <v>430</v>
      </c>
      <c r="J3801" s="41" t="s">
        <v>198</v>
      </c>
      <c r="Q3801" s="2">
        <v>1</v>
      </c>
      <c r="AE3801" s="2" cm="1">
        <f t="array" ref="AE3801">SUM(K3801:AD3801)</f>
        <v>1</v>
      </c>
    </row>
    <row r="3802" spans="1:31" s="2" customFormat="1" ht="15.95" customHeight="1">
      <c r="A3802" s="41" t="s">
        <v>4920</v>
      </c>
      <c r="B3802" s="41" t="s">
        <v>194</v>
      </c>
      <c r="C3802" s="41" t="s">
        <v>9865</v>
      </c>
      <c r="D3802" s="41" t="s">
        <v>9866</v>
      </c>
      <c r="E3802" s="41" t="s">
        <v>9867</v>
      </c>
      <c r="F3802" s="41" t="s">
        <v>9868</v>
      </c>
      <c r="G3802" s="41" t="s">
        <v>9869</v>
      </c>
      <c r="H3802" s="42">
        <v>420</v>
      </c>
      <c r="I3802" s="42" cm="1">
        <f t="array" ref="I3802">AE3802*H3802</f>
        <v>420</v>
      </c>
      <c r="J3802" s="41" t="s">
        <v>198</v>
      </c>
      <c r="Q3802" s="2">
        <v>1</v>
      </c>
      <c r="AE3802" s="2" cm="1">
        <f t="array" ref="AE3802">SUM(K3802:AD3802)</f>
        <v>1</v>
      </c>
    </row>
    <row r="3803" spans="1:31" s="2" customFormat="1" ht="15.95" customHeight="1">
      <c r="A3803" s="41" t="s">
        <v>4920</v>
      </c>
      <c r="B3803" s="41" t="s">
        <v>194</v>
      </c>
      <c r="C3803" s="41" t="s">
        <v>9865</v>
      </c>
      <c r="D3803" s="41" t="s">
        <v>9870</v>
      </c>
      <c r="E3803" s="41" t="s">
        <v>9867</v>
      </c>
      <c r="F3803" s="41" t="s">
        <v>9871</v>
      </c>
      <c r="G3803" s="41" t="s">
        <v>9872</v>
      </c>
      <c r="H3803" s="42">
        <v>420</v>
      </c>
      <c r="I3803" s="42" cm="1">
        <f t="array" ref="I3803">AE3803*H3803</f>
        <v>420</v>
      </c>
      <c r="J3803" s="41" t="s">
        <v>198</v>
      </c>
      <c r="Q3803" s="2">
        <v>1</v>
      </c>
      <c r="AE3803" s="2" cm="1">
        <f t="array" ref="AE3803">SUM(K3803:AD3803)</f>
        <v>1</v>
      </c>
    </row>
    <row r="3804" spans="1:31" s="2" customFormat="1" ht="15.95" customHeight="1">
      <c r="A3804" s="41" t="s">
        <v>4920</v>
      </c>
      <c r="B3804" s="41" t="s">
        <v>194</v>
      </c>
      <c r="C3804" s="41" t="s">
        <v>9873</v>
      </c>
      <c r="D3804" s="41" t="s">
        <v>9874</v>
      </c>
      <c r="E3804" s="41" t="s">
        <v>9875</v>
      </c>
      <c r="F3804" s="41" t="s">
        <v>105</v>
      </c>
      <c r="G3804" s="41" t="s">
        <v>106</v>
      </c>
      <c r="H3804" s="42">
        <v>698</v>
      </c>
      <c r="I3804" s="42" cm="1">
        <f t="array" ref="I3804">AE3804*H3804</f>
        <v>698</v>
      </c>
      <c r="J3804" s="41" t="s">
        <v>198</v>
      </c>
      <c r="Q3804" s="2">
        <v>1</v>
      </c>
      <c r="AE3804" s="2" cm="1">
        <f t="array" ref="AE3804">SUM(K3804:AD3804)</f>
        <v>1</v>
      </c>
    </row>
    <row r="3805" spans="1:31" s="2" customFormat="1" ht="15.95" customHeight="1">
      <c r="A3805" s="41" t="s">
        <v>4920</v>
      </c>
      <c r="B3805" s="41" t="s">
        <v>194</v>
      </c>
      <c r="C3805" s="41" t="s">
        <v>9876</v>
      </c>
      <c r="D3805" s="41" t="s">
        <v>9877</v>
      </c>
      <c r="E3805" s="41" t="s">
        <v>9878</v>
      </c>
      <c r="F3805" s="41" t="s">
        <v>7754</v>
      </c>
      <c r="G3805" s="41" t="s">
        <v>7755</v>
      </c>
      <c r="H3805" s="42">
        <v>450</v>
      </c>
      <c r="I3805" s="42" cm="1">
        <f t="array" ref="I3805">AE3805*H3805</f>
        <v>450</v>
      </c>
      <c r="J3805" s="41" t="s">
        <v>198</v>
      </c>
      <c r="Q3805" s="2">
        <v>1</v>
      </c>
      <c r="AE3805" s="2" cm="1">
        <f t="array" ref="AE3805">SUM(K3805:AD3805)</f>
        <v>1</v>
      </c>
    </row>
    <row r="3806" spans="1:31" s="2" customFormat="1" ht="15.95" customHeight="1">
      <c r="A3806" s="41" t="s">
        <v>4920</v>
      </c>
      <c r="B3806" s="41" t="s">
        <v>194</v>
      </c>
      <c r="C3806" s="41" t="s">
        <v>9879</v>
      </c>
      <c r="D3806" s="41" t="s">
        <v>9880</v>
      </c>
      <c r="E3806" s="41" t="s">
        <v>9881</v>
      </c>
      <c r="F3806" s="41" t="s">
        <v>7651</v>
      </c>
      <c r="G3806" s="41" t="s">
        <v>7652</v>
      </c>
      <c r="H3806" s="42">
        <v>350</v>
      </c>
      <c r="I3806" s="42" cm="1">
        <f t="array" ref="I3806">AE3806*H3806</f>
        <v>350</v>
      </c>
      <c r="J3806" s="41" t="s">
        <v>198</v>
      </c>
      <c r="Q3806" s="2">
        <v>1</v>
      </c>
      <c r="AE3806" s="2" cm="1">
        <f t="array" ref="AE3806">SUM(K3806:AD3806)</f>
        <v>1</v>
      </c>
    </row>
    <row r="3807" spans="1:31" s="2" customFormat="1" ht="15.95" customHeight="1">
      <c r="A3807" s="41" t="s">
        <v>4920</v>
      </c>
      <c r="B3807" s="41" t="s">
        <v>194</v>
      </c>
      <c r="C3807" s="41" t="s">
        <v>9879</v>
      </c>
      <c r="D3807" s="41" t="s">
        <v>9882</v>
      </c>
      <c r="E3807" s="41" t="s">
        <v>9881</v>
      </c>
      <c r="F3807" s="41" t="s">
        <v>105</v>
      </c>
      <c r="G3807" s="41" t="s">
        <v>106</v>
      </c>
      <c r="H3807" s="42">
        <v>320</v>
      </c>
      <c r="I3807" s="42" cm="1">
        <f t="array" ref="I3807">AE3807*H3807</f>
        <v>320</v>
      </c>
      <c r="J3807" s="41" t="s">
        <v>198</v>
      </c>
      <c r="Q3807" s="2">
        <v>1</v>
      </c>
      <c r="AE3807" s="2" cm="1">
        <f t="array" ref="AE3807">SUM(K3807:AD3807)</f>
        <v>1</v>
      </c>
    </row>
    <row r="3808" spans="1:31" s="2" customFormat="1" ht="15.95" customHeight="1">
      <c r="A3808" s="41" t="s">
        <v>4920</v>
      </c>
      <c r="B3808" s="41" t="s">
        <v>194</v>
      </c>
      <c r="C3808" s="41" t="s">
        <v>9879</v>
      </c>
      <c r="D3808" s="41" t="s">
        <v>9883</v>
      </c>
      <c r="E3808" s="41" t="s">
        <v>9881</v>
      </c>
      <c r="F3808" s="41" t="s">
        <v>5338</v>
      </c>
      <c r="G3808" s="41" t="s">
        <v>5339</v>
      </c>
      <c r="H3808" s="42">
        <v>320</v>
      </c>
      <c r="I3808" s="42" cm="1">
        <f t="array" ref="I3808">AE3808*H3808</f>
        <v>320</v>
      </c>
      <c r="J3808" s="41" t="s">
        <v>198</v>
      </c>
      <c r="Q3808" s="2">
        <v>1</v>
      </c>
      <c r="AE3808" s="2" cm="1">
        <f t="array" ref="AE3808">SUM(K3808:AD3808)</f>
        <v>1</v>
      </c>
    </row>
    <row r="3809" spans="1:31" s="2" customFormat="1" ht="15.95" customHeight="1">
      <c r="A3809" s="41" t="s">
        <v>4920</v>
      </c>
      <c r="B3809" s="41" t="s">
        <v>194</v>
      </c>
      <c r="C3809" s="41" t="s">
        <v>9879</v>
      </c>
      <c r="D3809" s="41" t="s">
        <v>9884</v>
      </c>
      <c r="E3809" s="41" t="s">
        <v>9881</v>
      </c>
      <c r="F3809" s="41" t="s">
        <v>8480</v>
      </c>
      <c r="G3809" s="41" t="s">
        <v>8481</v>
      </c>
      <c r="H3809" s="42">
        <v>320</v>
      </c>
      <c r="I3809" s="42" cm="1">
        <f t="array" ref="I3809">AE3809*H3809</f>
        <v>320</v>
      </c>
      <c r="J3809" s="41" t="s">
        <v>198</v>
      </c>
      <c r="Q3809" s="2">
        <v>1</v>
      </c>
      <c r="AE3809" s="2" cm="1">
        <f t="array" ref="AE3809">SUM(K3809:AD3809)</f>
        <v>1</v>
      </c>
    </row>
    <row r="3810" spans="1:31" s="2" customFormat="1" ht="15.95" customHeight="1">
      <c r="A3810" s="41" t="s">
        <v>4920</v>
      </c>
      <c r="B3810" s="41" t="s">
        <v>194</v>
      </c>
      <c r="C3810" s="41" t="s">
        <v>9885</v>
      </c>
      <c r="D3810" s="41" t="s">
        <v>9886</v>
      </c>
      <c r="E3810" s="41" t="s">
        <v>9887</v>
      </c>
      <c r="F3810" s="41" t="s">
        <v>7651</v>
      </c>
      <c r="G3810" s="41" t="s">
        <v>7652</v>
      </c>
      <c r="H3810" s="42">
        <v>430</v>
      </c>
      <c r="I3810" s="42" cm="1">
        <f t="array" ref="I3810">AE3810*H3810</f>
        <v>860</v>
      </c>
      <c r="J3810" s="41" t="s">
        <v>198</v>
      </c>
      <c r="Q3810" s="2">
        <v>2</v>
      </c>
      <c r="AE3810" s="2" cm="1">
        <f t="array" ref="AE3810">SUM(K3810:AD3810)</f>
        <v>2</v>
      </c>
    </row>
    <row r="3811" spans="1:31" s="2" customFormat="1" ht="15.95" customHeight="1">
      <c r="A3811" s="41" t="s">
        <v>4920</v>
      </c>
      <c r="B3811" s="41" t="s">
        <v>194</v>
      </c>
      <c r="C3811" s="41" t="s">
        <v>9885</v>
      </c>
      <c r="D3811" s="41" t="s">
        <v>9888</v>
      </c>
      <c r="E3811" s="41" t="s">
        <v>9887</v>
      </c>
      <c r="F3811" s="41" t="s">
        <v>495</v>
      </c>
      <c r="G3811" s="41" t="s">
        <v>496</v>
      </c>
      <c r="H3811" s="42">
        <v>430</v>
      </c>
      <c r="I3811" s="42" cm="1">
        <f t="array" ref="I3811">AE3811*H3811</f>
        <v>430</v>
      </c>
      <c r="J3811" s="41" t="s">
        <v>198</v>
      </c>
      <c r="Q3811" s="2">
        <v>1</v>
      </c>
      <c r="AE3811" s="2" cm="1">
        <f t="array" ref="AE3811">SUM(K3811:AD3811)</f>
        <v>1</v>
      </c>
    </row>
    <row r="3812" spans="1:31" s="2" customFormat="1" ht="15.95" customHeight="1">
      <c r="A3812" s="41" t="s">
        <v>4920</v>
      </c>
      <c r="B3812" s="41" t="s">
        <v>194</v>
      </c>
      <c r="C3812" s="41" t="s">
        <v>9889</v>
      </c>
      <c r="D3812" s="41" t="s">
        <v>9890</v>
      </c>
      <c r="E3812" s="41" t="s">
        <v>9891</v>
      </c>
      <c r="F3812" s="41" t="s">
        <v>7669</v>
      </c>
      <c r="G3812" s="41" t="s">
        <v>7670</v>
      </c>
      <c r="H3812" s="42">
        <v>398</v>
      </c>
      <c r="I3812" s="42" cm="1">
        <f t="array" ref="I3812">AE3812*H3812</f>
        <v>398</v>
      </c>
      <c r="J3812" s="41" t="s">
        <v>198</v>
      </c>
      <c r="Q3812" s="2">
        <v>1</v>
      </c>
      <c r="AE3812" s="2" cm="1">
        <f t="array" ref="AE3812">SUM(K3812:AD3812)</f>
        <v>1</v>
      </c>
    </row>
    <row r="3813" spans="1:31" s="2" customFormat="1" ht="15.95" customHeight="1">
      <c r="A3813" s="41" t="s">
        <v>4920</v>
      </c>
      <c r="B3813" s="41" t="s">
        <v>194</v>
      </c>
      <c r="C3813" s="41" t="s">
        <v>9889</v>
      </c>
      <c r="D3813" s="41" t="s">
        <v>9892</v>
      </c>
      <c r="E3813" s="41" t="s">
        <v>9891</v>
      </c>
      <c r="F3813" s="41" t="s">
        <v>9893</v>
      </c>
      <c r="G3813" s="41" t="s">
        <v>9894</v>
      </c>
      <c r="H3813" s="42">
        <v>398</v>
      </c>
      <c r="I3813" s="42" cm="1">
        <f t="array" ref="I3813">AE3813*H3813</f>
        <v>398</v>
      </c>
      <c r="J3813" s="41" t="s">
        <v>198</v>
      </c>
      <c r="Q3813" s="2">
        <v>1</v>
      </c>
      <c r="AE3813" s="2" cm="1">
        <f t="array" ref="AE3813">SUM(K3813:AD3813)</f>
        <v>1</v>
      </c>
    </row>
    <row r="3814" spans="1:31" s="2" customFormat="1" ht="15.95" customHeight="1">
      <c r="A3814" s="41" t="s">
        <v>4920</v>
      </c>
      <c r="B3814" s="41" t="s">
        <v>194</v>
      </c>
      <c r="C3814" s="41" t="s">
        <v>9889</v>
      </c>
      <c r="D3814" s="41" t="s">
        <v>9895</v>
      </c>
      <c r="E3814" s="41" t="s">
        <v>9891</v>
      </c>
      <c r="F3814" s="41" t="s">
        <v>9896</v>
      </c>
      <c r="G3814" s="41" t="s">
        <v>9897</v>
      </c>
      <c r="H3814" s="42">
        <v>398</v>
      </c>
      <c r="I3814" s="42" cm="1">
        <f t="array" ref="I3814">AE3814*H3814</f>
        <v>398</v>
      </c>
      <c r="J3814" s="41" t="s">
        <v>198</v>
      </c>
      <c r="Q3814" s="2">
        <v>1</v>
      </c>
      <c r="AE3814" s="2" cm="1">
        <f t="array" ref="AE3814">SUM(K3814:AD3814)</f>
        <v>1</v>
      </c>
    </row>
    <row r="3815" spans="1:31" s="2" customFormat="1" ht="15.95" customHeight="1">
      <c r="A3815" s="41" t="s">
        <v>4920</v>
      </c>
      <c r="B3815" s="41" t="s">
        <v>194</v>
      </c>
      <c r="C3815" s="41" t="s">
        <v>9898</v>
      </c>
      <c r="D3815" s="41" t="s">
        <v>9899</v>
      </c>
      <c r="E3815" s="41" t="s">
        <v>9900</v>
      </c>
      <c r="F3815" s="41" t="s">
        <v>495</v>
      </c>
      <c r="G3815" s="41" t="s">
        <v>496</v>
      </c>
      <c r="H3815" s="42">
        <v>390</v>
      </c>
      <c r="I3815" s="42" cm="1">
        <f t="array" ref="I3815">AE3815*H3815</f>
        <v>390</v>
      </c>
      <c r="J3815" s="41" t="s">
        <v>198</v>
      </c>
      <c r="Q3815" s="2">
        <v>1</v>
      </c>
      <c r="AE3815" s="2" cm="1">
        <f t="array" ref="AE3815">SUM(K3815:AD3815)</f>
        <v>1</v>
      </c>
    </row>
    <row r="3816" spans="1:31" s="2" customFormat="1" ht="15.95" customHeight="1">
      <c r="A3816" s="41" t="s">
        <v>4920</v>
      </c>
      <c r="B3816" s="41" t="s">
        <v>194</v>
      </c>
      <c r="C3816" s="41" t="s">
        <v>9898</v>
      </c>
      <c r="D3816" s="41" t="s">
        <v>9901</v>
      </c>
      <c r="E3816" s="41" t="s">
        <v>9900</v>
      </c>
      <c r="F3816" s="41" t="s">
        <v>105</v>
      </c>
      <c r="G3816" s="41" t="s">
        <v>106</v>
      </c>
      <c r="H3816" s="42">
        <v>390</v>
      </c>
      <c r="I3816" s="42" cm="1">
        <f t="array" ref="I3816">AE3816*H3816</f>
        <v>780</v>
      </c>
      <c r="J3816" s="41" t="s">
        <v>198</v>
      </c>
      <c r="Q3816" s="2">
        <v>2</v>
      </c>
      <c r="AE3816" s="2" cm="1">
        <f t="array" ref="AE3816">SUM(K3816:AD3816)</f>
        <v>2</v>
      </c>
    </row>
    <row r="3817" spans="1:31" s="2" customFormat="1" ht="15.95" customHeight="1">
      <c r="A3817" s="41" t="s">
        <v>4920</v>
      </c>
      <c r="B3817" s="41" t="s">
        <v>194</v>
      </c>
      <c r="C3817" s="41" t="s">
        <v>9898</v>
      </c>
      <c r="D3817" s="41" t="s">
        <v>9902</v>
      </c>
      <c r="E3817" s="41" t="s">
        <v>9900</v>
      </c>
      <c r="F3817" s="41" t="s">
        <v>7852</v>
      </c>
      <c r="G3817" s="41" t="s">
        <v>7853</v>
      </c>
      <c r="H3817" s="42">
        <v>390</v>
      </c>
      <c r="I3817" s="42" cm="1">
        <f t="array" ref="I3817">AE3817*H3817</f>
        <v>390</v>
      </c>
      <c r="J3817" s="41" t="s">
        <v>198</v>
      </c>
      <c r="Q3817" s="2">
        <v>1</v>
      </c>
      <c r="AE3817" s="2" cm="1">
        <f t="array" ref="AE3817">SUM(K3817:AD3817)</f>
        <v>1</v>
      </c>
    </row>
    <row r="3818" spans="1:31" s="2" customFormat="1" ht="15.95" customHeight="1">
      <c r="A3818" s="41" t="s">
        <v>4920</v>
      </c>
      <c r="B3818" s="41" t="s">
        <v>194</v>
      </c>
      <c r="C3818" s="41" t="s">
        <v>9898</v>
      </c>
      <c r="D3818" s="41" t="s">
        <v>9903</v>
      </c>
      <c r="E3818" s="41" t="s">
        <v>9900</v>
      </c>
      <c r="F3818" s="41" t="s">
        <v>495</v>
      </c>
      <c r="G3818" s="41" t="s">
        <v>496</v>
      </c>
      <c r="H3818" s="42">
        <v>390</v>
      </c>
      <c r="I3818" s="42" cm="1">
        <f t="array" ref="I3818">AE3818*H3818</f>
        <v>390</v>
      </c>
      <c r="J3818" s="41" t="s">
        <v>198</v>
      </c>
      <c r="Q3818" s="2">
        <v>1</v>
      </c>
      <c r="AE3818" s="2" cm="1">
        <f t="array" ref="AE3818">SUM(K3818:AD3818)</f>
        <v>1</v>
      </c>
    </row>
    <row r="3819" spans="1:31" s="2" customFormat="1" ht="15.95" customHeight="1">
      <c r="A3819" s="41" t="s">
        <v>4920</v>
      </c>
      <c r="B3819" s="41" t="s">
        <v>194</v>
      </c>
      <c r="C3819" s="41" t="s">
        <v>9898</v>
      </c>
      <c r="D3819" s="41" t="s">
        <v>9904</v>
      </c>
      <c r="E3819" s="41" t="s">
        <v>9900</v>
      </c>
      <c r="F3819" s="41" t="s">
        <v>105</v>
      </c>
      <c r="G3819" s="41" t="s">
        <v>106</v>
      </c>
      <c r="H3819" s="42">
        <v>390</v>
      </c>
      <c r="I3819" s="42" cm="1">
        <f t="array" ref="I3819">AE3819*H3819</f>
        <v>780</v>
      </c>
      <c r="J3819" s="41" t="s">
        <v>198</v>
      </c>
      <c r="Q3819" s="2">
        <v>2</v>
      </c>
      <c r="AE3819" s="2" cm="1">
        <f t="array" ref="AE3819">SUM(K3819:AD3819)</f>
        <v>2</v>
      </c>
    </row>
    <row r="3820" spans="1:31" s="2" customFormat="1" ht="15.95" customHeight="1">
      <c r="A3820" s="41" t="s">
        <v>4920</v>
      </c>
      <c r="B3820" s="41" t="s">
        <v>194</v>
      </c>
      <c r="C3820" s="41" t="s">
        <v>9898</v>
      </c>
      <c r="D3820" s="41" t="s">
        <v>9905</v>
      </c>
      <c r="E3820" s="41" t="s">
        <v>9900</v>
      </c>
      <c r="F3820" s="41" t="s">
        <v>8480</v>
      </c>
      <c r="G3820" s="41" t="s">
        <v>8481</v>
      </c>
      <c r="H3820" s="42">
        <v>390</v>
      </c>
      <c r="I3820" s="42" cm="1">
        <f t="array" ref="I3820">AE3820*H3820</f>
        <v>390</v>
      </c>
      <c r="J3820" s="41" t="s">
        <v>198</v>
      </c>
      <c r="Q3820" s="2">
        <v>1</v>
      </c>
      <c r="AE3820" s="2" cm="1">
        <f t="array" ref="AE3820">SUM(K3820:AD3820)</f>
        <v>1</v>
      </c>
    </row>
    <row r="3821" spans="1:31" s="2" customFormat="1" ht="15.95" customHeight="1">
      <c r="A3821" s="41" t="s">
        <v>4920</v>
      </c>
      <c r="B3821" s="41" t="s">
        <v>194</v>
      </c>
      <c r="C3821" s="41" t="s">
        <v>9898</v>
      </c>
      <c r="D3821" s="41" t="s">
        <v>9906</v>
      </c>
      <c r="E3821" s="41" t="s">
        <v>9900</v>
      </c>
      <c r="F3821" s="41" t="s">
        <v>5077</v>
      </c>
      <c r="G3821" s="41" t="s">
        <v>5078</v>
      </c>
      <c r="H3821" s="42">
        <v>390</v>
      </c>
      <c r="I3821" s="42" cm="1">
        <f t="array" ref="I3821">AE3821*H3821</f>
        <v>390</v>
      </c>
      <c r="J3821" s="41" t="s">
        <v>198</v>
      </c>
      <c r="Q3821" s="2">
        <v>1</v>
      </c>
      <c r="AE3821" s="2" cm="1">
        <f t="array" ref="AE3821">SUM(K3821:AD3821)</f>
        <v>1</v>
      </c>
    </row>
    <row r="3822" spans="1:31" s="2" customFormat="1" ht="15.95" customHeight="1">
      <c r="A3822" s="41" t="s">
        <v>4920</v>
      </c>
      <c r="B3822" s="41" t="s">
        <v>194</v>
      </c>
      <c r="C3822" s="41" t="s">
        <v>9907</v>
      </c>
      <c r="D3822" s="41" t="s">
        <v>9908</v>
      </c>
      <c r="E3822" s="41" t="s">
        <v>9909</v>
      </c>
      <c r="F3822" s="41" t="s">
        <v>9910</v>
      </c>
      <c r="G3822" s="41" t="s">
        <v>9911</v>
      </c>
      <c r="H3822" s="42">
        <v>498</v>
      </c>
      <c r="I3822" s="42" cm="1">
        <f t="array" ref="I3822">AE3822*H3822</f>
        <v>498</v>
      </c>
      <c r="J3822" s="41" t="s">
        <v>198</v>
      </c>
      <c r="Q3822" s="2">
        <v>1</v>
      </c>
      <c r="AE3822" s="2" cm="1">
        <f t="array" ref="AE3822">SUM(K3822:AD3822)</f>
        <v>1</v>
      </c>
    </row>
    <row r="3823" spans="1:31" s="2" customFormat="1" ht="15.95" customHeight="1">
      <c r="A3823" s="41" t="s">
        <v>4920</v>
      </c>
      <c r="B3823" s="41" t="s">
        <v>194</v>
      </c>
      <c r="C3823" s="41" t="s">
        <v>9907</v>
      </c>
      <c r="D3823" s="41" t="s">
        <v>9912</v>
      </c>
      <c r="E3823" s="41" t="s">
        <v>9909</v>
      </c>
      <c r="F3823" s="41" t="s">
        <v>105</v>
      </c>
      <c r="G3823" s="41" t="s">
        <v>106</v>
      </c>
      <c r="H3823" s="42">
        <v>498</v>
      </c>
      <c r="I3823" s="42" cm="1">
        <f t="array" ref="I3823">AE3823*H3823</f>
        <v>996</v>
      </c>
      <c r="J3823" s="41" t="s">
        <v>198</v>
      </c>
      <c r="Q3823" s="2">
        <v>2</v>
      </c>
      <c r="AE3823" s="2" cm="1">
        <f t="array" ref="AE3823">SUM(K3823:AD3823)</f>
        <v>2</v>
      </c>
    </row>
    <row r="3824" spans="1:31" s="2" customFormat="1" ht="15.95" customHeight="1">
      <c r="A3824" s="41" t="s">
        <v>4920</v>
      </c>
      <c r="B3824" s="41" t="s">
        <v>194</v>
      </c>
      <c r="C3824" s="41" t="s">
        <v>9907</v>
      </c>
      <c r="D3824" s="41" t="s">
        <v>9913</v>
      </c>
      <c r="E3824" s="41" t="s">
        <v>9909</v>
      </c>
      <c r="F3824" s="41" t="s">
        <v>1911</v>
      </c>
      <c r="G3824" s="41" t="s">
        <v>1912</v>
      </c>
      <c r="H3824" s="42">
        <v>498</v>
      </c>
      <c r="I3824" s="42" cm="1">
        <f t="array" ref="I3824">AE3824*H3824</f>
        <v>498</v>
      </c>
      <c r="J3824" s="41" t="s">
        <v>198</v>
      </c>
      <c r="Q3824" s="2">
        <v>1</v>
      </c>
      <c r="AE3824" s="2" cm="1">
        <f t="array" ref="AE3824">SUM(K3824:AD3824)</f>
        <v>1</v>
      </c>
    </row>
    <row r="3825" spans="1:31" s="2" customFormat="1" ht="15.95" customHeight="1">
      <c r="A3825" s="41" t="s">
        <v>4920</v>
      </c>
      <c r="B3825" s="41" t="s">
        <v>194</v>
      </c>
      <c r="C3825" s="41" t="s">
        <v>9907</v>
      </c>
      <c r="D3825" s="41" t="s">
        <v>9914</v>
      </c>
      <c r="E3825" s="41" t="s">
        <v>9909</v>
      </c>
      <c r="F3825" s="41" t="s">
        <v>7852</v>
      </c>
      <c r="G3825" s="41" t="s">
        <v>7853</v>
      </c>
      <c r="H3825" s="42">
        <v>480</v>
      </c>
      <c r="I3825" s="42" cm="1">
        <f t="array" ref="I3825">AE3825*H3825</f>
        <v>480</v>
      </c>
      <c r="J3825" s="41" t="s">
        <v>198</v>
      </c>
      <c r="Q3825" s="2">
        <v>1</v>
      </c>
      <c r="AE3825" s="2" cm="1">
        <f t="array" ref="AE3825">SUM(K3825:AD3825)</f>
        <v>1</v>
      </c>
    </row>
    <row r="3826" spans="1:31" s="2" customFormat="1" ht="15.95" customHeight="1">
      <c r="A3826" s="41" t="s">
        <v>4920</v>
      </c>
      <c r="B3826" s="41" t="s">
        <v>194</v>
      </c>
      <c r="C3826" s="41" t="s">
        <v>9915</v>
      </c>
      <c r="D3826" s="41" t="s">
        <v>9916</v>
      </c>
      <c r="E3826" s="41" t="s">
        <v>9917</v>
      </c>
      <c r="F3826" s="41" t="s">
        <v>6476</v>
      </c>
      <c r="G3826" s="41" t="s">
        <v>6477</v>
      </c>
      <c r="H3826" s="42">
        <v>450</v>
      </c>
      <c r="I3826" s="42" cm="1">
        <f t="array" ref="I3826">AE3826*H3826</f>
        <v>450</v>
      </c>
      <c r="J3826" s="41" t="s">
        <v>198</v>
      </c>
      <c r="Q3826" s="2">
        <v>1</v>
      </c>
      <c r="AE3826" s="2" cm="1">
        <f t="array" ref="AE3826">SUM(K3826:AD3826)</f>
        <v>1</v>
      </c>
    </row>
    <row r="3827" spans="1:31" s="2" customFormat="1" ht="15.95" customHeight="1">
      <c r="A3827" s="41" t="s">
        <v>4920</v>
      </c>
      <c r="B3827" s="41" t="s">
        <v>194</v>
      </c>
      <c r="C3827" s="41" t="s">
        <v>9915</v>
      </c>
      <c r="D3827" s="41" t="s">
        <v>9918</v>
      </c>
      <c r="E3827" s="41" t="s">
        <v>9917</v>
      </c>
      <c r="F3827" s="41" t="s">
        <v>646</v>
      </c>
      <c r="G3827" s="41" t="s">
        <v>647</v>
      </c>
      <c r="H3827" s="42">
        <v>450</v>
      </c>
      <c r="I3827" s="42" cm="1">
        <f t="array" ref="I3827">AE3827*H3827</f>
        <v>450</v>
      </c>
      <c r="J3827" s="41" t="s">
        <v>198</v>
      </c>
      <c r="Q3827" s="2">
        <v>1</v>
      </c>
      <c r="AE3827" s="2" cm="1">
        <f t="array" ref="AE3827">SUM(K3827:AD3827)</f>
        <v>1</v>
      </c>
    </row>
    <row r="3828" spans="1:31" s="2" customFormat="1" ht="15.95" customHeight="1">
      <c r="A3828" s="41" t="s">
        <v>4920</v>
      </c>
      <c r="B3828" s="41" t="s">
        <v>194</v>
      </c>
      <c r="C3828" s="41" t="s">
        <v>9915</v>
      </c>
      <c r="D3828" s="41" t="s">
        <v>9919</v>
      </c>
      <c r="E3828" s="41" t="s">
        <v>9917</v>
      </c>
      <c r="F3828" s="41" t="s">
        <v>105</v>
      </c>
      <c r="G3828" s="41" t="s">
        <v>106</v>
      </c>
      <c r="H3828" s="42">
        <v>450</v>
      </c>
      <c r="I3828" s="42" cm="1">
        <f t="array" ref="I3828">AE3828*H3828</f>
        <v>450</v>
      </c>
      <c r="J3828" s="41" t="s">
        <v>198</v>
      </c>
      <c r="Q3828" s="2">
        <v>1</v>
      </c>
      <c r="AE3828" s="2" cm="1">
        <f t="array" ref="AE3828">SUM(K3828:AD3828)</f>
        <v>1</v>
      </c>
    </row>
    <row r="3829" spans="1:31" s="2" customFormat="1" ht="15.95" customHeight="1">
      <c r="A3829" s="41" t="s">
        <v>4920</v>
      </c>
      <c r="B3829" s="41" t="s">
        <v>194</v>
      </c>
      <c r="C3829" s="41" t="s">
        <v>9920</v>
      </c>
      <c r="D3829" s="41" t="s">
        <v>9921</v>
      </c>
      <c r="E3829" s="41" t="s">
        <v>9922</v>
      </c>
      <c r="F3829" s="41" t="s">
        <v>105</v>
      </c>
      <c r="G3829" s="41" t="s">
        <v>106</v>
      </c>
      <c r="H3829" s="42">
        <v>480</v>
      </c>
      <c r="I3829" s="42" cm="1">
        <f t="array" ref="I3829">AE3829*H3829</f>
        <v>480</v>
      </c>
      <c r="J3829" s="41" t="s">
        <v>198</v>
      </c>
      <c r="Q3829" s="2">
        <v>1</v>
      </c>
      <c r="AE3829" s="2" cm="1">
        <f t="array" ref="AE3829">SUM(K3829:AD3829)</f>
        <v>1</v>
      </c>
    </row>
    <row r="3830" spans="1:31" s="2" customFormat="1" ht="15.95" customHeight="1">
      <c r="A3830" s="41" t="s">
        <v>4920</v>
      </c>
      <c r="B3830" s="41" t="s">
        <v>194</v>
      </c>
      <c r="C3830" s="41" t="s">
        <v>9923</v>
      </c>
      <c r="D3830" s="41" t="s">
        <v>9924</v>
      </c>
      <c r="E3830" s="41" t="s">
        <v>9925</v>
      </c>
      <c r="F3830" s="41" t="s">
        <v>8776</v>
      </c>
      <c r="G3830" s="41" t="s">
        <v>8777</v>
      </c>
      <c r="H3830" s="42">
        <v>498</v>
      </c>
      <c r="I3830" s="42" cm="1">
        <f t="array" ref="I3830">AE3830*H3830</f>
        <v>498</v>
      </c>
      <c r="J3830" s="41" t="s">
        <v>198</v>
      </c>
      <c r="Q3830" s="2">
        <v>1</v>
      </c>
      <c r="AE3830" s="2" cm="1">
        <f t="array" ref="AE3830">SUM(K3830:AD3830)</f>
        <v>1</v>
      </c>
    </row>
    <row r="3831" spans="1:31" s="2" customFormat="1" ht="15.95" customHeight="1">
      <c r="A3831" s="41" t="s">
        <v>4920</v>
      </c>
      <c r="B3831" s="41" t="s">
        <v>194</v>
      </c>
      <c r="C3831" s="41" t="s">
        <v>9923</v>
      </c>
      <c r="D3831" s="41" t="s">
        <v>9926</v>
      </c>
      <c r="E3831" s="41" t="s">
        <v>9925</v>
      </c>
      <c r="F3831" s="41" t="s">
        <v>9927</v>
      </c>
      <c r="G3831" s="41" t="s">
        <v>9928</v>
      </c>
      <c r="H3831" s="42">
        <v>498</v>
      </c>
      <c r="I3831" s="42" cm="1">
        <f t="array" ref="I3831">AE3831*H3831</f>
        <v>498</v>
      </c>
      <c r="J3831" s="41" t="s">
        <v>198</v>
      </c>
      <c r="Q3831" s="2">
        <v>1</v>
      </c>
      <c r="AE3831" s="2" cm="1">
        <f t="array" ref="AE3831">SUM(K3831:AD3831)</f>
        <v>1</v>
      </c>
    </row>
    <row r="3832" spans="1:31" s="2" customFormat="1" ht="15.95" customHeight="1">
      <c r="A3832" s="41" t="s">
        <v>4920</v>
      </c>
      <c r="B3832" s="41" t="s">
        <v>194</v>
      </c>
      <c r="C3832" s="41" t="s">
        <v>9929</v>
      </c>
      <c r="D3832" s="41" t="s">
        <v>9930</v>
      </c>
      <c r="E3832" s="41" t="s">
        <v>9931</v>
      </c>
      <c r="F3832" s="41" t="s">
        <v>105</v>
      </c>
      <c r="G3832" s="41" t="s">
        <v>106</v>
      </c>
      <c r="H3832" s="42">
        <v>480</v>
      </c>
      <c r="I3832" s="42" cm="1">
        <f t="array" ref="I3832">AE3832*H3832</f>
        <v>480</v>
      </c>
      <c r="J3832" s="41" t="s">
        <v>198</v>
      </c>
      <c r="Q3832" s="2">
        <v>1</v>
      </c>
      <c r="AE3832" s="2" cm="1">
        <f t="array" ref="AE3832">SUM(K3832:AD3832)</f>
        <v>1</v>
      </c>
    </row>
    <row r="3833" spans="1:31" s="2" customFormat="1" ht="15.95" customHeight="1">
      <c r="A3833" s="41" t="s">
        <v>4920</v>
      </c>
      <c r="B3833" s="41" t="s">
        <v>194</v>
      </c>
      <c r="C3833" s="41" t="s">
        <v>9929</v>
      </c>
      <c r="D3833" s="41" t="s">
        <v>9932</v>
      </c>
      <c r="E3833" s="41" t="s">
        <v>9931</v>
      </c>
      <c r="F3833" s="41" t="s">
        <v>8498</v>
      </c>
      <c r="G3833" s="41" t="s">
        <v>8499</v>
      </c>
      <c r="H3833" s="42">
        <v>480</v>
      </c>
      <c r="I3833" s="42" cm="1">
        <f t="array" ref="I3833">AE3833*H3833</f>
        <v>480</v>
      </c>
      <c r="J3833" s="41" t="s">
        <v>198</v>
      </c>
      <c r="Q3833" s="2">
        <v>1</v>
      </c>
      <c r="AE3833" s="2" cm="1">
        <f t="array" ref="AE3833">SUM(K3833:AD3833)</f>
        <v>1</v>
      </c>
    </row>
    <row r="3834" spans="1:31" s="2" customFormat="1" ht="15.95" customHeight="1">
      <c r="A3834" s="41" t="s">
        <v>4920</v>
      </c>
      <c r="B3834" s="41" t="s">
        <v>194</v>
      </c>
      <c r="C3834" s="41" t="s">
        <v>9929</v>
      </c>
      <c r="D3834" s="41" t="s">
        <v>9933</v>
      </c>
      <c r="E3834" s="41" t="s">
        <v>9931</v>
      </c>
      <c r="F3834" s="41" t="s">
        <v>7651</v>
      </c>
      <c r="G3834" s="41" t="s">
        <v>7652</v>
      </c>
      <c r="H3834" s="42">
        <v>480</v>
      </c>
      <c r="I3834" s="42" cm="1">
        <f t="array" ref="I3834">AE3834*H3834</f>
        <v>480</v>
      </c>
      <c r="J3834" s="41" t="s">
        <v>198</v>
      </c>
      <c r="Q3834" s="2">
        <v>1</v>
      </c>
      <c r="AE3834" s="2" cm="1">
        <f t="array" ref="AE3834">SUM(K3834:AD3834)</f>
        <v>1</v>
      </c>
    </row>
    <row r="3835" spans="1:31" s="2" customFormat="1" ht="15.95" customHeight="1">
      <c r="A3835" s="41" t="s">
        <v>4920</v>
      </c>
      <c r="B3835" s="41" t="s">
        <v>194</v>
      </c>
      <c r="C3835" s="41" t="s">
        <v>9934</v>
      </c>
      <c r="D3835" s="41" t="s">
        <v>9935</v>
      </c>
      <c r="E3835" s="41" t="s">
        <v>9936</v>
      </c>
      <c r="F3835" s="41" t="s">
        <v>7694</v>
      </c>
      <c r="G3835" s="41" t="s">
        <v>7695</v>
      </c>
      <c r="H3835" s="42">
        <v>498</v>
      </c>
      <c r="I3835" s="42" cm="1">
        <f t="array" ref="I3835">AE3835*H3835</f>
        <v>996</v>
      </c>
      <c r="J3835" s="41" t="s">
        <v>198</v>
      </c>
      <c r="Q3835" s="2">
        <v>2</v>
      </c>
      <c r="AE3835" s="2" cm="1">
        <f t="array" ref="AE3835">SUM(K3835:AD3835)</f>
        <v>2</v>
      </c>
    </row>
    <row r="3836" spans="1:31" s="2" customFormat="1" ht="15.95" customHeight="1">
      <c r="A3836" s="41" t="s">
        <v>4920</v>
      </c>
      <c r="B3836" s="41" t="s">
        <v>194</v>
      </c>
      <c r="C3836" s="41" t="s">
        <v>9937</v>
      </c>
      <c r="D3836" s="41" t="s">
        <v>9938</v>
      </c>
      <c r="E3836" s="41" t="s">
        <v>9939</v>
      </c>
      <c r="F3836" s="41" t="s">
        <v>105</v>
      </c>
      <c r="G3836" s="41" t="s">
        <v>106</v>
      </c>
      <c r="H3836" s="42">
        <v>470</v>
      </c>
      <c r="I3836" s="42" cm="1">
        <f t="array" ref="I3836">AE3836*H3836</f>
        <v>470</v>
      </c>
      <c r="J3836" s="41" t="s">
        <v>198</v>
      </c>
      <c r="Q3836" s="2">
        <v>1</v>
      </c>
      <c r="AE3836" s="2" cm="1">
        <f t="array" ref="AE3836">SUM(K3836:AD3836)</f>
        <v>1</v>
      </c>
    </row>
    <row r="3837" spans="1:31" s="2" customFormat="1" ht="15.95" customHeight="1">
      <c r="A3837" s="41" t="s">
        <v>4920</v>
      </c>
      <c r="B3837" s="41" t="s">
        <v>194</v>
      </c>
      <c r="C3837" s="41" t="s">
        <v>9937</v>
      </c>
      <c r="D3837" s="41" t="s">
        <v>9940</v>
      </c>
      <c r="E3837" s="41" t="s">
        <v>9939</v>
      </c>
      <c r="F3837" s="41" t="s">
        <v>7852</v>
      </c>
      <c r="G3837" s="41" t="s">
        <v>7853</v>
      </c>
      <c r="H3837" s="42">
        <v>470</v>
      </c>
      <c r="I3837" s="42" cm="1">
        <f t="array" ref="I3837">AE3837*H3837</f>
        <v>940</v>
      </c>
      <c r="J3837" s="41" t="s">
        <v>198</v>
      </c>
      <c r="Q3837" s="2">
        <v>2</v>
      </c>
      <c r="AE3837" s="2" cm="1">
        <f t="array" ref="AE3837">SUM(K3837:AD3837)</f>
        <v>2</v>
      </c>
    </row>
    <row r="3838" spans="1:31" s="2" customFormat="1" ht="15.95" customHeight="1">
      <c r="A3838" s="41" t="s">
        <v>4920</v>
      </c>
      <c r="B3838" s="41" t="s">
        <v>194</v>
      </c>
      <c r="C3838" s="41" t="s">
        <v>9937</v>
      </c>
      <c r="D3838" s="41" t="s">
        <v>9941</v>
      </c>
      <c r="E3838" s="41" t="s">
        <v>9939</v>
      </c>
      <c r="F3838" s="41" t="s">
        <v>271</v>
      </c>
      <c r="G3838" s="41" t="s">
        <v>272</v>
      </c>
      <c r="H3838" s="42">
        <v>470</v>
      </c>
      <c r="I3838" s="42" cm="1">
        <f t="array" ref="I3838">AE3838*H3838</f>
        <v>940</v>
      </c>
      <c r="J3838" s="41" t="s">
        <v>198</v>
      </c>
      <c r="Q3838" s="2">
        <v>2</v>
      </c>
      <c r="AE3838" s="2" cm="1">
        <f t="array" ref="AE3838">SUM(K3838:AD3838)</f>
        <v>2</v>
      </c>
    </row>
    <row r="3839" spans="1:31" s="2" customFormat="1" ht="15.95" customHeight="1">
      <c r="A3839" s="41" t="s">
        <v>4920</v>
      </c>
      <c r="B3839" s="41" t="s">
        <v>194</v>
      </c>
      <c r="C3839" s="41" t="s">
        <v>9942</v>
      </c>
      <c r="D3839" s="41" t="s">
        <v>9943</v>
      </c>
      <c r="E3839" s="41" t="s">
        <v>9944</v>
      </c>
      <c r="F3839" s="41" t="s">
        <v>5051</v>
      </c>
      <c r="G3839" s="41" t="s">
        <v>5052</v>
      </c>
      <c r="H3839" s="42">
        <v>450</v>
      </c>
      <c r="I3839" s="42" cm="1">
        <f t="array" ref="I3839">AE3839*H3839</f>
        <v>450</v>
      </c>
      <c r="J3839" s="41" t="s">
        <v>198</v>
      </c>
      <c r="Q3839" s="2">
        <v>1</v>
      </c>
      <c r="AE3839" s="2" cm="1">
        <f t="array" ref="AE3839">SUM(K3839:AD3839)</f>
        <v>1</v>
      </c>
    </row>
    <row r="3840" spans="1:31" s="2" customFormat="1" ht="15.95" customHeight="1">
      <c r="A3840" s="41" t="s">
        <v>4920</v>
      </c>
      <c r="B3840" s="41" t="s">
        <v>194</v>
      </c>
      <c r="C3840" s="41" t="s">
        <v>9942</v>
      </c>
      <c r="D3840" s="41" t="s">
        <v>9945</v>
      </c>
      <c r="E3840" s="41" t="s">
        <v>9944</v>
      </c>
      <c r="F3840" s="41" t="s">
        <v>9946</v>
      </c>
      <c r="G3840" s="41" t="s">
        <v>9947</v>
      </c>
      <c r="H3840" s="42">
        <v>450</v>
      </c>
      <c r="I3840" s="42" cm="1">
        <f t="array" ref="I3840">AE3840*H3840</f>
        <v>900</v>
      </c>
      <c r="J3840" s="41" t="s">
        <v>198</v>
      </c>
      <c r="Q3840" s="2">
        <v>2</v>
      </c>
      <c r="AE3840" s="2" cm="1">
        <f t="array" ref="AE3840">SUM(K3840:AD3840)</f>
        <v>2</v>
      </c>
    </row>
    <row r="3841" spans="1:31" s="2" customFormat="1" ht="15.95" customHeight="1">
      <c r="A3841" s="41" t="s">
        <v>4920</v>
      </c>
      <c r="B3841" s="41" t="s">
        <v>194</v>
      </c>
      <c r="C3841" s="41" t="s">
        <v>9942</v>
      </c>
      <c r="D3841" s="41" t="s">
        <v>9948</v>
      </c>
      <c r="E3841" s="41" t="s">
        <v>9944</v>
      </c>
      <c r="F3841" s="41" t="s">
        <v>9949</v>
      </c>
      <c r="G3841" s="41" t="s">
        <v>9950</v>
      </c>
      <c r="H3841" s="42">
        <v>450</v>
      </c>
      <c r="I3841" s="42" cm="1">
        <f t="array" ref="I3841">AE3841*H3841</f>
        <v>450</v>
      </c>
      <c r="J3841" s="41" t="s">
        <v>198</v>
      </c>
      <c r="Q3841" s="2">
        <v>1</v>
      </c>
      <c r="AE3841" s="2" cm="1">
        <f t="array" ref="AE3841">SUM(K3841:AD3841)</f>
        <v>1</v>
      </c>
    </row>
    <row r="3842" spans="1:31" s="2" customFormat="1" ht="15.95" customHeight="1">
      <c r="A3842" s="41" t="s">
        <v>4920</v>
      </c>
      <c r="B3842" s="41" t="s">
        <v>194</v>
      </c>
      <c r="C3842" s="41" t="s">
        <v>9942</v>
      </c>
      <c r="D3842" s="41" t="s">
        <v>9951</v>
      </c>
      <c r="E3842" s="41" t="s">
        <v>9944</v>
      </c>
      <c r="F3842" s="41" t="s">
        <v>8234</v>
      </c>
      <c r="G3842" s="41" t="s">
        <v>8235</v>
      </c>
      <c r="H3842" s="42">
        <v>450</v>
      </c>
      <c r="I3842" s="42" cm="1">
        <f t="array" ref="I3842">AE3842*H3842</f>
        <v>450</v>
      </c>
      <c r="J3842" s="41" t="s">
        <v>198</v>
      </c>
      <c r="Q3842" s="2">
        <v>1</v>
      </c>
      <c r="AE3842" s="2" cm="1">
        <f t="array" ref="AE3842">SUM(K3842:AD3842)</f>
        <v>1</v>
      </c>
    </row>
    <row r="3843" spans="1:31" s="2" customFormat="1" ht="15.95" customHeight="1">
      <c r="A3843" s="41" t="s">
        <v>4920</v>
      </c>
      <c r="B3843" s="41" t="s">
        <v>194</v>
      </c>
      <c r="C3843" s="41" t="s">
        <v>9942</v>
      </c>
      <c r="D3843" s="41" t="s">
        <v>9952</v>
      </c>
      <c r="E3843" s="41" t="s">
        <v>9944</v>
      </c>
      <c r="F3843" s="41" t="s">
        <v>5164</v>
      </c>
      <c r="G3843" s="41" t="s">
        <v>5165</v>
      </c>
      <c r="H3843" s="42">
        <v>450</v>
      </c>
      <c r="I3843" s="42" cm="1">
        <f t="array" ref="I3843">AE3843*H3843</f>
        <v>450</v>
      </c>
      <c r="J3843" s="41" t="s">
        <v>198</v>
      </c>
      <c r="Q3843" s="2">
        <v>1</v>
      </c>
      <c r="AE3843" s="2" cm="1">
        <f t="array" ref="AE3843">SUM(K3843:AD3843)</f>
        <v>1</v>
      </c>
    </row>
    <row r="3844" spans="1:31" s="2" customFormat="1" ht="15.95" customHeight="1">
      <c r="A3844" s="41" t="s">
        <v>4920</v>
      </c>
      <c r="B3844" s="41" t="s">
        <v>194</v>
      </c>
      <c r="C3844" s="41" t="s">
        <v>9942</v>
      </c>
      <c r="D3844" s="41" t="s">
        <v>9953</v>
      </c>
      <c r="E3844" s="41" t="s">
        <v>9944</v>
      </c>
      <c r="F3844" s="41" t="s">
        <v>105</v>
      </c>
      <c r="G3844" s="41" t="s">
        <v>106</v>
      </c>
      <c r="H3844" s="42">
        <v>450</v>
      </c>
      <c r="I3844" s="42" cm="1">
        <f t="array" ref="I3844">AE3844*H3844</f>
        <v>450</v>
      </c>
      <c r="J3844" s="41" t="s">
        <v>198</v>
      </c>
      <c r="Q3844" s="2">
        <v>1</v>
      </c>
      <c r="AE3844" s="2" cm="1">
        <f t="array" ref="AE3844">SUM(K3844:AD3844)</f>
        <v>1</v>
      </c>
    </row>
    <row r="3845" spans="1:31" s="2" customFormat="1" ht="15.95" customHeight="1">
      <c r="A3845" s="41" t="s">
        <v>4920</v>
      </c>
      <c r="B3845" s="41" t="s">
        <v>194</v>
      </c>
      <c r="C3845" s="41" t="s">
        <v>9954</v>
      </c>
      <c r="D3845" s="41" t="s">
        <v>9955</v>
      </c>
      <c r="E3845" s="41" t="s">
        <v>9956</v>
      </c>
      <c r="F3845" s="41" t="s">
        <v>7760</v>
      </c>
      <c r="G3845" s="41" t="s">
        <v>7761</v>
      </c>
      <c r="H3845" s="42">
        <v>698</v>
      </c>
      <c r="I3845" s="42" cm="1">
        <f t="array" ref="I3845">AE3845*H3845</f>
        <v>698</v>
      </c>
      <c r="J3845" s="41" t="s">
        <v>198</v>
      </c>
      <c r="Q3845" s="2">
        <v>1</v>
      </c>
      <c r="AE3845" s="2" cm="1">
        <f t="array" ref="AE3845">SUM(K3845:AD3845)</f>
        <v>1</v>
      </c>
    </row>
    <row r="3846" spans="1:31" s="2" customFormat="1" ht="15.95" customHeight="1">
      <c r="A3846" s="41" t="s">
        <v>4920</v>
      </c>
      <c r="B3846" s="41" t="s">
        <v>194</v>
      </c>
      <c r="C3846" s="41" t="s">
        <v>9954</v>
      </c>
      <c r="D3846" s="41" t="s">
        <v>9957</v>
      </c>
      <c r="E3846" s="41" t="s">
        <v>9956</v>
      </c>
      <c r="F3846" s="41" t="s">
        <v>7657</v>
      </c>
      <c r="G3846" s="41" t="s">
        <v>7658</v>
      </c>
      <c r="H3846" s="42">
        <v>698</v>
      </c>
      <c r="I3846" s="42" cm="1">
        <f t="array" ref="I3846">AE3846*H3846</f>
        <v>698</v>
      </c>
      <c r="J3846" s="41" t="s">
        <v>198</v>
      </c>
      <c r="Q3846" s="2">
        <v>1</v>
      </c>
      <c r="AE3846" s="2" cm="1">
        <f t="array" ref="AE3846">SUM(K3846:AD3846)</f>
        <v>1</v>
      </c>
    </row>
    <row r="3847" spans="1:31" s="2" customFormat="1" ht="15.95" customHeight="1">
      <c r="A3847" s="41" t="s">
        <v>4920</v>
      </c>
      <c r="B3847" s="41" t="s">
        <v>194</v>
      </c>
      <c r="C3847" s="41" t="s">
        <v>9958</v>
      </c>
      <c r="D3847" s="41" t="s">
        <v>9959</v>
      </c>
      <c r="E3847" s="41" t="s">
        <v>9960</v>
      </c>
      <c r="F3847" s="41" t="s">
        <v>77</v>
      </c>
      <c r="G3847" s="41" t="s">
        <v>78</v>
      </c>
      <c r="H3847" s="42">
        <v>520</v>
      </c>
      <c r="I3847" s="42" cm="1">
        <f t="array" ref="I3847">AE3847*H3847</f>
        <v>520</v>
      </c>
      <c r="J3847" s="41" t="s">
        <v>198</v>
      </c>
      <c r="Q3847" s="2">
        <v>1</v>
      </c>
      <c r="AE3847" s="2" cm="1">
        <f t="array" ref="AE3847">SUM(K3847:AD3847)</f>
        <v>1</v>
      </c>
    </row>
    <row r="3848" spans="1:31" s="2" customFormat="1" ht="15.95" customHeight="1">
      <c r="A3848" s="41" t="s">
        <v>4920</v>
      </c>
      <c r="B3848" s="41" t="s">
        <v>194</v>
      </c>
      <c r="C3848" s="41" t="s">
        <v>9958</v>
      </c>
      <c r="D3848" s="41" t="s">
        <v>9961</v>
      </c>
      <c r="E3848" s="41" t="s">
        <v>9960</v>
      </c>
      <c r="F3848" s="41" t="s">
        <v>3529</v>
      </c>
      <c r="G3848" s="41" t="s">
        <v>3530</v>
      </c>
      <c r="H3848" s="42">
        <v>520</v>
      </c>
      <c r="I3848" s="42" cm="1">
        <f t="array" ref="I3848">AE3848*H3848</f>
        <v>520</v>
      </c>
      <c r="J3848" s="41" t="s">
        <v>198</v>
      </c>
      <c r="Q3848" s="2">
        <v>1</v>
      </c>
      <c r="AE3848" s="2" cm="1">
        <f t="array" ref="AE3848">SUM(K3848:AD3848)</f>
        <v>1</v>
      </c>
    </row>
    <row r="3849" spans="1:31" s="2" customFormat="1" ht="15.95" customHeight="1">
      <c r="A3849" s="41" t="s">
        <v>4920</v>
      </c>
      <c r="B3849" s="41" t="s">
        <v>194</v>
      </c>
      <c r="C3849" s="41" t="s">
        <v>9958</v>
      </c>
      <c r="D3849" s="41" t="s">
        <v>9962</v>
      </c>
      <c r="E3849" s="41" t="s">
        <v>9960</v>
      </c>
      <c r="F3849" s="41" t="s">
        <v>4971</v>
      </c>
      <c r="G3849" s="41" t="s">
        <v>4972</v>
      </c>
      <c r="H3849" s="42">
        <v>520</v>
      </c>
      <c r="I3849" s="42" cm="1">
        <f t="array" ref="I3849">AE3849*H3849</f>
        <v>520</v>
      </c>
      <c r="J3849" s="41" t="s">
        <v>198</v>
      </c>
      <c r="Q3849" s="2">
        <v>1</v>
      </c>
      <c r="AE3849" s="2" cm="1">
        <f t="array" ref="AE3849">SUM(K3849:AD3849)</f>
        <v>1</v>
      </c>
    </row>
    <row r="3850" spans="1:31" s="2" customFormat="1" ht="15.95" customHeight="1">
      <c r="A3850" s="41" t="s">
        <v>4920</v>
      </c>
      <c r="B3850" s="41" t="s">
        <v>194</v>
      </c>
      <c r="C3850" s="41" t="s">
        <v>9963</v>
      </c>
      <c r="D3850" s="41" t="s">
        <v>9964</v>
      </c>
      <c r="E3850" s="41" t="s">
        <v>9965</v>
      </c>
      <c r="F3850" s="41" t="s">
        <v>2618</v>
      </c>
      <c r="G3850" s="41" t="s">
        <v>2619</v>
      </c>
      <c r="H3850" s="42">
        <v>550</v>
      </c>
      <c r="I3850" s="42" cm="1">
        <f t="array" ref="I3850">AE3850*H3850</f>
        <v>550</v>
      </c>
      <c r="J3850" s="41" t="s">
        <v>198</v>
      </c>
      <c r="Q3850" s="2">
        <v>1</v>
      </c>
      <c r="AE3850" s="2" cm="1">
        <f t="array" ref="AE3850">SUM(K3850:AD3850)</f>
        <v>1</v>
      </c>
    </row>
    <row r="3851" spans="1:31" s="2" customFormat="1" ht="15.95" customHeight="1">
      <c r="A3851" s="41" t="s">
        <v>4920</v>
      </c>
      <c r="B3851" s="41" t="s">
        <v>194</v>
      </c>
      <c r="C3851" s="41" t="s">
        <v>9966</v>
      </c>
      <c r="D3851" s="41" t="s">
        <v>9967</v>
      </c>
      <c r="E3851" s="41" t="s">
        <v>9968</v>
      </c>
      <c r="F3851" s="41" t="s">
        <v>5051</v>
      </c>
      <c r="G3851" s="41" t="s">
        <v>5052</v>
      </c>
      <c r="H3851" s="42">
        <v>550</v>
      </c>
      <c r="I3851" s="42" cm="1">
        <f t="array" ref="I3851">AE3851*H3851</f>
        <v>550</v>
      </c>
      <c r="J3851" s="41" t="s">
        <v>198</v>
      </c>
      <c r="Q3851" s="2">
        <v>1</v>
      </c>
      <c r="AE3851" s="2" cm="1">
        <f t="array" ref="AE3851">SUM(K3851:AD3851)</f>
        <v>1</v>
      </c>
    </row>
    <row r="3852" spans="1:31" s="2" customFormat="1" ht="15.95" customHeight="1">
      <c r="A3852" s="41" t="s">
        <v>4920</v>
      </c>
      <c r="B3852" s="41" t="s">
        <v>194</v>
      </c>
      <c r="C3852" s="41" t="s">
        <v>9966</v>
      </c>
      <c r="D3852" s="41" t="s">
        <v>9969</v>
      </c>
      <c r="E3852" s="41" t="s">
        <v>9968</v>
      </c>
      <c r="F3852" s="41" t="s">
        <v>7694</v>
      </c>
      <c r="G3852" s="41" t="s">
        <v>7695</v>
      </c>
      <c r="H3852" s="42">
        <v>550</v>
      </c>
      <c r="I3852" s="42" cm="1">
        <f t="array" ref="I3852">AE3852*H3852</f>
        <v>550</v>
      </c>
      <c r="J3852" s="41" t="s">
        <v>198</v>
      </c>
      <c r="Q3852" s="2">
        <v>1</v>
      </c>
      <c r="AE3852" s="2" cm="1">
        <f t="array" ref="AE3852">SUM(K3852:AD3852)</f>
        <v>1</v>
      </c>
    </row>
    <row r="3853" spans="1:31" s="2" customFormat="1" ht="15.95" customHeight="1">
      <c r="A3853" s="41" t="s">
        <v>4920</v>
      </c>
      <c r="B3853" s="41" t="s">
        <v>194</v>
      </c>
      <c r="C3853" s="41" t="s">
        <v>9970</v>
      </c>
      <c r="D3853" s="41" t="s">
        <v>9971</v>
      </c>
      <c r="E3853" s="41" t="s">
        <v>9972</v>
      </c>
      <c r="F3853" s="41" t="s">
        <v>3529</v>
      </c>
      <c r="G3853" s="41" t="s">
        <v>3530</v>
      </c>
      <c r="H3853" s="42">
        <v>430</v>
      </c>
      <c r="I3853" s="42" cm="1">
        <f t="array" ref="I3853">AE3853*H3853</f>
        <v>430</v>
      </c>
      <c r="J3853" s="41" t="s">
        <v>198</v>
      </c>
      <c r="Q3853" s="2">
        <v>1</v>
      </c>
      <c r="AE3853" s="2" cm="1">
        <f t="array" ref="AE3853">SUM(K3853:AD3853)</f>
        <v>1</v>
      </c>
    </row>
    <row r="3854" spans="1:31" s="2" customFormat="1" ht="15.95" customHeight="1">
      <c r="A3854" s="41" t="s">
        <v>4920</v>
      </c>
      <c r="B3854" s="41" t="s">
        <v>194</v>
      </c>
      <c r="C3854" s="41" t="s">
        <v>9970</v>
      </c>
      <c r="D3854" s="41" t="s">
        <v>9973</v>
      </c>
      <c r="E3854" s="41" t="s">
        <v>9972</v>
      </c>
      <c r="F3854" s="41" t="s">
        <v>578</v>
      </c>
      <c r="G3854" s="41" t="s">
        <v>579</v>
      </c>
      <c r="H3854" s="42">
        <v>430</v>
      </c>
      <c r="I3854" s="42" cm="1">
        <f t="array" ref="I3854">AE3854*H3854</f>
        <v>860</v>
      </c>
      <c r="J3854" s="41" t="s">
        <v>198</v>
      </c>
      <c r="Q3854" s="2">
        <v>2</v>
      </c>
      <c r="AE3854" s="2" cm="1">
        <f t="array" ref="AE3854">SUM(K3854:AD3854)</f>
        <v>2</v>
      </c>
    </row>
    <row r="3855" spans="1:31" s="2" customFormat="1" ht="15.95" customHeight="1">
      <c r="A3855" s="41" t="s">
        <v>4920</v>
      </c>
      <c r="B3855" s="41" t="s">
        <v>194</v>
      </c>
      <c r="C3855" s="41" t="s">
        <v>9970</v>
      </c>
      <c r="D3855" s="41" t="s">
        <v>9974</v>
      </c>
      <c r="E3855" s="41" t="s">
        <v>9972</v>
      </c>
      <c r="F3855" s="41" t="s">
        <v>105</v>
      </c>
      <c r="G3855" s="41" t="s">
        <v>106</v>
      </c>
      <c r="H3855" s="42">
        <v>430</v>
      </c>
      <c r="I3855" s="42" cm="1">
        <f t="array" ref="I3855">AE3855*H3855</f>
        <v>430</v>
      </c>
      <c r="J3855" s="41" t="s">
        <v>198</v>
      </c>
      <c r="Q3855" s="2">
        <v>1</v>
      </c>
      <c r="AE3855" s="2" cm="1">
        <f t="array" ref="AE3855">SUM(K3855:AD3855)</f>
        <v>1</v>
      </c>
    </row>
    <row r="3856" spans="1:31" s="2" customFormat="1" ht="15.95" customHeight="1">
      <c r="A3856" s="41" t="s">
        <v>4920</v>
      </c>
      <c r="B3856" s="41" t="s">
        <v>194</v>
      </c>
      <c r="C3856" s="41" t="s">
        <v>9970</v>
      </c>
      <c r="D3856" s="41" t="s">
        <v>9975</v>
      </c>
      <c r="E3856" s="41" t="s">
        <v>9972</v>
      </c>
      <c r="F3856" s="41" t="s">
        <v>8480</v>
      </c>
      <c r="G3856" s="41" t="s">
        <v>8481</v>
      </c>
      <c r="H3856" s="42">
        <v>430</v>
      </c>
      <c r="I3856" s="42" cm="1">
        <f t="array" ref="I3856">AE3856*H3856</f>
        <v>430</v>
      </c>
      <c r="J3856" s="41" t="s">
        <v>198</v>
      </c>
      <c r="Q3856" s="2">
        <v>1</v>
      </c>
      <c r="AE3856" s="2" cm="1">
        <f t="array" ref="AE3856">SUM(K3856:AD3856)</f>
        <v>1</v>
      </c>
    </row>
    <row r="3857" spans="1:31" s="2" customFormat="1" ht="15.95" customHeight="1">
      <c r="A3857" s="41" t="s">
        <v>4920</v>
      </c>
      <c r="B3857" s="41" t="s">
        <v>194</v>
      </c>
      <c r="C3857" s="41" t="s">
        <v>9976</v>
      </c>
      <c r="D3857" s="41" t="s">
        <v>9977</v>
      </c>
      <c r="E3857" s="41" t="s">
        <v>9978</v>
      </c>
      <c r="F3857" s="41" t="s">
        <v>9979</v>
      </c>
      <c r="G3857" s="41" t="s">
        <v>9980</v>
      </c>
      <c r="H3857" s="42">
        <v>450</v>
      </c>
      <c r="I3857" s="42" cm="1">
        <f t="array" ref="I3857">AE3857*H3857</f>
        <v>450</v>
      </c>
      <c r="J3857" s="41" t="s">
        <v>198</v>
      </c>
      <c r="Q3857" s="2">
        <v>1</v>
      </c>
      <c r="AE3857" s="2" cm="1">
        <f t="array" ref="AE3857">SUM(K3857:AD3857)</f>
        <v>1</v>
      </c>
    </row>
    <row r="3858" spans="1:31" s="2" customFormat="1" ht="15.95" customHeight="1">
      <c r="A3858" s="41" t="s">
        <v>4920</v>
      </c>
      <c r="B3858" s="41" t="s">
        <v>194</v>
      </c>
      <c r="C3858" s="41" t="s">
        <v>9976</v>
      </c>
      <c r="D3858" s="41" t="s">
        <v>9981</v>
      </c>
      <c r="E3858" s="41" t="s">
        <v>9978</v>
      </c>
      <c r="F3858" s="41" t="s">
        <v>7852</v>
      </c>
      <c r="G3858" s="41" t="s">
        <v>7853</v>
      </c>
      <c r="H3858" s="42">
        <v>450</v>
      </c>
      <c r="I3858" s="42" cm="1">
        <f t="array" ref="I3858">AE3858*H3858</f>
        <v>450</v>
      </c>
      <c r="J3858" s="41" t="s">
        <v>198</v>
      </c>
      <c r="Q3858" s="2">
        <v>1</v>
      </c>
      <c r="AE3858" s="2" cm="1">
        <f t="array" ref="AE3858">SUM(K3858:AD3858)</f>
        <v>1</v>
      </c>
    </row>
    <row r="3859" spans="1:31" s="2" customFormat="1" ht="15.95" customHeight="1">
      <c r="A3859" s="41" t="s">
        <v>4920</v>
      </c>
      <c r="B3859" s="41" t="s">
        <v>194</v>
      </c>
      <c r="C3859" s="41" t="s">
        <v>9976</v>
      </c>
      <c r="D3859" s="41" t="s">
        <v>9982</v>
      </c>
      <c r="E3859" s="41" t="s">
        <v>9978</v>
      </c>
      <c r="F3859" s="41" t="s">
        <v>8480</v>
      </c>
      <c r="G3859" s="41" t="s">
        <v>8481</v>
      </c>
      <c r="H3859" s="42">
        <v>450</v>
      </c>
      <c r="I3859" s="42" cm="1">
        <f t="array" ref="I3859">AE3859*H3859</f>
        <v>450</v>
      </c>
      <c r="J3859" s="41" t="s">
        <v>198</v>
      </c>
      <c r="Q3859" s="2">
        <v>1</v>
      </c>
      <c r="AE3859" s="2" cm="1">
        <f t="array" ref="AE3859">SUM(K3859:AD3859)</f>
        <v>1</v>
      </c>
    </row>
    <row r="3860" spans="1:31" s="2" customFormat="1" ht="15.95" customHeight="1">
      <c r="A3860" s="41" t="s">
        <v>4920</v>
      </c>
      <c r="B3860" s="41" t="s">
        <v>194</v>
      </c>
      <c r="C3860" s="41" t="s">
        <v>9976</v>
      </c>
      <c r="D3860" s="41" t="s">
        <v>9983</v>
      </c>
      <c r="E3860" s="41" t="s">
        <v>9978</v>
      </c>
      <c r="F3860" s="41" t="s">
        <v>271</v>
      </c>
      <c r="G3860" s="41" t="s">
        <v>272</v>
      </c>
      <c r="H3860" s="42">
        <v>450</v>
      </c>
      <c r="I3860" s="42" cm="1">
        <f t="array" ref="I3860">AE3860*H3860</f>
        <v>900</v>
      </c>
      <c r="J3860" s="41" t="s">
        <v>198</v>
      </c>
      <c r="Q3860" s="2">
        <v>2</v>
      </c>
      <c r="AE3860" s="2" cm="1">
        <f t="array" ref="AE3860">SUM(K3860:AD3860)</f>
        <v>2</v>
      </c>
    </row>
    <row r="3861" spans="1:31" s="2" customFormat="1" ht="15.95" customHeight="1">
      <c r="A3861" s="41" t="s">
        <v>4920</v>
      </c>
      <c r="B3861" s="41" t="s">
        <v>194</v>
      </c>
      <c r="C3861" s="41" t="s">
        <v>9976</v>
      </c>
      <c r="D3861" s="41" t="s">
        <v>9984</v>
      </c>
      <c r="E3861" s="41" t="s">
        <v>9978</v>
      </c>
      <c r="F3861" s="41" t="s">
        <v>105</v>
      </c>
      <c r="G3861" s="41" t="s">
        <v>106</v>
      </c>
      <c r="H3861" s="42">
        <v>450</v>
      </c>
      <c r="I3861" s="42" cm="1">
        <f t="array" ref="I3861">AE3861*H3861</f>
        <v>900</v>
      </c>
      <c r="J3861" s="41" t="s">
        <v>198</v>
      </c>
      <c r="Q3861" s="2">
        <v>2</v>
      </c>
      <c r="AE3861" s="2" cm="1">
        <f t="array" ref="AE3861">SUM(K3861:AD3861)</f>
        <v>2</v>
      </c>
    </row>
    <row r="3862" spans="1:31" s="2" customFormat="1" ht="15.95" customHeight="1">
      <c r="A3862" s="41" t="s">
        <v>4920</v>
      </c>
      <c r="B3862" s="41" t="s">
        <v>194</v>
      </c>
      <c r="C3862" s="41" t="s">
        <v>9976</v>
      </c>
      <c r="D3862" s="41" t="s">
        <v>9985</v>
      </c>
      <c r="E3862" s="41" t="s">
        <v>9978</v>
      </c>
      <c r="F3862" s="41" t="s">
        <v>7694</v>
      </c>
      <c r="G3862" s="41" t="s">
        <v>7695</v>
      </c>
      <c r="H3862" s="42">
        <v>450</v>
      </c>
      <c r="I3862" s="42" cm="1">
        <f t="array" ref="I3862">AE3862*H3862</f>
        <v>450</v>
      </c>
      <c r="J3862" s="41" t="s">
        <v>198</v>
      </c>
      <c r="Q3862" s="2">
        <v>1</v>
      </c>
      <c r="AE3862" s="2" cm="1">
        <f t="array" ref="AE3862">SUM(K3862:AD3862)</f>
        <v>1</v>
      </c>
    </row>
    <row r="3863" spans="1:31" s="2" customFormat="1" ht="15.95" customHeight="1">
      <c r="A3863" s="41" t="s">
        <v>4920</v>
      </c>
      <c r="B3863" s="41" t="s">
        <v>194</v>
      </c>
      <c r="C3863" s="41" t="s">
        <v>9976</v>
      </c>
      <c r="D3863" s="41" t="s">
        <v>9986</v>
      </c>
      <c r="E3863" s="41" t="s">
        <v>9978</v>
      </c>
      <c r="F3863" s="41" t="s">
        <v>495</v>
      </c>
      <c r="G3863" s="41" t="s">
        <v>496</v>
      </c>
      <c r="H3863" s="42">
        <v>450</v>
      </c>
      <c r="I3863" s="42" cm="1">
        <f t="array" ref="I3863">AE3863*H3863</f>
        <v>450</v>
      </c>
      <c r="J3863" s="41" t="s">
        <v>198</v>
      </c>
      <c r="Q3863" s="2">
        <v>1</v>
      </c>
      <c r="AE3863" s="2" cm="1">
        <f t="array" ref="AE3863">SUM(K3863:AD3863)</f>
        <v>1</v>
      </c>
    </row>
    <row r="3864" spans="1:31" s="2" customFormat="1" ht="15.95" customHeight="1">
      <c r="A3864" s="41" t="s">
        <v>4920</v>
      </c>
      <c r="B3864" s="41" t="s">
        <v>194</v>
      </c>
      <c r="C3864" s="41" t="s">
        <v>9987</v>
      </c>
      <c r="D3864" s="41" t="s">
        <v>9988</v>
      </c>
      <c r="E3864" s="41" t="s">
        <v>9989</v>
      </c>
      <c r="F3864" s="41" t="s">
        <v>9805</v>
      </c>
      <c r="G3864" s="41" t="s">
        <v>9806</v>
      </c>
      <c r="H3864" s="42">
        <v>550</v>
      </c>
      <c r="I3864" s="42" cm="1">
        <f t="array" ref="I3864">AE3864*H3864</f>
        <v>550</v>
      </c>
      <c r="J3864" s="41" t="s">
        <v>198</v>
      </c>
      <c r="Q3864" s="2">
        <v>1</v>
      </c>
      <c r="AE3864" s="2" cm="1">
        <f t="array" ref="AE3864">SUM(K3864:AD3864)</f>
        <v>1</v>
      </c>
    </row>
    <row r="3865" spans="1:31" s="2" customFormat="1" ht="15.95" customHeight="1">
      <c r="A3865" s="41" t="s">
        <v>4920</v>
      </c>
      <c r="B3865" s="41" t="s">
        <v>194</v>
      </c>
      <c r="C3865" s="41" t="s">
        <v>9990</v>
      </c>
      <c r="D3865" s="41" t="s">
        <v>9991</v>
      </c>
      <c r="E3865" s="41" t="s">
        <v>9992</v>
      </c>
      <c r="F3865" s="41" t="s">
        <v>7129</v>
      </c>
      <c r="G3865" s="41" t="s">
        <v>7130</v>
      </c>
      <c r="H3865" s="42">
        <v>470</v>
      </c>
      <c r="I3865" s="42" cm="1">
        <f t="array" ref="I3865">AE3865*H3865</f>
        <v>470</v>
      </c>
      <c r="J3865" s="41" t="s">
        <v>198</v>
      </c>
      <c r="Q3865" s="2">
        <v>1</v>
      </c>
      <c r="AE3865" s="2" cm="1">
        <f t="array" ref="AE3865">SUM(K3865:AD3865)</f>
        <v>1</v>
      </c>
    </row>
    <row r="3866" spans="1:31" s="2" customFormat="1" ht="15.95" customHeight="1">
      <c r="A3866" s="41" t="s">
        <v>4920</v>
      </c>
      <c r="B3866" s="41" t="s">
        <v>194</v>
      </c>
      <c r="C3866" s="41" t="s">
        <v>9993</v>
      </c>
      <c r="D3866" s="41" t="s">
        <v>9994</v>
      </c>
      <c r="E3866" s="41" t="s">
        <v>9995</v>
      </c>
      <c r="F3866" s="41" t="s">
        <v>7129</v>
      </c>
      <c r="G3866" s="41" t="s">
        <v>7130</v>
      </c>
      <c r="H3866" s="42">
        <v>650</v>
      </c>
      <c r="I3866" s="42" cm="1">
        <f t="array" ref="I3866">AE3866*H3866</f>
        <v>650</v>
      </c>
      <c r="J3866" s="41" t="s">
        <v>198</v>
      </c>
      <c r="Q3866" s="2">
        <v>1</v>
      </c>
      <c r="AE3866" s="2" cm="1">
        <f t="array" ref="AE3866">SUM(K3866:AD3866)</f>
        <v>1</v>
      </c>
    </row>
    <row r="3867" spans="1:31" s="2" customFormat="1" ht="15.95" customHeight="1">
      <c r="A3867" s="41" t="s">
        <v>4920</v>
      </c>
      <c r="B3867" s="41" t="s">
        <v>194</v>
      </c>
      <c r="C3867" s="41" t="s">
        <v>9996</v>
      </c>
      <c r="D3867" s="41" t="s">
        <v>9997</v>
      </c>
      <c r="E3867" s="41" t="s">
        <v>9998</v>
      </c>
      <c r="F3867" s="41" t="s">
        <v>105</v>
      </c>
      <c r="G3867" s="41" t="s">
        <v>106</v>
      </c>
      <c r="H3867" s="42">
        <v>380</v>
      </c>
      <c r="I3867" s="42" cm="1">
        <f t="array" ref="I3867">AE3867*H3867</f>
        <v>380</v>
      </c>
      <c r="J3867" s="41" t="s">
        <v>198</v>
      </c>
      <c r="Q3867" s="2">
        <v>1</v>
      </c>
      <c r="AE3867" s="2" cm="1">
        <f t="array" ref="AE3867">SUM(K3867:AD3867)</f>
        <v>1</v>
      </c>
    </row>
    <row r="3868" spans="1:31" s="2" customFormat="1" ht="15.95" customHeight="1">
      <c r="A3868" s="41" t="s">
        <v>4920</v>
      </c>
      <c r="B3868" s="41" t="s">
        <v>194</v>
      </c>
      <c r="C3868" s="41" t="s">
        <v>9996</v>
      </c>
      <c r="D3868" s="41" t="s">
        <v>9999</v>
      </c>
      <c r="E3868" s="41" t="s">
        <v>9998</v>
      </c>
      <c r="F3868" s="41" t="s">
        <v>8480</v>
      </c>
      <c r="G3868" s="41" t="s">
        <v>8481</v>
      </c>
      <c r="H3868" s="42">
        <v>380</v>
      </c>
      <c r="I3868" s="42" cm="1">
        <f t="array" ref="I3868">AE3868*H3868</f>
        <v>380</v>
      </c>
      <c r="J3868" s="41" t="s">
        <v>198</v>
      </c>
      <c r="Q3868" s="2">
        <v>1</v>
      </c>
      <c r="AE3868" s="2" cm="1">
        <f t="array" ref="AE3868">SUM(K3868:AD3868)</f>
        <v>1</v>
      </c>
    </row>
    <row r="3869" spans="1:31" s="2" customFormat="1" ht="15.95" customHeight="1">
      <c r="A3869" s="41" t="s">
        <v>4920</v>
      </c>
      <c r="B3869" s="41" t="s">
        <v>194</v>
      </c>
      <c r="C3869" s="41" t="s">
        <v>9996</v>
      </c>
      <c r="D3869" s="41" t="s">
        <v>10000</v>
      </c>
      <c r="E3869" s="41" t="s">
        <v>9998</v>
      </c>
      <c r="F3869" s="41" t="s">
        <v>5077</v>
      </c>
      <c r="G3869" s="41" t="s">
        <v>5078</v>
      </c>
      <c r="H3869" s="42">
        <v>380</v>
      </c>
      <c r="I3869" s="42" cm="1">
        <f t="array" ref="I3869">AE3869*H3869</f>
        <v>760</v>
      </c>
      <c r="J3869" s="41" t="s">
        <v>198</v>
      </c>
      <c r="Q3869" s="2">
        <v>2</v>
      </c>
      <c r="AE3869" s="2" cm="1">
        <f t="array" ref="AE3869">SUM(K3869:AD3869)</f>
        <v>2</v>
      </c>
    </row>
    <row r="3870" spans="1:31" s="2" customFormat="1" ht="15.95" customHeight="1">
      <c r="A3870" s="41" t="s">
        <v>4920</v>
      </c>
      <c r="B3870" s="41" t="s">
        <v>194</v>
      </c>
      <c r="C3870" s="41" t="s">
        <v>10001</v>
      </c>
      <c r="D3870" s="41" t="s">
        <v>10002</v>
      </c>
      <c r="E3870" s="41" t="s">
        <v>10003</v>
      </c>
      <c r="F3870" s="41" t="s">
        <v>8918</v>
      </c>
      <c r="G3870" s="41" t="s">
        <v>8919</v>
      </c>
      <c r="H3870" s="42">
        <v>450</v>
      </c>
      <c r="I3870" s="42" cm="1">
        <f t="array" ref="I3870">AE3870*H3870</f>
        <v>450</v>
      </c>
      <c r="J3870" s="41" t="s">
        <v>198</v>
      </c>
      <c r="Q3870" s="2">
        <v>1</v>
      </c>
      <c r="AE3870" s="2" cm="1">
        <f t="array" ref="AE3870">SUM(K3870:AD3870)</f>
        <v>1</v>
      </c>
    </row>
    <row r="3871" spans="1:31" s="2" customFormat="1" ht="15.95" customHeight="1">
      <c r="A3871" s="41" t="s">
        <v>4920</v>
      </c>
      <c r="B3871" s="41" t="s">
        <v>194</v>
      </c>
      <c r="C3871" s="41" t="s">
        <v>10001</v>
      </c>
      <c r="D3871" s="41" t="s">
        <v>10004</v>
      </c>
      <c r="E3871" s="41" t="s">
        <v>10003</v>
      </c>
      <c r="F3871" s="41" t="s">
        <v>10005</v>
      </c>
      <c r="G3871" s="41" t="s">
        <v>10006</v>
      </c>
      <c r="H3871" s="42">
        <v>450</v>
      </c>
      <c r="I3871" s="42" cm="1">
        <f t="array" ref="I3871">AE3871*H3871</f>
        <v>450</v>
      </c>
      <c r="J3871" s="41" t="s">
        <v>198</v>
      </c>
      <c r="Q3871" s="2">
        <v>1</v>
      </c>
      <c r="AE3871" s="2" cm="1">
        <f t="array" ref="AE3871">SUM(K3871:AD3871)</f>
        <v>1</v>
      </c>
    </row>
    <row r="3872" spans="1:31" s="2" customFormat="1" ht="15.95" customHeight="1">
      <c r="A3872" s="41" t="s">
        <v>4920</v>
      </c>
      <c r="B3872" s="41" t="s">
        <v>194</v>
      </c>
      <c r="C3872" s="41" t="s">
        <v>10001</v>
      </c>
      <c r="D3872" s="41" t="s">
        <v>10007</v>
      </c>
      <c r="E3872" s="41" t="s">
        <v>10003</v>
      </c>
      <c r="F3872" s="41" t="s">
        <v>383</v>
      </c>
      <c r="G3872" s="41" t="s">
        <v>142</v>
      </c>
      <c r="H3872" s="42">
        <v>450</v>
      </c>
      <c r="I3872" s="42" cm="1">
        <f t="array" ref="I3872">AE3872*H3872</f>
        <v>450</v>
      </c>
      <c r="J3872" s="41" t="s">
        <v>198</v>
      </c>
      <c r="Q3872" s="2">
        <v>1</v>
      </c>
      <c r="AE3872" s="2" cm="1">
        <f t="array" ref="AE3872">SUM(K3872:AD3872)</f>
        <v>1</v>
      </c>
    </row>
    <row r="3873" spans="1:31" s="2" customFormat="1" ht="15.95" customHeight="1">
      <c r="A3873" s="41" t="s">
        <v>4920</v>
      </c>
      <c r="B3873" s="41" t="s">
        <v>194</v>
      </c>
      <c r="C3873" s="41" t="s">
        <v>10001</v>
      </c>
      <c r="D3873" s="41" t="s">
        <v>10008</v>
      </c>
      <c r="E3873" s="41" t="s">
        <v>10003</v>
      </c>
      <c r="F3873" s="41" t="s">
        <v>8111</v>
      </c>
      <c r="G3873" s="41" t="s">
        <v>8112</v>
      </c>
      <c r="H3873" s="42">
        <v>450</v>
      </c>
      <c r="I3873" s="42" cm="1">
        <f t="array" ref="I3873">AE3873*H3873</f>
        <v>450</v>
      </c>
      <c r="J3873" s="41" t="s">
        <v>198</v>
      </c>
      <c r="Q3873" s="2">
        <v>1</v>
      </c>
      <c r="AE3873" s="2" cm="1">
        <f t="array" ref="AE3873">SUM(K3873:AD3873)</f>
        <v>1</v>
      </c>
    </row>
    <row r="3874" spans="1:31" s="2" customFormat="1" ht="15.95" customHeight="1">
      <c r="A3874" s="41" t="s">
        <v>4920</v>
      </c>
      <c r="B3874" s="41" t="s">
        <v>194</v>
      </c>
      <c r="C3874" s="41" t="s">
        <v>10009</v>
      </c>
      <c r="D3874" s="41" t="s">
        <v>10010</v>
      </c>
      <c r="E3874" s="41" t="s">
        <v>10011</v>
      </c>
      <c r="F3874" s="41" t="s">
        <v>105</v>
      </c>
      <c r="G3874" s="41" t="s">
        <v>106</v>
      </c>
      <c r="H3874" s="42">
        <v>540</v>
      </c>
      <c r="I3874" s="42" cm="1">
        <f t="array" ref="I3874">AE3874*H3874</f>
        <v>540</v>
      </c>
      <c r="J3874" s="41" t="s">
        <v>198</v>
      </c>
      <c r="Q3874" s="2">
        <v>1</v>
      </c>
      <c r="AE3874" s="2" cm="1">
        <f t="array" ref="AE3874">SUM(K3874:AD3874)</f>
        <v>1</v>
      </c>
    </row>
    <row r="3875" spans="1:31" s="2" customFormat="1" ht="15.95" customHeight="1">
      <c r="A3875" s="41" t="s">
        <v>4920</v>
      </c>
      <c r="B3875" s="41" t="s">
        <v>194</v>
      </c>
      <c r="C3875" s="41" t="s">
        <v>10009</v>
      </c>
      <c r="D3875" s="41" t="s">
        <v>10012</v>
      </c>
      <c r="E3875" s="41" t="s">
        <v>10011</v>
      </c>
      <c r="F3875" s="41" t="s">
        <v>2879</v>
      </c>
      <c r="G3875" s="41" t="s">
        <v>2880</v>
      </c>
      <c r="H3875" s="42">
        <v>540</v>
      </c>
      <c r="I3875" s="42" cm="1">
        <f t="array" ref="I3875">AE3875*H3875</f>
        <v>540</v>
      </c>
      <c r="J3875" s="41" t="s">
        <v>198</v>
      </c>
      <c r="Q3875" s="2">
        <v>1</v>
      </c>
      <c r="AE3875" s="2" cm="1">
        <f t="array" ref="AE3875">SUM(K3875:AD3875)</f>
        <v>1</v>
      </c>
    </row>
    <row r="3876" spans="1:31" s="2" customFormat="1" ht="15.95" customHeight="1">
      <c r="A3876" s="41" t="s">
        <v>4920</v>
      </c>
      <c r="B3876" s="41" t="s">
        <v>194</v>
      </c>
      <c r="C3876" s="41" t="s">
        <v>10013</v>
      </c>
      <c r="D3876" s="41" t="s">
        <v>10014</v>
      </c>
      <c r="E3876" s="41" t="s">
        <v>10015</v>
      </c>
      <c r="F3876" s="41" t="s">
        <v>105</v>
      </c>
      <c r="G3876" s="41" t="s">
        <v>106</v>
      </c>
      <c r="H3876" s="42">
        <v>550</v>
      </c>
      <c r="I3876" s="42" cm="1">
        <f t="array" ref="I3876">AE3876*H3876</f>
        <v>550</v>
      </c>
      <c r="J3876" s="41" t="s">
        <v>198</v>
      </c>
      <c r="Q3876" s="2">
        <v>1</v>
      </c>
      <c r="AE3876" s="2" cm="1">
        <f t="array" ref="AE3876">SUM(K3876:AD3876)</f>
        <v>1</v>
      </c>
    </row>
    <row r="3877" spans="1:31" s="2" customFormat="1" ht="15.95" customHeight="1">
      <c r="A3877" s="41" t="s">
        <v>4920</v>
      </c>
      <c r="B3877" s="41" t="s">
        <v>194</v>
      </c>
      <c r="C3877" s="41" t="s">
        <v>10013</v>
      </c>
      <c r="D3877" s="41" t="s">
        <v>10016</v>
      </c>
      <c r="E3877" s="41" t="s">
        <v>10015</v>
      </c>
      <c r="F3877" s="41" t="s">
        <v>7852</v>
      </c>
      <c r="G3877" s="41" t="s">
        <v>7853</v>
      </c>
      <c r="H3877" s="42">
        <v>550</v>
      </c>
      <c r="I3877" s="42" cm="1">
        <f t="array" ref="I3877">AE3877*H3877</f>
        <v>550</v>
      </c>
      <c r="J3877" s="41" t="s">
        <v>198</v>
      </c>
      <c r="Q3877" s="2">
        <v>1</v>
      </c>
      <c r="AE3877" s="2" cm="1">
        <f t="array" ref="AE3877">SUM(K3877:AD3877)</f>
        <v>1</v>
      </c>
    </row>
    <row r="3878" spans="1:31" s="2" customFormat="1" ht="15.95" customHeight="1">
      <c r="A3878" s="41" t="s">
        <v>4920</v>
      </c>
      <c r="B3878" s="41" t="s">
        <v>194</v>
      </c>
      <c r="C3878" s="41" t="s">
        <v>10013</v>
      </c>
      <c r="D3878" s="41" t="s">
        <v>10017</v>
      </c>
      <c r="E3878" s="41" t="s">
        <v>10015</v>
      </c>
      <c r="F3878" s="41" t="s">
        <v>495</v>
      </c>
      <c r="G3878" s="41" t="s">
        <v>496</v>
      </c>
      <c r="H3878" s="42">
        <v>550</v>
      </c>
      <c r="I3878" s="42" cm="1">
        <f t="array" ref="I3878">AE3878*H3878</f>
        <v>550</v>
      </c>
      <c r="J3878" s="41" t="s">
        <v>198</v>
      </c>
      <c r="Q3878" s="2">
        <v>1</v>
      </c>
      <c r="AE3878" s="2" cm="1">
        <f t="array" ref="AE3878">SUM(K3878:AD3878)</f>
        <v>1</v>
      </c>
    </row>
    <row r="3879" spans="1:31" s="2" customFormat="1" ht="15.95" customHeight="1">
      <c r="A3879" s="41" t="s">
        <v>4920</v>
      </c>
      <c r="B3879" s="41" t="s">
        <v>194</v>
      </c>
      <c r="C3879" s="41" t="s">
        <v>10013</v>
      </c>
      <c r="D3879" s="41" t="s">
        <v>10018</v>
      </c>
      <c r="E3879" s="41" t="s">
        <v>10015</v>
      </c>
      <c r="F3879" s="41" t="s">
        <v>105</v>
      </c>
      <c r="G3879" s="41" t="s">
        <v>106</v>
      </c>
      <c r="H3879" s="42">
        <v>550</v>
      </c>
      <c r="I3879" s="42" cm="1">
        <f t="array" ref="I3879">AE3879*H3879</f>
        <v>550</v>
      </c>
      <c r="J3879" s="41" t="s">
        <v>198</v>
      </c>
      <c r="Q3879" s="2">
        <v>1</v>
      </c>
      <c r="AE3879" s="2" cm="1">
        <f t="array" ref="AE3879">SUM(K3879:AD3879)</f>
        <v>1</v>
      </c>
    </row>
    <row r="3880" spans="1:31" s="2" customFormat="1" ht="15.95" customHeight="1">
      <c r="A3880" s="41" t="s">
        <v>4920</v>
      </c>
      <c r="B3880" s="41" t="s">
        <v>194</v>
      </c>
      <c r="C3880" s="41" t="s">
        <v>10013</v>
      </c>
      <c r="D3880" s="41" t="s">
        <v>10019</v>
      </c>
      <c r="E3880" s="41" t="s">
        <v>10015</v>
      </c>
      <c r="F3880" s="41" t="s">
        <v>1911</v>
      </c>
      <c r="G3880" s="41" t="s">
        <v>1912</v>
      </c>
      <c r="H3880" s="42">
        <v>550</v>
      </c>
      <c r="I3880" s="42" cm="1">
        <f t="array" ref="I3880">AE3880*H3880</f>
        <v>550</v>
      </c>
      <c r="J3880" s="41" t="s">
        <v>198</v>
      </c>
      <c r="Q3880" s="2">
        <v>1</v>
      </c>
      <c r="AE3880" s="2" cm="1">
        <f t="array" ref="AE3880">SUM(K3880:AD3880)</f>
        <v>1</v>
      </c>
    </row>
    <row r="3881" spans="1:31" s="2" customFormat="1" ht="15.95" customHeight="1">
      <c r="A3881" s="41" t="s">
        <v>4920</v>
      </c>
      <c r="B3881" s="41" t="s">
        <v>194</v>
      </c>
      <c r="C3881" s="41" t="s">
        <v>10020</v>
      </c>
      <c r="D3881" s="41" t="s">
        <v>10021</v>
      </c>
      <c r="E3881" s="41" t="s">
        <v>10022</v>
      </c>
      <c r="F3881" s="41" t="s">
        <v>495</v>
      </c>
      <c r="G3881" s="41" t="s">
        <v>496</v>
      </c>
      <c r="H3881" s="42">
        <v>620</v>
      </c>
      <c r="I3881" s="42" cm="1">
        <f t="array" ref="I3881">AE3881*H3881</f>
        <v>1240</v>
      </c>
      <c r="J3881" s="41" t="s">
        <v>198</v>
      </c>
      <c r="Q3881" s="2">
        <v>1</v>
      </c>
      <c r="Y3881" s="2">
        <v>1</v>
      </c>
      <c r="AE3881" s="2" cm="1">
        <f t="array" ref="AE3881">SUM(K3881:AD3881)</f>
        <v>2</v>
      </c>
    </row>
    <row r="3882" spans="1:31" s="2" customFormat="1" ht="15.95" customHeight="1">
      <c r="A3882" s="41" t="s">
        <v>4920</v>
      </c>
      <c r="B3882" s="41" t="s">
        <v>194</v>
      </c>
      <c r="C3882" s="41" t="s">
        <v>10023</v>
      </c>
      <c r="D3882" s="41" t="s">
        <v>10024</v>
      </c>
      <c r="E3882" s="41" t="s">
        <v>10025</v>
      </c>
      <c r="F3882" s="41" t="s">
        <v>10026</v>
      </c>
      <c r="G3882" s="41" t="s">
        <v>10027</v>
      </c>
      <c r="H3882" s="42">
        <v>590</v>
      </c>
      <c r="I3882" s="42" cm="1">
        <f t="array" ref="I3882">AE3882*H3882</f>
        <v>590</v>
      </c>
      <c r="J3882" s="41" t="s">
        <v>198</v>
      </c>
      <c r="Q3882" s="2">
        <v>1</v>
      </c>
      <c r="AE3882" s="2" cm="1">
        <f t="array" ref="AE3882">SUM(K3882:AD3882)</f>
        <v>1</v>
      </c>
    </row>
    <row r="3883" spans="1:31" s="2" customFormat="1" ht="15.95" customHeight="1">
      <c r="A3883" s="41" t="s">
        <v>4920</v>
      </c>
      <c r="B3883" s="41" t="s">
        <v>194</v>
      </c>
      <c r="C3883" s="41" t="s">
        <v>10028</v>
      </c>
      <c r="D3883" s="41" t="s">
        <v>10029</v>
      </c>
      <c r="E3883" s="41" t="s">
        <v>10030</v>
      </c>
      <c r="F3883" s="41" t="s">
        <v>6333</v>
      </c>
      <c r="G3883" s="41" t="s">
        <v>6334</v>
      </c>
      <c r="H3883" s="42">
        <v>570</v>
      </c>
      <c r="I3883" s="42" cm="1">
        <f t="array" ref="I3883">AE3883*H3883</f>
        <v>1140</v>
      </c>
      <c r="J3883" s="41" t="s">
        <v>198</v>
      </c>
      <c r="Q3883" s="2">
        <v>2</v>
      </c>
      <c r="AE3883" s="2" cm="1">
        <f t="array" ref="AE3883">SUM(K3883:AD3883)</f>
        <v>2</v>
      </c>
    </row>
    <row r="3884" spans="1:31" s="2" customFormat="1" ht="15.95" customHeight="1">
      <c r="A3884" s="41" t="s">
        <v>4920</v>
      </c>
      <c r="B3884" s="41" t="s">
        <v>194</v>
      </c>
      <c r="C3884" s="41" t="s">
        <v>10028</v>
      </c>
      <c r="D3884" s="41" t="s">
        <v>10031</v>
      </c>
      <c r="E3884" s="41" t="s">
        <v>10030</v>
      </c>
      <c r="F3884" s="41" t="s">
        <v>3529</v>
      </c>
      <c r="G3884" s="41" t="s">
        <v>3530</v>
      </c>
      <c r="H3884" s="42">
        <v>570</v>
      </c>
      <c r="I3884" s="42" cm="1">
        <f t="array" ref="I3884">AE3884*H3884</f>
        <v>570</v>
      </c>
      <c r="J3884" s="41" t="s">
        <v>198</v>
      </c>
      <c r="Q3884" s="2">
        <v>1</v>
      </c>
      <c r="AE3884" s="2" cm="1">
        <f t="array" ref="AE3884">SUM(K3884:AD3884)</f>
        <v>1</v>
      </c>
    </row>
    <row r="3885" spans="1:31" s="2" customFormat="1" ht="15.95" customHeight="1">
      <c r="A3885" s="41" t="s">
        <v>4920</v>
      </c>
      <c r="B3885" s="41" t="s">
        <v>194</v>
      </c>
      <c r="C3885" s="41" t="s">
        <v>10032</v>
      </c>
      <c r="D3885" s="41" t="s">
        <v>10033</v>
      </c>
      <c r="E3885" s="41" t="s">
        <v>10034</v>
      </c>
      <c r="F3885" s="41" t="s">
        <v>247</v>
      </c>
      <c r="G3885" s="41" t="s">
        <v>248</v>
      </c>
      <c r="H3885" s="42">
        <v>750</v>
      </c>
      <c r="I3885" s="42" cm="1">
        <f t="array" ref="I3885">AE3885*H3885</f>
        <v>750</v>
      </c>
      <c r="J3885" s="41" t="s">
        <v>198</v>
      </c>
      <c r="Q3885" s="2">
        <v>1</v>
      </c>
      <c r="AE3885" s="2" cm="1">
        <f t="array" ref="AE3885">SUM(K3885:AD3885)</f>
        <v>1</v>
      </c>
    </row>
    <row r="3886" spans="1:31" s="2" customFormat="1" ht="15.95" customHeight="1">
      <c r="A3886" s="41" t="s">
        <v>4920</v>
      </c>
      <c r="B3886" s="41" t="s">
        <v>194</v>
      </c>
      <c r="C3886" s="41" t="s">
        <v>10035</v>
      </c>
      <c r="D3886" s="41" t="s">
        <v>10036</v>
      </c>
      <c r="E3886" s="41" t="s">
        <v>10037</v>
      </c>
      <c r="F3886" s="41" t="s">
        <v>7129</v>
      </c>
      <c r="G3886" s="41" t="s">
        <v>7130</v>
      </c>
      <c r="H3886" s="42">
        <v>490</v>
      </c>
      <c r="I3886" s="42" cm="1">
        <f t="array" ref="I3886">AE3886*H3886</f>
        <v>490</v>
      </c>
      <c r="J3886" s="41" t="s">
        <v>198</v>
      </c>
      <c r="W3886" s="2">
        <v>1</v>
      </c>
      <c r="AE3886" s="2" cm="1">
        <f t="array" ref="AE3886">SUM(K3886:AD3886)</f>
        <v>1</v>
      </c>
    </row>
    <row r="3887" spans="1:31" s="2" customFormat="1" ht="15.95" customHeight="1">
      <c r="A3887" s="41" t="s">
        <v>4920</v>
      </c>
      <c r="B3887" s="41" t="s">
        <v>194</v>
      </c>
      <c r="C3887" s="41" t="s">
        <v>10038</v>
      </c>
      <c r="D3887" s="41" t="s">
        <v>10039</v>
      </c>
      <c r="E3887" s="41" t="s">
        <v>10040</v>
      </c>
      <c r="F3887" s="41" t="s">
        <v>8234</v>
      </c>
      <c r="G3887" s="41" t="s">
        <v>8235</v>
      </c>
      <c r="H3887" s="42">
        <v>498</v>
      </c>
      <c r="I3887" s="42" cm="1">
        <f t="array" ref="I3887">AE3887*H3887</f>
        <v>498</v>
      </c>
      <c r="J3887" s="41" t="s">
        <v>198</v>
      </c>
      <c r="Q3887" s="2">
        <v>1</v>
      </c>
      <c r="AE3887" s="2" cm="1">
        <f t="array" ref="AE3887">SUM(K3887:AD3887)</f>
        <v>1</v>
      </c>
    </row>
    <row r="3888" spans="1:31" s="2" customFormat="1" ht="15.95" customHeight="1">
      <c r="A3888" s="41" t="s">
        <v>4920</v>
      </c>
      <c r="B3888" s="41" t="s">
        <v>194</v>
      </c>
      <c r="C3888" s="41" t="s">
        <v>10038</v>
      </c>
      <c r="D3888" s="41" t="s">
        <v>10041</v>
      </c>
      <c r="E3888" s="41" t="s">
        <v>10040</v>
      </c>
      <c r="F3888" s="41" t="s">
        <v>105</v>
      </c>
      <c r="G3888" s="41" t="s">
        <v>106</v>
      </c>
      <c r="H3888" s="42">
        <v>498</v>
      </c>
      <c r="I3888" s="42" cm="1">
        <f t="array" ref="I3888">AE3888*H3888</f>
        <v>498</v>
      </c>
      <c r="J3888" s="41" t="s">
        <v>198</v>
      </c>
      <c r="Q3888" s="2">
        <v>1</v>
      </c>
      <c r="AE3888" s="2" cm="1">
        <f t="array" ref="AE3888">SUM(K3888:AD3888)</f>
        <v>1</v>
      </c>
    </row>
    <row r="3889" spans="1:31" s="2" customFormat="1" ht="15.95" customHeight="1">
      <c r="A3889" s="41" t="s">
        <v>4920</v>
      </c>
      <c r="B3889" s="41" t="s">
        <v>194</v>
      </c>
      <c r="C3889" s="41" t="s">
        <v>10038</v>
      </c>
      <c r="D3889" s="41" t="s">
        <v>10042</v>
      </c>
      <c r="E3889" s="41" t="s">
        <v>10040</v>
      </c>
      <c r="F3889" s="41" t="s">
        <v>105</v>
      </c>
      <c r="G3889" s="41" t="s">
        <v>106</v>
      </c>
      <c r="H3889" s="42">
        <v>498</v>
      </c>
      <c r="I3889" s="42" cm="1">
        <f t="array" ref="I3889">AE3889*H3889</f>
        <v>498</v>
      </c>
      <c r="J3889" s="41" t="s">
        <v>198</v>
      </c>
      <c r="Q3889" s="2">
        <v>1</v>
      </c>
      <c r="AE3889" s="2" cm="1">
        <f t="array" ref="AE3889">SUM(K3889:AD3889)</f>
        <v>1</v>
      </c>
    </row>
    <row r="3890" spans="1:31" s="2" customFormat="1" ht="15.95" customHeight="1">
      <c r="A3890" s="41" t="s">
        <v>4920</v>
      </c>
      <c r="B3890" s="41" t="s">
        <v>194</v>
      </c>
      <c r="C3890" s="41" t="s">
        <v>10038</v>
      </c>
      <c r="D3890" s="41" t="s">
        <v>10043</v>
      </c>
      <c r="E3890" s="41" t="s">
        <v>10040</v>
      </c>
      <c r="F3890" s="41" t="s">
        <v>5747</v>
      </c>
      <c r="G3890" s="41" t="s">
        <v>5748</v>
      </c>
      <c r="H3890" s="42">
        <v>498</v>
      </c>
      <c r="I3890" s="42" cm="1">
        <f t="array" ref="I3890">AE3890*H3890</f>
        <v>498</v>
      </c>
      <c r="J3890" s="41" t="s">
        <v>198</v>
      </c>
      <c r="Q3890" s="2">
        <v>1</v>
      </c>
      <c r="AE3890" s="2" cm="1">
        <f t="array" ref="AE3890">SUM(K3890:AD3890)</f>
        <v>1</v>
      </c>
    </row>
    <row r="3891" spans="1:31" s="2" customFormat="1" ht="15.95" customHeight="1">
      <c r="A3891" s="41" t="s">
        <v>4920</v>
      </c>
      <c r="B3891" s="41" t="s">
        <v>194</v>
      </c>
      <c r="C3891" s="41" t="s">
        <v>10038</v>
      </c>
      <c r="D3891" s="41" t="s">
        <v>10044</v>
      </c>
      <c r="E3891" s="41" t="s">
        <v>10040</v>
      </c>
      <c r="F3891" s="41" t="s">
        <v>7651</v>
      </c>
      <c r="G3891" s="41" t="s">
        <v>7652</v>
      </c>
      <c r="H3891" s="42">
        <v>498</v>
      </c>
      <c r="I3891" s="42" cm="1">
        <f t="array" ref="I3891">AE3891*H3891</f>
        <v>498</v>
      </c>
      <c r="J3891" s="41" t="s">
        <v>198</v>
      </c>
      <c r="Q3891" s="2">
        <v>1</v>
      </c>
      <c r="AE3891" s="2" cm="1">
        <f t="array" ref="AE3891">SUM(K3891:AD3891)</f>
        <v>1</v>
      </c>
    </row>
    <row r="3892" spans="1:31" s="2" customFormat="1" ht="15.95" customHeight="1">
      <c r="A3892" s="41" t="s">
        <v>4920</v>
      </c>
      <c r="B3892" s="41" t="s">
        <v>194</v>
      </c>
      <c r="C3892" s="41" t="s">
        <v>10038</v>
      </c>
      <c r="D3892" s="41" t="s">
        <v>10045</v>
      </c>
      <c r="E3892" s="41" t="s">
        <v>10040</v>
      </c>
      <c r="F3892" s="41" t="s">
        <v>271</v>
      </c>
      <c r="G3892" s="41" t="s">
        <v>272</v>
      </c>
      <c r="H3892" s="42">
        <v>498</v>
      </c>
      <c r="I3892" s="42" cm="1">
        <f t="array" ref="I3892">AE3892*H3892</f>
        <v>498</v>
      </c>
      <c r="J3892" s="41" t="s">
        <v>198</v>
      </c>
      <c r="Q3892" s="2">
        <v>1</v>
      </c>
      <c r="AE3892" s="2" cm="1">
        <f t="array" ref="AE3892">SUM(K3892:AD3892)</f>
        <v>1</v>
      </c>
    </row>
    <row r="3893" spans="1:31" s="2" customFormat="1" ht="15.95" customHeight="1">
      <c r="A3893" s="41" t="s">
        <v>4920</v>
      </c>
      <c r="B3893" s="41" t="s">
        <v>194</v>
      </c>
      <c r="C3893" s="41" t="s">
        <v>10046</v>
      </c>
      <c r="D3893" s="41" t="s">
        <v>10047</v>
      </c>
      <c r="E3893" s="41" t="s">
        <v>10048</v>
      </c>
      <c r="F3893" s="41" t="s">
        <v>8324</v>
      </c>
      <c r="G3893" s="41" t="s">
        <v>8325</v>
      </c>
      <c r="H3893" s="42">
        <v>470</v>
      </c>
      <c r="I3893" s="42" cm="1">
        <f t="array" ref="I3893">AE3893*H3893</f>
        <v>470</v>
      </c>
      <c r="J3893" s="41" t="s">
        <v>198</v>
      </c>
      <c r="Q3893" s="2">
        <v>1</v>
      </c>
      <c r="AE3893" s="2" cm="1">
        <f t="array" ref="AE3893">SUM(K3893:AD3893)</f>
        <v>1</v>
      </c>
    </row>
    <row r="3894" spans="1:31" s="2" customFormat="1" ht="15.95" customHeight="1">
      <c r="A3894" s="41" t="s">
        <v>4920</v>
      </c>
      <c r="B3894" s="41" t="s">
        <v>194</v>
      </c>
      <c r="C3894" s="41" t="s">
        <v>10049</v>
      </c>
      <c r="D3894" s="41" t="s">
        <v>10050</v>
      </c>
      <c r="E3894" s="41" t="s">
        <v>10051</v>
      </c>
      <c r="F3894" s="41" t="s">
        <v>10052</v>
      </c>
      <c r="G3894" s="41" t="s">
        <v>10053</v>
      </c>
      <c r="H3894" s="42">
        <v>398</v>
      </c>
      <c r="I3894" s="42" cm="1">
        <f t="array" ref="I3894">AE3894*H3894</f>
        <v>796</v>
      </c>
      <c r="J3894" s="41" t="s">
        <v>198</v>
      </c>
      <c r="Q3894" s="2">
        <v>2</v>
      </c>
      <c r="AE3894" s="2" cm="1">
        <f t="array" ref="AE3894">SUM(K3894:AD3894)</f>
        <v>2</v>
      </c>
    </row>
    <row r="3895" spans="1:31" s="2" customFormat="1" ht="15.95" customHeight="1">
      <c r="A3895" s="41" t="s">
        <v>4920</v>
      </c>
      <c r="B3895" s="41" t="s">
        <v>194</v>
      </c>
      <c r="C3895" s="41" t="s">
        <v>10049</v>
      </c>
      <c r="D3895" s="41" t="s">
        <v>10054</v>
      </c>
      <c r="E3895" s="41" t="s">
        <v>10051</v>
      </c>
      <c r="F3895" s="41" t="s">
        <v>3529</v>
      </c>
      <c r="G3895" s="41" t="s">
        <v>3530</v>
      </c>
      <c r="H3895" s="42">
        <v>398</v>
      </c>
      <c r="I3895" s="42" cm="1">
        <f t="array" ref="I3895">AE3895*H3895</f>
        <v>398</v>
      </c>
      <c r="J3895" s="41" t="s">
        <v>198</v>
      </c>
      <c r="Q3895" s="2">
        <v>1</v>
      </c>
      <c r="AE3895" s="2" cm="1">
        <f t="array" ref="AE3895">SUM(K3895:AD3895)</f>
        <v>1</v>
      </c>
    </row>
    <row r="3896" spans="1:31" s="2" customFormat="1" ht="15.95" customHeight="1">
      <c r="A3896" s="41" t="s">
        <v>4920</v>
      </c>
      <c r="B3896" s="41" t="s">
        <v>194</v>
      </c>
      <c r="C3896" s="41" t="s">
        <v>10055</v>
      </c>
      <c r="D3896" s="41" t="s">
        <v>10056</v>
      </c>
      <c r="E3896" s="41" t="s">
        <v>10057</v>
      </c>
      <c r="F3896" s="41" t="s">
        <v>10058</v>
      </c>
      <c r="G3896" s="41" t="s">
        <v>10059</v>
      </c>
      <c r="H3896" s="42">
        <v>490</v>
      </c>
      <c r="I3896" s="42" cm="1">
        <f t="array" ref="I3896">AE3896*H3896</f>
        <v>490</v>
      </c>
      <c r="J3896" s="41" t="s">
        <v>198</v>
      </c>
      <c r="Q3896" s="2">
        <v>1</v>
      </c>
      <c r="AE3896" s="2" cm="1">
        <f t="array" ref="AE3896">SUM(K3896:AD3896)</f>
        <v>1</v>
      </c>
    </row>
    <row r="3897" spans="1:31" s="2" customFormat="1" ht="15.95" customHeight="1">
      <c r="A3897" s="41" t="s">
        <v>4920</v>
      </c>
      <c r="B3897" s="41" t="s">
        <v>194</v>
      </c>
      <c r="C3897" s="41" t="s">
        <v>10055</v>
      </c>
      <c r="D3897" s="41" t="s">
        <v>10060</v>
      </c>
      <c r="E3897" s="41" t="s">
        <v>10057</v>
      </c>
      <c r="F3897" s="41" t="s">
        <v>578</v>
      </c>
      <c r="G3897" s="41" t="s">
        <v>579</v>
      </c>
      <c r="H3897" s="42">
        <v>490</v>
      </c>
      <c r="I3897" s="42" cm="1">
        <f t="array" ref="I3897">AE3897*H3897</f>
        <v>490</v>
      </c>
      <c r="J3897" s="41" t="s">
        <v>198</v>
      </c>
      <c r="Q3897" s="2">
        <v>1</v>
      </c>
      <c r="AE3897" s="2" cm="1">
        <f t="array" ref="AE3897">SUM(K3897:AD3897)</f>
        <v>1</v>
      </c>
    </row>
    <row r="3898" spans="1:31" s="2" customFormat="1" ht="15.95" customHeight="1">
      <c r="A3898" s="41" t="s">
        <v>4920</v>
      </c>
      <c r="B3898" s="41" t="s">
        <v>194</v>
      </c>
      <c r="C3898" s="41" t="s">
        <v>10055</v>
      </c>
      <c r="D3898" s="41" t="s">
        <v>10061</v>
      </c>
      <c r="E3898" s="41" t="s">
        <v>10057</v>
      </c>
      <c r="F3898" s="41" t="s">
        <v>7694</v>
      </c>
      <c r="G3898" s="41" t="s">
        <v>7695</v>
      </c>
      <c r="H3898" s="42">
        <v>490</v>
      </c>
      <c r="I3898" s="42" cm="1">
        <f t="array" ref="I3898">AE3898*H3898</f>
        <v>490</v>
      </c>
      <c r="J3898" s="41" t="s">
        <v>198</v>
      </c>
      <c r="Q3898" s="2">
        <v>1</v>
      </c>
      <c r="AE3898" s="2" cm="1">
        <f t="array" ref="AE3898">SUM(K3898:AD3898)</f>
        <v>1</v>
      </c>
    </row>
    <row r="3899" spans="1:31" s="2" customFormat="1" ht="15.95" customHeight="1">
      <c r="A3899" s="41" t="s">
        <v>4920</v>
      </c>
      <c r="B3899" s="41" t="s">
        <v>194</v>
      </c>
      <c r="C3899" s="41" t="s">
        <v>10055</v>
      </c>
      <c r="D3899" s="41" t="s">
        <v>10062</v>
      </c>
      <c r="E3899" s="41" t="s">
        <v>10057</v>
      </c>
      <c r="F3899" s="41" t="s">
        <v>10063</v>
      </c>
      <c r="G3899" s="41" t="s">
        <v>10064</v>
      </c>
      <c r="H3899" s="42">
        <v>490</v>
      </c>
      <c r="I3899" s="42" cm="1">
        <f t="array" ref="I3899">AE3899*H3899</f>
        <v>490</v>
      </c>
      <c r="J3899" s="41" t="s">
        <v>198</v>
      </c>
      <c r="Q3899" s="2">
        <v>1</v>
      </c>
      <c r="AE3899" s="2" cm="1">
        <f t="array" ref="AE3899">SUM(K3899:AD3899)</f>
        <v>1</v>
      </c>
    </row>
    <row r="3900" spans="1:31" s="2" customFormat="1" ht="15.95" customHeight="1">
      <c r="A3900" s="41" t="s">
        <v>4920</v>
      </c>
      <c r="B3900" s="41" t="s">
        <v>194</v>
      </c>
      <c r="C3900" s="41" t="s">
        <v>10065</v>
      </c>
      <c r="D3900" s="41" t="s">
        <v>10066</v>
      </c>
      <c r="E3900" s="41" t="s">
        <v>10067</v>
      </c>
      <c r="F3900" s="41" t="s">
        <v>77</v>
      </c>
      <c r="G3900" s="41" t="s">
        <v>78</v>
      </c>
      <c r="H3900" s="42">
        <v>340</v>
      </c>
      <c r="I3900" s="42" cm="1">
        <f t="array" ref="I3900">AE3900*H3900</f>
        <v>340</v>
      </c>
      <c r="J3900" s="41" t="s">
        <v>198</v>
      </c>
      <c r="Q3900" s="2">
        <v>1</v>
      </c>
      <c r="AE3900" s="2" cm="1">
        <f t="array" ref="AE3900">SUM(K3900:AD3900)</f>
        <v>1</v>
      </c>
    </row>
    <row r="3901" spans="1:31" s="2" customFormat="1" ht="15.95" customHeight="1">
      <c r="A3901" s="41" t="s">
        <v>4920</v>
      </c>
      <c r="B3901" s="41" t="s">
        <v>194</v>
      </c>
      <c r="C3901" s="41" t="s">
        <v>10065</v>
      </c>
      <c r="D3901" s="41" t="s">
        <v>10068</v>
      </c>
      <c r="E3901" s="41" t="s">
        <v>10067</v>
      </c>
      <c r="F3901" s="41" t="s">
        <v>5747</v>
      </c>
      <c r="G3901" s="41" t="s">
        <v>5748</v>
      </c>
      <c r="H3901" s="42">
        <v>340</v>
      </c>
      <c r="I3901" s="42" cm="1">
        <f t="array" ref="I3901">AE3901*H3901</f>
        <v>680</v>
      </c>
      <c r="J3901" s="41" t="s">
        <v>198</v>
      </c>
      <c r="Q3901" s="2">
        <v>2</v>
      </c>
      <c r="AE3901" s="2" cm="1">
        <f t="array" ref="AE3901">SUM(K3901:AD3901)</f>
        <v>2</v>
      </c>
    </row>
    <row r="3902" spans="1:31" s="2" customFormat="1" ht="15.95" customHeight="1">
      <c r="A3902" s="41" t="s">
        <v>4920</v>
      </c>
      <c r="B3902" s="41" t="s">
        <v>194</v>
      </c>
      <c r="C3902" s="41" t="s">
        <v>10065</v>
      </c>
      <c r="D3902" s="41" t="s">
        <v>10069</v>
      </c>
      <c r="E3902" s="41" t="s">
        <v>10067</v>
      </c>
      <c r="F3902" s="41" t="s">
        <v>105</v>
      </c>
      <c r="G3902" s="41" t="s">
        <v>106</v>
      </c>
      <c r="H3902" s="42">
        <v>340</v>
      </c>
      <c r="I3902" s="42" cm="1">
        <f t="array" ref="I3902">AE3902*H3902</f>
        <v>680</v>
      </c>
      <c r="J3902" s="41" t="s">
        <v>198</v>
      </c>
      <c r="Q3902" s="2">
        <v>2</v>
      </c>
      <c r="AE3902" s="2" cm="1">
        <f t="array" ref="AE3902">SUM(K3902:AD3902)</f>
        <v>2</v>
      </c>
    </row>
    <row r="3903" spans="1:31" s="2" customFormat="1" ht="15.95" customHeight="1">
      <c r="A3903" s="41" t="s">
        <v>4920</v>
      </c>
      <c r="B3903" s="41" t="s">
        <v>194</v>
      </c>
      <c r="C3903" s="41" t="s">
        <v>10065</v>
      </c>
      <c r="D3903" s="41" t="s">
        <v>10070</v>
      </c>
      <c r="E3903" s="41" t="s">
        <v>10067</v>
      </c>
      <c r="F3903" s="41" t="s">
        <v>7651</v>
      </c>
      <c r="G3903" s="41" t="s">
        <v>7652</v>
      </c>
      <c r="H3903" s="42">
        <v>340</v>
      </c>
      <c r="I3903" s="42" cm="1">
        <f t="array" ref="I3903">AE3903*H3903</f>
        <v>340</v>
      </c>
      <c r="J3903" s="41" t="s">
        <v>198</v>
      </c>
      <c r="Q3903" s="2">
        <v>1</v>
      </c>
      <c r="AE3903" s="2" cm="1">
        <f t="array" ref="AE3903">SUM(K3903:AD3903)</f>
        <v>1</v>
      </c>
    </row>
    <row r="3904" spans="1:31" s="2" customFormat="1" ht="15.95" customHeight="1">
      <c r="A3904" s="41" t="s">
        <v>4920</v>
      </c>
      <c r="B3904" s="41" t="s">
        <v>194</v>
      </c>
      <c r="C3904" s="41" t="s">
        <v>10065</v>
      </c>
      <c r="D3904" s="41" t="s">
        <v>10071</v>
      </c>
      <c r="E3904" s="41" t="s">
        <v>10067</v>
      </c>
      <c r="F3904" s="41" t="s">
        <v>6026</v>
      </c>
      <c r="G3904" s="41" t="s">
        <v>6027</v>
      </c>
      <c r="H3904" s="42">
        <v>340</v>
      </c>
      <c r="I3904" s="42" cm="1">
        <f t="array" ref="I3904">AE3904*H3904</f>
        <v>340</v>
      </c>
      <c r="J3904" s="41" t="s">
        <v>198</v>
      </c>
      <c r="Q3904" s="2">
        <v>1</v>
      </c>
      <c r="AE3904" s="2" cm="1">
        <f t="array" ref="AE3904">SUM(K3904:AD3904)</f>
        <v>1</v>
      </c>
    </row>
    <row r="3905" spans="1:31" s="2" customFormat="1" ht="15.95" customHeight="1">
      <c r="A3905" s="41" t="s">
        <v>4920</v>
      </c>
      <c r="B3905" s="41" t="s">
        <v>194</v>
      </c>
      <c r="C3905" s="41" t="s">
        <v>10072</v>
      </c>
      <c r="D3905" s="41" t="s">
        <v>10073</v>
      </c>
      <c r="E3905" s="41" t="s">
        <v>10074</v>
      </c>
      <c r="F3905" s="41" t="s">
        <v>10075</v>
      </c>
      <c r="G3905" s="41" t="s">
        <v>10076</v>
      </c>
      <c r="H3905" s="42">
        <v>440</v>
      </c>
      <c r="I3905" s="42" cm="1">
        <f t="array" ref="I3905">AE3905*H3905</f>
        <v>440</v>
      </c>
      <c r="J3905" s="41" t="s">
        <v>198</v>
      </c>
      <c r="Q3905" s="2">
        <v>1</v>
      </c>
      <c r="AE3905" s="2" cm="1">
        <f t="array" ref="AE3905">SUM(K3905:AD3905)</f>
        <v>1</v>
      </c>
    </row>
    <row r="3906" spans="1:31" s="2" customFormat="1" ht="15.95" customHeight="1">
      <c r="A3906" s="41" t="s">
        <v>4920</v>
      </c>
      <c r="B3906" s="41" t="s">
        <v>194</v>
      </c>
      <c r="C3906" s="41" t="s">
        <v>10077</v>
      </c>
      <c r="D3906" s="41" t="s">
        <v>10078</v>
      </c>
      <c r="E3906" s="41" t="s">
        <v>10079</v>
      </c>
      <c r="F3906" s="41" t="s">
        <v>7852</v>
      </c>
      <c r="G3906" s="41" t="s">
        <v>7853</v>
      </c>
      <c r="H3906" s="42">
        <v>370</v>
      </c>
      <c r="I3906" s="42" cm="1">
        <f t="array" ref="I3906">AE3906*H3906</f>
        <v>740</v>
      </c>
      <c r="J3906" s="41" t="s">
        <v>198</v>
      </c>
      <c r="Q3906" s="2">
        <v>2</v>
      </c>
      <c r="AE3906" s="2" cm="1">
        <f t="array" ref="AE3906">SUM(K3906:AD3906)</f>
        <v>2</v>
      </c>
    </row>
    <row r="3907" spans="1:31" s="2" customFormat="1" ht="15.95" customHeight="1">
      <c r="A3907" s="41" t="s">
        <v>4920</v>
      </c>
      <c r="B3907" s="41" t="s">
        <v>194</v>
      </c>
      <c r="C3907" s="41" t="s">
        <v>10077</v>
      </c>
      <c r="D3907" s="41" t="s">
        <v>10080</v>
      </c>
      <c r="E3907" s="41" t="s">
        <v>10079</v>
      </c>
      <c r="F3907" s="41" t="s">
        <v>7651</v>
      </c>
      <c r="G3907" s="41" t="s">
        <v>7652</v>
      </c>
      <c r="H3907" s="42">
        <v>370</v>
      </c>
      <c r="I3907" s="42" cm="1">
        <f t="array" ref="I3907">AE3907*H3907</f>
        <v>370</v>
      </c>
      <c r="J3907" s="41" t="s">
        <v>198</v>
      </c>
      <c r="Q3907" s="2">
        <v>1</v>
      </c>
      <c r="AE3907" s="2" cm="1">
        <f t="array" ref="AE3907">SUM(K3907:AD3907)</f>
        <v>1</v>
      </c>
    </row>
    <row r="3908" spans="1:31" s="2" customFormat="1" ht="15.95" customHeight="1">
      <c r="A3908" s="41" t="s">
        <v>4920</v>
      </c>
      <c r="B3908" s="41" t="s">
        <v>194</v>
      </c>
      <c r="C3908" s="41" t="s">
        <v>10081</v>
      </c>
      <c r="D3908" s="41" t="s">
        <v>10082</v>
      </c>
      <c r="E3908" s="41" t="s">
        <v>10083</v>
      </c>
      <c r="F3908" s="41" t="s">
        <v>6476</v>
      </c>
      <c r="G3908" s="41" t="s">
        <v>6477</v>
      </c>
      <c r="H3908" s="42">
        <v>350</v>
      </c>
      <c r="I3908" s="42" cm="1">
        <f t="array" ref="I3908">AE3908*H3908</f>
        <v>350</v>
      </c>
      <c r="J3908" s="41" t="s">
        <v>198</v>
      </c>
      <c r="Q3908" s="2">
        <v>1</v>
      </c>
      <c r="AE3908" s="2" cm="1">
        <f t="array" ref="AE3908">SUM(K3908:AD3908)</f>
        <v>1</v>
      </c>
    </row>
    <row r="3909" spans="1:31" s="2" customFormat="1" ht="15.95" customHeight="1">
      <c r="A3909" s="41" t="s">
        <v>4920</v>
      </c>
      <c r="B3909" s="41" t="s">
        <v>194</v>
      </c>
      <c r="C3909" s="41" t="s">
        <v>10081</v>
      </c>
      <c r="D3909" s="41" t="s">
        <v>10084</v>
      </c>
      <c r="E3909" s="41" t="s">
        <v>10083</v>
      </c>
      <c r="F3909" s="41" t="s">
        <v>10085</v>
      </c>
      <c r="G3909" s="41" t="s">
        <v>10086</v>
      </c>
      <c r="H3909" s="42">
        <v>350</v>
      </c>
      <c r="I3909" s="42" cm="1">
        <f t="array" ref="I3909">AE3909*H3909</f>
        <v>350</v>
      </c>
      <c r="J3909" s="41" t="s">
        <v>198</v>
      </c>
      <c r="Q3909" s="2">
        <v>1</v>
      </c>
      <c r="AE3909" s="2" cm="1">
        <f t="array" ref="AE3909">SUM(K3909:AD3909)</f>
        <v>1</v>
      </c>
    </row>
    <row r="3910" spans="1:31" s="2" customFormat="1" ht="15.95" customHeight="1">
      <c r="A3910" s="41" t="s">
        <v>4920</v>
      </c>
      <c r="B3910" s="41" t="s">
        <v>194</v>
      </c>
      <c r="C3910" s="41" t="s">
        <v>10081</v>
      </c>
      <c r="D3910" s="41" t="s">
        <v>10087</v>
      </c>
      <c r="E3910" s="41" t="s">
        <v>10083</v>
      </c>
      <c r="F3910" s="41" t="s">
        <v>7806</v>
      </c>
      <c r="G3910" s="41" t="s">
        <v>7807</v>
      </c>
      <c r="H3910" s="42">
        <v>350</v>
      </c>
      <c r="I3910" s="42" cm="1">
        <f t="array" ref="I3910">AE3910*H3910</f>
        <v>350</v>
      </c>
      <c r="J3910" s="41" t="s">
        <v>198</v>
      </c>
      <c r="Q3910" s="2">
        <v>1</v>
      </c>
      <c r="AE3910" s="2" cm="1">
        <f t="array" ref="AE3910">SUM(K3910:AD3910)</f>
        <v>1</v>
      </c>
    </row>
    <row r="3911" spans="1:31" s="2" customFormat="1" ht="15.95" customHeight="1">
      <c r="A3911" s="41" t="s">
        <v>4920</v>
      </c>
      <c r="B3911" s="41" t="s">
        <v>194</v>
      </c>
      <c r="C3911" s="41" t="s">
        <v>10081</v>
      </c>
      <c r="D3911" s="41" t="s">
        <v>10088</v>
      </c>
      <c r="E3911" s="41" t="s">
        <v>10083</v>
      </c>
      <c r="F3911" s="41" t="s">
        <v>10089</v>
      </c>
      <c r="G3911" s="41" t="s">
        <v>10090</v>
      </c>
      <c r="H3911" s="42">
        <v>390</v>
      </c>
      <c r="I3911" s="42" cm="1">
        <f t="array" ref="I3911">AE3911*H3911</f>
        <v>390</v>
      </c>
      <c r="J3911" s="41" t="s">
        <v>198</v>
      </c>
      <c r="Q3911" s="2">
        <v>1</v>
      </c>
      <c r="AE3911" s="2" cm="1">
        <f t="array" ref="AE3911">SUM(K3911:AD3911)</f>
        <v>1</v>
      </c>
    </row>
    <row r="3912" spans="1:31" s="2" customFormat="1" ht="15.95" customHeight="1">
      <c r="A3912" s="41" t="s">
        <v>4920</v>
      </c>
      <c r="B3912" s="41" t="s">
        <v>194</v>
      </c>
      <c r="C3912" s="41" t="s">
        <v>10091</v>
      </c>
      <c r="D3912" s="41" t="s">
        <v>10092</v>
      </c>
      <c r="E3912" s="41" t="s">
        <v>10093</v>
      </c>
      <c r="F3912" s="41" t="s">
        <v>10094</v>
      </c>
      <c r="G3912" s="41" t="s">
        <v>10095</v>
      </c>
      <c r="H3912" s="42">
        <v>470</v>
      </c>
      <c r="I3912" s="42" cm="1">
        <f t="array" ref="I3912">AE3912*H3912</f>
        <v>940</v>
      </c>
      <c r="J3912" s="41" t="s">
        <v>198</v>
      </c>
      <c r="Q3912" s="2">
        <v>2</v>
      </c>
      <c r="AE3912" s="2" cm="1">
        <f t="array" ref="AE3912">SUM(K3912:AD3912)</f>
        <v>2</v>
      </c>
    </row>
    <row r="3913" spans="1:31" s="2" customFormat="1" ht="15.95" customHeight="1">
      <c r="A3913" s="41" t="s">
        <v>4920</v>
      </c>
      <c r="B3913" s="41" t="s">
        <v>194</v>
      </c>
      <c r="C3913" s="41" t="s">
        <v>10096</v>
      </c>
      <c r="D3913" s="41" t="s">
        <v>10097</v>
      </c>
      <c r="E3913" s="41" t="s">
        <v>10098</v>
      </c>
      <c r="F3913" s="41" t="s">
        <v>7852</v>
      </c>
      <c r="G3913" s="41" t="s">
        <v>7853</v>
      </c>
      <c r="H3913" s="42">
        <v>390</v>
      </c>
      <c r="I3913" s="42" cm="1">
        <f t="array" ref="I3913">AE3913*H3913</f>
        <v>780</v>
      </c>
      <c r="J3913" s="41" t="s">
        <v>198</v>
      </c>
      <c r="Q3913" s="2">
        <v>2</v>
      </c>
      <c r="AE3913" s="2" cm="1">
        <f t="array" ref="AE3913">SUM(K3913:AD3913)</f>
        <v>2</v>
      </c>
    </row>
    <row r="3914" spans="1:31" s="2" customFormat="1" ht="15.95" customHeight="1">
      <c r="A3914" s="41" t="s">
        <v>4920</v>
      </c>
      <c r="B3914" s="41" t="s">
        <v>194</v>
      </c>
      <c r="C3914" s="41" t="s">
        <v>10096</v>
      </c>
      <c r="D3914" s="41" t="s">
        <v>10099</v>
      </c>
      <c r="E3914" s="41" t="s">
        <v>10098</v>
      </c>
      <c r="F3914" s="41" t="s">
        <v>7651</v>
      </c>
      <c r="G3914" s="41" t="s">
        <v>7652</v>
      </c>
      <c r="H3914" s="42">
        <v>390</v>
      </c>
      <c r="I3914" s="42" cm="1">
        <f t="array" ref="I3914">AE3914*H3914</f>
        <v>390</v>
      </c>
      <c r="J3914" s="41" t="s">
        <v>198</v>
      </c>
      <c r="Q3914" s="2">
        <v>1</v>
      </c>
      <c r="AE3914" s="2" cm="1">
        <f t="array" ref="AE3914">SUM(K3914:AD3914)</f>
        <v>1</v>
      </c>
    </row>
    <row r="3915" spans="1:31" s="2" customFormat="1" ht="15.95" customHeight="1">
      <c r="A3915" s="41" t="s">
        <v>4920</v>
      </c>
      <c r="B3915" s="41" t="s">
        <v>194</v>
      </c>
      <c r="C3915" s="41" t="s">
        <v>10096</v>
      </c>
      <c r="D3915" s="41" t="s">
        <v>10100</v>
      </c>
      <c r="E3915" s="41" t="s">
        <v>10098</v>
      </c>
      <c r="F3915" s="41" t="s">
        <v>495</v>
      </c>
      <c r="G3915" s="41" t="s">
        <v>496</v>
      </c>
      <c r="H3915" s="42">
        <v>390</v>
      </c>
      <c r="I3915" s="42" cm="1">
        <f t="array" ref="I3915">AE3915*H3915</f>
        <v>390</v>
      </c>
      <c r="J3915" s="41" t="s">
        <v>198</v>
      </c>
      <c r="Q3915" s="2">
        <v>1</v>
      </c>
      <c r="AE3915" s="2" cm="1">
        <f t="array" ref="AE3915">SUM(K3915:AD3915)</f>
        <v>1</v>
      </c>
    </row>
    <row r="3916" spans="1:31" s="2" customFormat="1" ht="15.95" customHeight="1">
      <c r="A3916" s="41" t="s">
        <v>4920</v>
      </c>
      <c r="B3916" s="41" t="s">
        <v>194</v>
      </c>
      <c r="C3916" s="41" t="s">
        <v>10101</v>
      </c>
      <c r="D3916" s="41" t="s">
        <v>10102</v>
      </c>
      <c r="E3916" s="41" t="s">
        <v>10103</v>
      </c>
      <c r="F3916" s="41" t="s">
        <v>6476</v>
      </c>
      <c r="G3916" s="41" t="s">
        <v>6477</v>
      </c>
      <c r="H3916" s="42">
        <v>398</v>
      </c>
      <c r="I3916" s="42" cm="1">
        <f t="array" ref="I3916">AE3916*H3916</f>
        <v>398</v>
      </c>
      <c r="J3916" s="41" t="s">
        <v>198</v>
      </c>
      <c r="Q3916" s="2">
        <v>1</v>
      </c>
      <c r="AE3916" s="2" cm="1">
        <f t="array" ref="AE3916">SUM(K3916:AD3916)</f>
        <v>1</v>
      </c>
    </row>
    <row r="3917" spans="1:31" s="2" customFormat="1" ht="15.95" customHeight="1">
      <c r="A3917" s="41" t="s">
        <v>4920</v>
      </c>
      <c r="B3917" s="41" t="s">
        <v>194</v>
      </c>
      <c r="C3917" s="41" t="s">
        <v>10101</v>
      </c>
      <c r="D3917" s="41" t="s">
        <v>10104</v>
      </c>
      <c r="E3917" s="41" t="s">
        <v>10103</v>
      </c>
      <c r="F3917" s="41" t="s">
        <v>7806</v>
      </c>
      <c r="G3917" s="41" t="s">
        <v>7807</v>
      </c>
      <c r="H3917" s="42">
        <v>398</v>
      </c>
      <c r="I3917" s="42" cm="1">
        <f t="array" ref="I3917">AE3917*H3917</f>
        <v>398</v>
      </c>
      <c r="J3917" s="41" t="s">
        <v>198</v>
      </c>
      <c r="Q3917" s="2">
        <v>1</v>
      </c>
      <c r="AE3917" s="2" cm="1">
        <f t="array" ref="AE3917">SUM(K3917:AD3917)</f>
        <v>1</v>
      </c>
    </row>
    <row r="3918" spans="1:31" s="2" customFormat="1" ht="15.95" customHeight="1">
      <c r="A3918" s="41" t="s">
        <v>4920</v>
      </c>
      <c r="B3918" s="41" t="s">
        <v>194</v>
      </c>
      <c r="C3918" s="41" t="s">
        <v>10101</v>
      </c>
      <c r="D3918" s="41" t="s">
        <v>10105</v>
      </c>
      <c r="E3918" s="41" t="s">
        <v>10103</v>
      </c>
      <c r="F3918" s="41" t="s">
        <v>10106</v>
      </c>
      <c r="G3918" s="41" t="s">
        <v>10107</v>
      </c>
      <c r="H3918" s="42">
        <v>398</v>
      </c>
      <c r="I3918" s="42" cm="1">
        <f t="array" ref="I3918">AE3918*H3918</f>
        <v>398</v>
      </c>
      <c r="J3918" s="41" t="s">
        <v>198</v>
      </c>
      <c r="Q3918" s="2">
        <v>1</v>
      </c>
      <c r="AE3918" s="2" cm="1">
        <f t="array" ref="AE3918">SUM(K3918:AD3918)</f>
        <v>1</v>
      </c>
    </row>
    <row r="3919" spans="1:31" s="2" customFormat="1" ht="15.95" customHeight="1">
      <c r="A3919" s="41" t="s">
        <v>4920</v>
      </c>
      <c r="B3919" s="41" t="s">
        <v>194</v>
      </c>
      <c r="C3919" s="41" t="s">
        <v>10108</v>
      </c>
      <c r="D3919" s="41" t="s">
        <v>10109</v>
      </c>
      <c r="E3919" s="41" t="s">
        <v>10110</v>
      </c>
      <c r="F3919" s="41" t="s">
        <v>10094</v>
      </c>
      <c r="G3919" s="41" t="s">
        <v>10095</v>
      </c>
      <c r="H3919" s="42">
        <v>498</v>
      </c>
      <c r="I3919" s="42" cm="1">
        <f t="array" ref="I3919">AE3919*H3919</f>
        <v>498</v>
      </c>
      <c r="J3919" s="41" t="s">
        <v>198</v>
      </c>
      <c r="Q3919" s="2">
        <v>1</v>
      </c>
      <c r="AE3919" s="2" cm="1">
        <f t="array" ref="AE3919">SUM(K3919:AD3919)</f>
        <v>1</v>
      </c>
    </row>
    <row r="3920" spans="1:31" s="2" customFormat="1" ht="15.95" customHeight="1">
      <c r="A3920" s="41" t="s">
        <v>4920</v>
      </c>
      <c r="B3920" s="41" t="s">
        <v>194</v>
      </c>
      <c r="C3920" s="41" t="s">
        <v>10111</v>
      </c>
      <c r="D3920" s="41" t="s">
        <v>10112</v>
      </c>
      <c r="E3920" s="41" t="s">
        <v>10113</v>
      </c>
      <c r="F3920" s="41" t="s">
        <v>495</v>
      </c>
      <c r="G3920" s="41" t="s">
        <v>496</v>
      </c>
      <c r="H3920" s="42">
        <v>420</v>
      </c>
      <c r="I3920" s="42" cm="1">
        <f t="array" ref="I3920">AE3920*H3920</f>
        <v>420</v>
      </c>
      <c r="J3920" s="41" t="s">
        <v>198</v>
      </c>
      <c r="Q3920" s="2">
        <v>1</v>
      </c>
      <c r="AE3920" s="2" cm="1">
        <f t="array" ref="AE3920">SUM(K3920:AD3920)</f>
        <v>1</v>
      </c>
    </row>
    <row r="3921" spans="1:31" s="2" customFormat="1" ht="15.95" customHeight="1">
      <c r="A3921" s="41" t="s">
        <v>4920</v>
      </c>
      <c r="B3921" s="41" t="s">
        <v>194</v>
      </c>
      <c r="C3921" s="41" t="s">
        <v>10114</v>
      </c>
      <c r="D3921" s="41" t="s">
        <v>10115</v>
      </c>
      <c r="E3921" s="41" t="s">
        <v>10116</v>
      </c>
      <c r="F3921" s="41" t="s">
        <v>202</v>
      </c>
      <c r="G3921" s="41" t="s">
        <v>203</v>
      </c>
      <c r="H3921" s="42">
        <v>398</v>
      </c>
      <c r="I3921" s="42" cm="1">
        <f t="array" ref="I3921">AE3921*H3921</f>
        <v>796</v>
      </c>
      <c r="J3921" s="41" t="s">
        <v>198</v>
      </c>
      <c r="Q3921" s="2">
        <v>2</v>
      </c>
      <c r="AE3921" s="2" cm="1">
        <f t="array" ref="AE3921">SUM(K3921:AD3921)</f>
        <v>2</v>
      </c>
    </row>
    <row r="3922" spans="1:31" s="2" customFormat="1" ht="15.95" customHeight="1">
      <c r="A3922" s="41" t="s">
        <v>4920</v>
      </c>
      <c r="B3922" s="41" t="s">
        <v>194</v>
      </c>
      <c r="C3922" s="41" t="s">
        <v>10117</v>
      </c>
      <c r="D3922" s="41" t="s">
        <v>10118</v>
      </c>
      <c r="E3922" s="41" t="s">
        <v>10119</v>
      </c>
      <c r="F3922" s="41" t="s">
        <v>8918</v>
      </c>
      <c r="G3922" s="41" t="s">
        <v>8919</v>
      </c>
      <c r="H3922" s="42">
        <v>490</v>
      </c>
      <c r="I3922" s="42" cm="1">
        <f t="array" ref="I3922">AE3922*H3922</f>
        <v>490</v>
      </c>
      <c r="J3922" s="41" t="s">
        <v>198</v>
      </c>
      <c r="Q3922" s="2">
        <v>1</v>
      </c>
      <c r="AE3922" s="2" cm="1">
        <f t="array" ref="AE3922">SUM(K3922:AD3922)</f>
        <v>1</v>
      </c>
    </row>
    <row r="3923" spans="1:31" s="2" customFormat="1" ht="15.95" customHeight="1">
      <c r="A3923" s="41" t="s">
        <v>4920</v>
      </c>
      <c r="B3923" s="41" t="s">
        <v>194</v>
      </c>
      <c r="C3923" s="41" t="s">
        <v>10117</v>
      </c>
      <c r="D3923" s="41" t="s">
        <v>10120</v>
      </c>
      <c r="E3923" s="41" t="s">
        <v>10119</v>
      </c>
      <c r="F3923" s="41" t="s">
        <v>8663</v>
      </c>
      <c r="G3923" s="41" t="s">
        <v>8664</v>
      </c>
      <c r="H3923" s="42">
        <v>490</v>
      </c>
      <c r="I3923" s="42" cm="1">
        <f t="array" ref="I3923">AE3923*H3923</f>
        <v>490</v>
      </c>
      <c r="J3923" s="41" t="s">
        <v>198</v>
      </c>
      <c r="Q3923" s="2">
        <v>1</v>
      </c>
      <c r="AE3923" s="2" cm="1">
        <f t="array" ref="AE3923">SUM(K3923:AD3923)</f>
        <v>1</v>
      </c>
    </row>
    <row r="3924" spans="1:31" s="2" customFormat="1" ht="15.95" customHeight="1">
      <c r="A3924" s="41" t="s">
        <v>4920</v>
      </c>
      <c r="B3924" s="41" t="s">
        <v>194</v>
      </c>
      <c r="C3924" s="41" t="s">
        <v>10117</v>
      </c>
      <c r="D3924" s="41" t="s">
        <v>10121</v>
      </c>
      <c r="E3924" s="41" t="s">
        <v>10119</v>
      </c>
      <c r="F3924" s="41" t="s">
        <v>10122</v>
      </c>
      <c r="G3924" s="41" t="s">
        <v>10123</v>
      </c>
      <c r="H3924" s="42">
        <v>490</v>
      </c>
      <c r="I3924" s="42" cm="1">
        <f t="array" ref="I3924">AE3924*H3924</f>
        <v>980</v>
      </c>
      <c r="J3924" s="41" t="s">
        <v>198</v>
      </c>
      <c r="Q3924" s="2">
        <v>2</v>
      </c>
      <c r="AE3924" s="2" cm="1">
        <f t="array" ref="AE3924">SUM(K3924:AD3924)</f>
        <v>2</v>
      </c>
    </row>
    <row r="3925" spans="1:31" s="2" customFormat="1" ht="15.95" customHeight="1">
      <c r="A3925" s="41" t="s">
        <v>4920</v>
      </c>
      <c r="B3925" s="41" t="s">
        <v>194</v>
      </c>
      <c r="C3925" s="41" t="s">
        <v>10117</v>
      </c>
      <c r="D3925" s="41" t="s">
        <v>10124</v>
      </c>
      <c r="E3925" s="41" t="s">
        <v>10119</v>
      </c>
      <c r="F3925" s="41" t="s">
        <v>105</v>
      </c>
      <c r="G3925" s="41" t="s">
        <v>106</v>
      </c>
      <c r="H3925" s="42">
        <v>490</v>
      </c>
      <c r="I3925" s="42" cm="1">
        <f t="array" ref="I3925">AE3925*H3925</f>
        <v>980</v>
      </c>
      <c r="J3925" s="41" t="s">
        <v>198</v>
      </c>
      <c r="Q3925" s="2">
        <v>2</v>
      </c>
      <c r="AE3925" s="2" cm="1">
        <f t="array" ref="AE3925">SUM(K3925:AD3925)</f>
        <v>2</v>
      </c>
    </row>
    <row r="3926" spans="1:31" s="2" customFormat="1" ht="15.95" customHeight="1">
      <c r="A3926" s="41" t="s">
        <v>4920</v>
      </c>
      <c r="B3926" s="41" t="s">
        <v>194</v>
      </c>
      <c r="C3926" s="41" t="s">
        <v>10117</v>
      </c>
      <c r="D3926" s="41" t="s">
        <v>10125</v>
      </c>
      <c r="E3926" s="41" t="s">
        <v>10119</v>
      </c>
      <c r="F3926" s="41" t="s">
        <v>10126</v>
      </c>
      <c r="G3926" s="41" t="s">
        <v>7428</v>
      </c>
      <c r="H3926" s="42">
        <v>490</v>
      </c>
      <c r="I3926" s="42" cm="1">
        <f t="array" ref="I3926">AE3926*H3926</f>
        <v>2940</v>
      </c>
      <c r="J3926" s="41" t="s">
        <v>198</v>
      </c>
      <c r="Q3926" s="2">
        <v>5</v>
      </c>
      <c r="U3926" s="2">
        <v>1</v>
      </c>
      <c r="AE3926" s="2" cm="1">
        <f t="array" ref="AE3926">SUM(K3926:AD3926)</f>
        <v>6</v>
      </c>
    </row>
    <row r="3927" spans="1:31" s="2" customFormat="1" ht="15.95" customHeight="1">
      <c r="A3927" s="41" t="s">
        <v>4920</v>
      </c>
      <c r="B3927" s="41" t="s">
        <v>194</v>
      </c>
      <c r="C3927" s="41" t="s">
        <v>10117</v>
      </c>
      <c r="D3927" s="41" t="s">
        <v>10127</v>
      </c>
      <c r="E3927" s="41" t="s">
        <v>10119</v>
      </c>
      <c r="F3927" s="41" t="s">
        <v>10094</v>
      </c>
      <c r="G3927" s="41" t="s">
        <v>10095</v>
      </c>
      <c r="H3927" s="42">
        <v>490</v>
      </c>
      <c r="I3927" s="42" cm="1">
        <f t="array" ref="I3927">AE3927*H3927</f>
        <v>490</v>
      </c>
      <c r="J3927" s="41" t="s">
        <v>198</v>
      </c>
      <c r="Q3927" s="2">
        <v>1</v>
      </c>
      <c r="AE3927" s="2" cm="1">
        <f t="array" ref="AE3927">SUM(K3927:AD3927)</f>
        <v>1</v>
      </c>
    </row>
    <row r="3928" spans="1:31" s="2" customFormat="1" ht="15.95" customHeight="1">
      <c r="A3928" s="41" t="s">
        <v>4920</v>
      </c>
      <c r="B3928" s="41" t="s">
        <v>194</v>
      </c>
      <c r="C3928" s="41" t="s">
        <v>10117</v>
      </c>
      <c r="D3928" s="41" t="s">
        <v>10128</v>
      </c>
      <c r="E3928" s="41" t="s">
        <v>10119</v>
      </c>
      <c r="F3928" s="41" t="s">
        <v>383</v>
      </c>
      <c r="G3928" s="41" t="s">
        <v>142</v>
      </c>
      <c r="H3928" s="42">
        <v>490</v>
      </c>
      <c r="I3928" s="42" cm="1">
        <f t="array" ref="I3928">AE3928*H3928</f>
        <v>1470</v>
      </c>
      <c r="J3928" s="41" t="s">
        <v>198</v>
      </c>
      <c r="Q3928" s="2">
        <v>1</v>
      </c>
      <c r="U3928" s="2">
        <v>2</v>
      </c>
      <c r="AE3928" s="2" cm="1">
        <f t="array" ref="AE3928">SUM(K3928:AD3928)</f>
        <v>3</v>
      </c>
    </row>
    <row r="3929" spans="1:31" s="2" customFormat="1" ht="15.95" customHeight="1">
      <c r="A3929" s="41" t="s">
        <v>4920</v>
      </c>
      <c r="B3929" s="41" t="s">
        <v>194</v>
      </c>
      <c r="C3929" s="41" t="s">
        <v>10117</v>
      </c>
      <c r="D3929" s="41" t="s">
        <v>10129</v>
      </c>
      <c r="E3929" s="41" t="s">
        <v>10119</v>
      </c>
      <c r="F3929" s="41" t="s">
        <v>10130</v>
      </c>
      <c r="G3929" s="41" t="s">
        <v>10131</v>
      </c>
      <c r="H3929" s="42">
        <v>490</v>
      </c>
      <c r="I3929" s="42" cm="1">
        <f t="array" ref="I3929">AE3929*H3929</f>
        <v>490</v>
      </c>
      <c r="J3929" s="41" t="s">
        <v>198</v>
      </c>
      <c r="Q3929" s="2">
        <v>1</v>
      </c>
      <c r="AE3929" s="2" cm="1">
        <f t="array" ref="AE3929">SUM(K3929:AD3929)</f>
        <v>1</v>
      </c>
    </row>
    <row r="3930" spans="1:31" s="2" customFormat="1" ht="15.95" customHeight="1">
      <c r="A3930" s="41" t="s">
        <v>4920</v>
      </c>
      <c r="B3930" s="41" t="s">
        <v>194</v>
      </c>
      <c r="C3930" s="41" t="s">
        <v>10117</v>
      </c>
      <c r="D3930" s="41" t="s">
        <v>10132</v>
      </c>
      <c r="E3930" s="41" t="s">
        <v>10119</v>
      </c>
      <c r="F3930" s="41" t="s">
        <v>10133</v>
      </c>
      <c r="G3930" s="41" t="s">
        <v>10134</v>
      </c>
      <c r="H3930" s="42">
        <v>490</v>
      </c>
      <c r="I3930" s="42" cm="1">
        <f t="array" ref="I3930">AE3930*H3930</f>
        <v>490</v>
      </c>
      <c r="J3930" s="41" t="s">
        <v>198</v>
      </c>
      <c r="Q3930" s="2">
        <v>1</v>
      </c>
      <c r="AE3930" s="2" cm="1">
        <f t="array" ref="AE3930">SUM(K3930:AD3930)</f>
        <v>1</v>
      </c>
    </row>
    <row r="3931" spans="1:31" s="2" customFormat="1" ht="15.95" customHeight="1">
      <c r="A3931" s="41" t="s">
        <v>4920</v>
      </c>
      <c r="B3931" s="41" t="s">
        <v>194</v>
      </c>
      <c r="C3931" s="41" t="s">
        <v>10117</v>
      </c>
      <c r="D3931" s="41" t="s">
        <v>10135</v>
      </c>
      <c r="E3931" s="41" t="s">
        <v>10119</v>
      </c>
      <c r="F3931" s="41" t="s">
        <v>247</v>
      </c>
      <c r="G3931" s="41" t="s">
        <v>248</v>
      </c>
      <c r="H3931" s="42">
        <v>490</v>
      </c>
      <c r="I3931" s="42" cm="1">
        <f t="array" ref="I3931">AE3931*H3931</f>
        <v>490</v>
      </c>
      <c r="J3931" s="41" t="s">
        <v>198</v>
      </c>
      <c r="Q3931" s="2">
        <v>1</v>
      </c>
      <c r="AE3931" s="2" cm="1">
        <f t="array" ref="AE3931">SUM(K3931:AD3931)</f>
        <v>1</v>
      </c>
    </row>
    <row r="3932" spans="1:31" s="2" customFormat="1" ht="15.95" customHeight="1">
      <c r="A3932" s="41" t="s">
        <v>4920</v>
      </c>
      <c r="B3932" s="41" t="s">
        <v>194</v>
      </c>
      <c r="C3932" s="41" t="s">
        <v>10117</v>
      </c>
      <c r="D3932" s="41" t="s">
        <v>10136</v>
      </c>
      <c r="E3932" s="41" t="s">
        <v>10119</v>
      </c>
      <c r="F3932" s="41" t="s">
        <v>10137</v>
      </c>
      <c r="G3932" s="41" t="s">
        <v>10138</v>
      </c>
      <c r="H3932" s="42">
        <v>490</v>
      </c>
      <c r="I3932" s="42" cm="1">
        <f t="array" ref="I3932">AE3932*H3932</f>
        <v>490</v>
      </c>
      <c r="J3932" s="41" t="s">
        <v>198</v>
      </c>
      <c r="Q3932" s="2">
        <v>1</v>
      </c>
      <c r="AE3932" s="2" cm="1">
        <f t="array" ref="AE3932">SUM(K3932:AD3932)</f>
        <v>1</v>
      </c>
    </row>
    <row r="3933" spans="1:31" s="2" customFormat="1" ht="15.95" customHeight="1">
      <c r="A3933" s="41" t="s">
        <v>4920</v>
      </c>
      <c r="B3933" s="41" t="s">
        <v>194</v>
      </c>
      <c r="C3933" s="41" t="s">
        <v>10117</v>
      </c>
      <c r="D3933" s="41" t="s">
        <v>10139</v>
      </c>
      <c r="E3933" s="41" t="s">
        <v>10119</v>
      </c>
      <c r="F3933" s="41" t="s">
        <v>105</v>
      </c>
      <c r="G3933" s="41" t="s">
        <v>106</v>
      </c>
      <c r="H3933" s="42">
        <v>490</v>
      </c>
      <c r="I3933" s="42" cm="1">
        <f t="array" ref="I3933">AE3933*H3933</f>
        <v>490</v>
      </c>
      <c r="J3933" s="41" t="s">
        <v>198</v>
      </c>
      <c r="Q3933" s="2">
        <v>1</v>
      </c>
      <c r="AE3933" s="2" cm="1">
        <f t="array" ref="AE3933">SUM(K3933:AD3933)</f>
        <v>1</v>
      </c>
    </row>
    <row r="3934" spans="1:31" s="2" customFormat="1" ht="15.95" customHeight="1">
      <c r="A3934" s="41" t="s">
        <v>4920</v>
      </c>
      <c r="B3934" s="41" t="s">
        <v>194</v>
      </c>
      <c r="C3934" s="41" t="s">
        <v>10140</v>
      </c>
      <c r="D3934" s="41" t="s">
        <v>10141</v>
      </c>
      <c r="E3934" s="41" t="s">
        <v>10142</v>
      </c>
      <c r="F3934" s="41" t="s">
        <v>7923</v>
      </c>
      <c r="G3934" s="41" t="s">
        <v>7924</v>
      </c>
      <c r="H3934" s="42">
        <v>490</v>
      </c>
      <c r="I3934" s="42" cm="1">
        <f t="array" ref="I3934">AE3934*H3934</f>
        <v>490</v>
      </c>
      <c r="J3934" s="41" t="s">
        <v>198</v>
      </c>
      <c r="Q3934" s="2">
        <v>1</v>
      </c>
      <c r="AE3934" s="2" cm="1">
        <f t="array" ref="AE3934">SUM(K3934:AD3934)</f>
        <v>1</v>
      </c>
    </row>
    <row r="3935" spans="1:31" s="2" customFormat="1" ht="15.95" customHeight="1">
      <c r="A3935" s="41" t="s">
        <v>4920</v>
      </c>
      <c r="B3935" s="41" t="s">
        <v>194</v>
      </c>
      <c r="C3935" s="41" t="s">
        <v>10140</v>
      </c>
      <c r="D3935" s="41" t="s">
        <v>10143</v>
      </c>
      <c r="E3935" s="41" t="s">
        <v>10142</v>
      </c>
      <c r="F3935" s="41" t="s">
        <v>10144</v>
      </c>
      <c r="G3935" s="41" t="s">
        <v>10145</v>
      </c>
      <c r="H3935" s="42">
        <v>490</v>
      </c>
      <c r="I3935" s="42" cm="1">
        <f t="array" ref="I3935">AE3935*H3935</f>
        <v>490</v>
      </c>
      <c r="J3935" s="41" t="s">
        <v>198</v>
      </c>
      <c r="Q3935" s="2">
        <v>1</v>
      </c>
      <c r="AE3935" s="2" cm="1">
        <f t="array" ref="AE3935">SUM(K3935:AD3935)</f>
        <v>1</v>
      </c>
    </row>
    <row r="3936" spans="1:31" s="2" customFormat="1" ht="15.95" customHeight="1">
      <c r="A3936" s="41" t="s">
        <v>4920</v>
      </c>
      <c r="B3936" s="41" t="s">
        <v>194</v>
      </c>
      <c r="C3936" s="41" t="s">
        <v>10140</v>
      </c>
      <c r="D3936" s="41" t="s">
        <v>10146</v>
      </c>
      <c r="E3936" s="41" t="s">
        <v>10142</v>
      </c>
      <c r="F3936" s="41" t="s">
        <v>105</v>
      </c>
      <c r="G3936" s="41" t="s">
        <v>106</v>
      </c>
      <c r="H3936" s="42">
        <v>490</v>
      </c>
      <c r="I3936" s="42" cm="1">
        <f t="array" ref="I3936">AE3936*H3936</f>
        <v>490</v>
      </c>
      <c r="J3936" s="41" t="s">
        <v>198</v>
      </c>
      <c r="Q3936" s="2">
        <v>1</v>
      </c>
      <c r="AE3936" s="2" cm="1">
        <f t="array" ref="AE3936">SUM(K3936:AD3936)</f>
        <v>1</v>
      </c>
    </row>
    <row r="3937" spans="1:31" s="2" customFormat="1" ht="15.95" customHeight="1">
      <c r="A3937" s="41" t="s">
        <v>4920</v>
      </c>
      <c r="B3937" s="41" t="s">
        <v>194</v>
      </c>
      <c r="C3937" s="41" t="s">
        <v>10147</v>
      </c>
      <c r="D3937" s="41" t="s">
        <v>10148</v>
      </c>
      <c r="E3937" s="41" t="s">
        <v>10149</v>
      </c>
      <c r="F3937" s="41" t="s">
        <v>105</v>
      </c>
      <c r="G3937" s="41" t="s">
        <v>106</v>
      </c>
      <c r="H3937" s="42">
        <v>420</v>
      </c>
      <c r="I3937" s="42" cm="1">
        <f t="array" ref="I3937">AE3937*H3937</f>
        <v>840</v>
      </c>
      <c r="J3937" s="41" t="s">
        <v>198</v>
      </c>
      <c r="Q3937" s="2">
        <v>2</v>
      </c>
      <c r="AE3937" s="2" cm="1">
        <f t="array" ref="AE3937">SUM(K3937:AD3937)</f>
        <v>2</v>
      </c>
    </row>
    <row r="3938" spans="1:31" s="2" customFormat="1" ht="15.95" customHeight="1">
      <c r="A3938" s="41" t="s">
        <v>4920</v>
      </c>
      <c r="B3938" s="41" t="s">
        <v>194</v>
      </c>
      <c r="C3938" s="41" t="s">
        <v>10147</v>
      </c>
      <c r="D3938" s="41" t="s">
        <v>10150</v>
      </c>
      <c r="E3938" s="41" t="s">
        <v>10149</v>
      </c>
      <c r="F3938" s="41" t="s">
        <v>495</v>
      </c>
      <c r="G3938" s="41" t="s">
        <v>496</v>
      </c>
      <c r="H3938" s="42">
        <v>420</v>
      </c>
      <c r="I3938" s="42" cm="1">
        <f t="array" ref="I3938">AE3938*H3938</f>
        <v>420</v>
      </c>
      <c r="J3938" s="41" t="s">
        <v>198</v>
      </c>
      <c r="Q3938" s="2">
        <v>1</v>
      </c>
      <c r="AE3938" s="2" cm="1">
        <f t="array" ref="AE3938">SUM(K3938:AD3938)</f>
        <v>1</v>
      </c>
    </row>
    <row r="3939" spans="1:31" s="2" customFormat="1" ht="15.95" customHeight="1">
      <c r="A3939" s="41" t="s">
        <v>4920</v>
      </c>
      <c r="B3939" s="41" t="s">
        <v>194</v>
      </c>
      <c r="C3939" s="41" t="s">
        <v>10147</v>
      </c>
      <c r="D3939" s="41" t="s">
        <v>10151</v>
      </c>
      <c r="E3939" s="41" t="s">
        <v>10149</v>
      </c>
      <c r="F3939" s="41" t="s">
        <v>8480</v>
      </c>
      <c r="G3939" s="41" t="s">
        <v>8481</v>
      </c>
      <c r="H3939" s="42">
        <v>420</v>
      </c>
      <c r="I3939" s="42" cm="1">
        <f t="array" ref="I3939">AE3939*H3939</f>
        <v>420</v>
      </c>
      <c r="J3939" s="41" t="s">
        <v>198</v>
      </c>
      <c r="Q3939" s="2">
        <v>1</v>
      </c>
      <c r="AE3939" s="2" cm="1">
        <f t="array" ref="AE3939">SUM(K3939:AD3939)</f>
        <v>1</v>
      </c>
    </row>
    <row r="3940" spans="1:31" s="2" customFormat="1" ht="15.95" customHeight="1">
      <c r="A3940" s="41" t="s">
        <v>4920</v>
      </c>
      <c r="B3940" s="41" t="s">
        <v>194</v>
      </c>
      <c r="C3940" s="41" t="s">
        <v>10147</v>
      </c>
      <c r="D3940" s="41" t="s">
        <v>10152</v>
      </c>
      <c r="E3940" s="41" t="s">
        <v>10149</v>
      </c>
      <c r="F3940" s="41" t="s">
        <v>5077</v>
      </c>
      <c r="G3940" s="41" t="s">
        <v>5078</v>
      </c>
      <c r="H3940" s="42">
        <v>420</v>
      </c>
      <c r="I3940" s="42" cm="1">
        <f t="array" ref="I3940">AE3940*H3940</f>
        <v>420</v>
      </c>
      <c r="J3940" s="41" t="s">
        <v>198</v>
      </c>
      <c r="Q3940" s="2">
        <v>1</v>
      </c>
      <c r="AE3940" s="2" cm="1">
        <f t="array" ref="AE3940">SUM(K3940:AD3940)</f>
        <v>1</v>
      </c>
    </row>
    <row r="3941" spans="1:31" s="2" customFormat="1" ht="15.95" customHeight="1">
      <c r="A3941" s="41" t="s">
        <v>4920</v>
      </c>
      <c r="B3941" s="41" t="s">
        <v>194</v>
      </c>
      <c r="C3941" s="41" t="s">
        <v>10153</v>
      </c>
      <c r="D3941" s="41" t="s">
        <v>10154</v>
      </c>
      <c r="E3941" s="41" t="s">
        <v>10155</v>
      </c>
      <c r="F3941" s="41" t="s">
        <v>7651</v>
      </c>
      <c r="G3941" s="41" t="s">
        <v>7652</v>
      </c>
      <c r="H3941" s="42">
        <v>470</v>
      </c>
      <c r="I3941" s="42" cm="1">
        <f t="array" ref="I3941">AE3941*H3941</f>
        <v>470</v>
      </c>
      <c r="J3941" s="41" t="s">
        <v>198</v>
      </c>
      <c r="Q3941" s="2">
        <v>1</v>
      </c>
      <c r="AE3941" s="2" cm="1">
        <f t="array" ref="AE3941">SUM(K3941:AD3941)</f>
        <v>1</v>
      </c>
    </row>
    <row r="3942" spans="1:31" s="2" customFormat="1" ht="15.95" customHeight="1">
      <c r="A3942" s="41" t="s">
        <v>4920</v>
      </c>
      <c r="B3942" s="41" t="s">
        <v>194</v>
      </c>
      <c r="C3942" s="41" t="s">
        <v>10153</v>
      </c>
      <c r="D3942" s="41" t="s">
        <v>10156</v>
      </c>
      <c r="E3942" s="41" t="s">
        <v>10155</v>
      </c>
      <c r="F3942" s="41" t="s">
        <v>1911</v>
      </c>
      <c r="G3942" s="41" t="s">
        <v>1912</v>
      </c>
      <c r="H3942" s="42">
        <v>470</v>
      </c>
      <c r="I3942" s="42" cm="1">
        <f t="array" ref="I3942">AE3942*H3942</f>
        <v>470</v>
      </c>
      <c r="J3942" s="41" t="s">
        <v>198</v>
      </c>
      <c r="Q3942" s="2">
        <v>1</v>
      </c>
      <c r="AE3942" s="2" cm="1">
        <f t="array" ref="AE3942">SUM(K3942:AD3942)</f>
        <v>1</v>
      </c>
    </row>
    <row r="3943" spans="1:31" s="2" customFormat="1" ht="15.95" customHeight="1">
      <c r="A3943" s="41" t="s">
        <v>4920</v>
      </c>
      <c r="B3943" s="41" t="s">
        <v>194</v>
      </c>
      <c r="C3943" s="41" t="s">
        <v>10153</v>
      </c>
      <c r="D3943" s="41" t="s">
        <v>10157</v>
      </c>
      <c r="E3943" s="41" t="s">
        <v>10155</v>
      </c>
      <c r="F3943" s="41" t="s">
        <v>10158</v>
      </c>
      <c r="G3943" s="41" t="s">
        <v>10159</v>
      </c>
      <c r="H3943" s="42">
        <v>470</v>
      </c>
      <c r="I3943" s="42" cm="1">
        <f t="array" ref="I3943">AE3943*H3943</f>
        <v>940</v>
      </c>
      <c r="J3943" s="41" t="s">
        <v>198</v>
      </c>
      <c r="Q3943" s="2">
        <v>2</v>
      </c>
      <c r="AE3943" s="2" cm="1">
        <f t="array" ref="AE3943">SUM(K3943:AD3943)</f>
        <v>2</v>
      </c>
    </row>
    <row r="3944" spans="1:31" s="2" customFormat="1" ht="15.95" customHeight="1">
      <c r="A3944" s="41" t="s">
        <v>4920</v>
      </c>
      <c r="B3944" s="41" t="s">
        <v>194</v>
      </c>
      <c r="C3944" s="41" t="s">
        <v>10153</v>
      </c>
      <c r="D3944" s="41" t="s">
        <v>10160</v>
      </c>
      <c r="E3944" s="41" t="s">
        <v>10155</v>
      </c>
      <c r="F3944" s="41" t="s">
        <v>105</v>
      </c>
      <c r="G3944" s="41" t="s">
        <v>106</v>
      </c>
      <c r="H3944" s="42">
        <v>470</v>
      </c>
      <c r="I3944" s="42" cm="1">
        <f t="array" ref="I3944">AE3944*H3944</f>
        <v>470</v>
      </c>
      <c r="J3944" s="41" t="s">
        <v>198</v>
      </c>
      <c r="Q3944" s="2">
        <v>1</v>
      </c>
      <c r="AE3944" s="2" cm="1">
        <f t="array" ref="AE3944">SUM(K3944:AD3944)</f>
        <v>1</v>
      </c>
    </row>
    <row r="3945" spans="1:31" s="2" customFormat="1" ht="15.95" customHeight="1">
      <c r="A3945" s="41" t="s">
        <v>4920</v>
      </c>
      <c r="B3945" s="41" t="s">
        <v>194</v>
      </c>
      <c r="C3945" s="41" t="s">
        <v>10161</v>
      </c>
      <c r="D3945" s="41" t="s">
        <v>10162</v>
      </c>
      <c r="E3945" s="41" t="s">
        <v>10163</v>
      </c>
      <c r="F3945" s="41" t="s">
        <v>6026</v>
      </c>
      <c r="G3945" s="41" t="s">
        <v>6027</v>
      </c>
      <c r="H3945" s="42">
        <v>498</v>
      </c>
      <c r="I3945" s="42" cm="1">
        <f t="array" ref="I3945">AE3945*H3945</f>
        <v>498</v>
      </c>
      <c r="J3945" s="41" t="s">
        <v>198</v>
      </c>
      <c r="Q3945" s="2">
        <v>1</v>
      </c>
      <c r="AE3945" s="2" cm="1">
        <f t="array" ref="AE3945">SUM(K3945:AD3945)</f>
        <v>1</v>
      </c>
    </row>
    <row r="3946" spans="1:31" s="2" customFormat="1" ht="15.95" customHeight="1">
      <c r="A3946" s="41" t="s">
        <v>4920</v>
      </c>
      <c r="B3946" s="41" t="s">
        <v>194</v>
      </c>
      <c r="C3946" s="41" t="s">
        <v>10164</v>
      </c>
      <c r="D3946" s="41" t="s">
        <v>10165</v>
      </c>
      <c r="E3946" s="41" t="s">
        <v>10166</v>
      </c>
      <c r="F3946" s="41" t="s">
        <v>5701</v>
      </c>
      <c r="G3946" s="41" t="s">
        <v>5702</v>
      </c>
      <c r="H3946" s="42">
        <v>340</v>
      </c>
      <c r="I3946" s="42" cm="1">
        <f t="array" ref="I3946">AE3946*H3946</f>
        <v>340</v>
      </c>
      <c r="J3946" s="41" t="s">
        <v>198</v>
      </c>
      <c r="Q3946" s="2">
        <v>1</v>
      </c>
      <c r="AE3946" s="2" cm="1">
        <f t="array" ref="AE3946">SUM(K3946:AD3946)</f>
        <v>1</v>
      </c>
    </row>
    <row r="3947" spans="1:31" s="2" customFormat="1" ht="15.95" customHeight="1">
      <c r="A3947" s="41" t="s">
        <v>4920</v>
      </c>
      <c r="B3947" s="41" t="s">
        <v>194</v>
      </c>
      <c r="C3947" s="41" t="s">
        <v>10164</v>
      </c>
      <c r="D3947" s="41" t="s">
        <v>10167</v>
      </c>
      <c r="E3947" s="41" t="s">
        <v>10166</v>
      </c>
      <c r="F3947" s="41" t="s">
        <v>10168</v>
      </c>
      <c r="G3947" s="41" t="s">
        <v>10169</v>
      </c>
      <c r="H3947" s="42">
        <v>340</v>
      </c>
      <c r="I3947" s="42" cm="1">
        <f t="array" ref="I3947">AE3947*H3947</f>
        <v>340</v>
      </c>
      <c r="J3947" s="41" t="s">
        <v>198</v>
      </c>
      <c r="Q3947" s="2">
        <v>1</v>
      </c>
      <c r="AE3947" s="2" cm="1">
        <f t="array" ref="AE3947">SUM(K3947:AD3947)</f>
        <v>1</v>
      </c>
    </row>
    <row r="3948" spans="1:31" s="2" customFormat="1" ht="15.95" customHeight="1">
      <c r="A3948" s="41" t="s">
        <v>4920</v>
      </c>
      <c r="B3948" s="41" t="s">
        <v>194</v>
      </c>
      <c r="C3948" s="41" t="s">
        <v>10164</v>
      </c>
      <c r="D3948" s="41" t="s">
        <v>10170</v>
      </c>
      <c r="E3948" s="41" t="s">
        <v>10166</v>
      </c>
      <c r="F3948" s="41" t="s">
        <v>105</v>
      </c>
      <c r="G3948" s="41" t="s">
        <v>106</v>
      </c>
      <c r="H3948" s="42">
        <v>340</v>
      </c>
      <c r="I3948" s="42" cm="1">
        <f t="array" ref="I3948">AE3948*H3948</f>
        <v>340</v>
      </c>
      <c r="J3948" s="41" t="s">
        <v>198</v>
      </c>
      <c r="Q3948" s="2">
        <v>1</v>
      </c>
      <c r="AE3948" s="2" cm="1">
        <f t="array" ref="AE3948">SUM(K3948:AD3948)</f>
        <v>1</v>
      </c>
    </row>
    <row r="3949" spans="1:31" s="2" customFormat="1" ht="15.95" customHeight="1">
      <c r="A3949" s="41" t="s">
        <v>4920</v>
      </c>
      <c r="B3949" s="41" t="s">
        <v>194</v>
      </c>
      <c r="C3949" s="41" t="s">
        <v>10164</v>
      </c>
      <c r="D3949" s="41" t="s">
        <v>10171</v>
      </c>
      <c r="E3949" s="41" t="s">
        <v>10166</v>
      </c>
      <c r="F3949" s="41" t="s">
        <v>7651</v>
      </c>
      <c r="G3949" s="41" t="s">
        <v>7652</v>
      </c>
      <c r="H3949" s="42">
        <v>340</v>
      </c>
      <c r="I3949" s="42" cm="1">
        <f t="array" ref="I3949">AE3949*H3949</f>
        <v>340</v>
      </c>
      <c r="J3949" s="41" t="s">
        <v>198</v>
      </c>
      <c r="Q3949" s="2">
        <v>1</v>
      </c>
      <c r="AE3949" s="2" cm="1">
        <f t="array" ref="AE3949">SUM(K3949:AD3949)</f>
        <v>1</v>
      </c>
    </row>
    <row r="3950" spans="1:31" s="2" customFormat="1" ht="15.95" customHeight="1">
      <c r="A3950" s="41" t="s">
        <v>4920</v>
      </c>
      <c r="B3950" s="41" t="s">
        <v>194</v>
      </c>
      <c r="C3950" s="41" t="s">
        <v>10164</v>
      </c>
      <c r="D3950" s="41" t="s">
        <v>10172</v>
      </c>
      <c r="E3950" s="41" t="s">
        <v>10166</v>
      </c>
      <c r="F3950" s="41" t="s">
        <v>7694</v>
      </c>
      <c r="G3950" s="41" t="s">
        <v>7695</v>
      </c>
      <c r="H3950" s="42">
        <v>340</v>
      </c>
      <c r="I3950" s="42" cm="1">
        <f t="array" ref="I3950">AE3950*H3950</f>
        <v>340</v>
      </c>
      <c r="J3950" s="41" t="s">
        <v>198</v>
      </c>
      <c r="Q3950" s="2">
        <v>1</v>
      </c>
      <c r="AE3950" s="2" cm="1">
        <f t="array" ref="AE3950">SUM(K3950:AD3950)</f>
        <v>1</v>
      </c>
    </row>
    <row r="3951" spans="1:31" s="2" customFormat="1" ht="15.95" customHeight="1">
      <c r="A3951" s="41" t="s">
        <v>4920</v>
      </c>
      <c r="B3951" s="41" t="s">
        <v>194</v>
      </c>
      <c r="C3951" s="41" t="s">
        <v>10164</v>
      </c>
      <c r="D3951" s="41" t="s">
        <v>10173</v>
      </c>
      <c r="E3951" s="41" t="s">
        <v>10166</v>
      </c>
      <c r="F3951" s="41" t="s">
        <v>10174</v>
      </c>
      <c r="G3951" s="41" t="s">
        <v>10175</v>
      </c>
      <c r="H3951" s="42">
        <v>340</v>
      </c>
      <c r="I3951" s="42" cm="1">
        <f t="array" ref="I3951">AE3951*H3951</f>
        <v>340</v>
      </c>
      <c r="J3951" s="41" t="s">
        <v>198</v>
      </c>
      <c r="Q3951" s="2">
        <v>1</v>
      </c>
      <c r="AE3951" s="2" cm="1">
        <f t="array" ref="AE3951">SUM(K3951:AD3951)</f>
        <v>1</v>
      </c>
    </row>
    <row r="3952" spans="1:31" s="2" customFormat="1" ht="15.95" customHeight="1">
      <c r="A3952" s="41" t="s">
        <v>4920</v>
      </c>
      <c r="B3952" s="41" t="s">
        <v>194</v>
      </c>
      <c r="C3952" s="41" t="s">
        <v>10164</v>
      </c>
      <c r="D3952" s="41" t="s">
        <v>10176</v>
      </c>
      <c r="E3952" s="41" t="s">
        <v>10166</v>
      </c>
      <c r="F3952" s="41" t="s">
        <v>10177</v>
      </c>
      <c r="G3952" s="41" t="s">
        <v>10178</v>
      </c>
      <c r="H3952" s="42">
        <v>340</v>
      </c>
      <c r="I3952" s="42" cm="1">
        <f t="array" ref="I3952">AE3952*H3952</f>
        <v>340</v>
      </c>
      <c r="J3952" s="41" t="s">
        <v>198</v>
      </c>
      <c r="Q3952" s="2">
        <v>1</v>
      </c>
      <c r="AE3952" s="2" cm="1">
        <f t="array" ref="AE3952">SUM(K3952:AD3952)</f>
        <v>1</v>
      </c>
    </row>
    <row r="3953" spans="1:31" s="2" customFormat="1" ht="15.95" customHeight="1">
      <c r="A3953" s="41" t="s">
        <v>4920</v>
      </c>
      <c r="B3953" s="41" t="s">
        <v>194</v>
      </c>
      <c r="C3953" s="41" t="s">
        <v>10164</v>
      </c>
      <c r="D3953" s="41" t="s">
        <v>10179</v>
      </c>
      <c r="E3953" s="41" t="s">
        <v>10166</v>
      </c>
      <c r="F3953" s="41" t="s">
        <v>105</v>
      </c>
      <c r="G3953" s="41" t="s">
        <v>106</v>
      </c>
      <c r="H3953" s="42">
        <v>320</v>
      </c>
      <c r="I3953" s="42" cm="1">
        <f t="array" ref="I3953">AE3953*H3953</f>
        <v>640</v>
      </c>
      <c r="J3953" s="41" t="s">
        <v>198</v>
      </c>
      <c r="Q3953" s="2">
        <v>2</v>
      </c>
      <c r="AE3953" s="2" cm="1">
        <f t="array" ref="AE3953">SUM(K3953:AD3953)</f>
        <v>2</v>
      </c>
    </row>
    <row r="3954" spans="1:31" s="2" customFormat="1" ht="15.95" customHeight="1">
      <c r="A3954" s="41" t="s">
        <v>4920</v>
      </c>
      <c r="B3954" s="41" t="s">
        <v>194</v>
      </c>
      <c r="C3954" s="41" t="s">
        <v>10164</v>
      </c>
      <c r="D3954" s="41" t="s">
        <v>10180</v>
      </c>
      <c r="E3954" s="41" t="s">
        <v>10166</v>
      </c>
      <c r="F3954" s="41" t="s">
        <v>7760</v>
      </c>
      <c r="G3954" s="41" t="s">
        <v>7761</v>
      </c>
      <c r="H3954" s="42">
        <v>320</v>
      </c>
      <c r="I3954" s="42" cm="1">
        <f t="array" ref="I3954">AE3954*H3954</f>
        <v>320</v>
      </c>
      <c r="J3954" s="41" t="s">
        <v>198</v>
      </c>
      <c r="Q3954" s="2">
        <v>1</v>
      </c>
      <c r="AE3954" s="2" cm="1">
        <f t="array" ref="AE3954">SUM(K3954:AD3954)</f>
        <v>1</v>
      </c>
    </row>
    <row r="3955" spans="1:31" s="2" customFormat="1" ht="15.95" customHeight="1">
      <c r="A3955" s="41" t="s">
        <v>4920</v>
      </c>
      <c r="B3955" s="41" t="s">
        <v>194</v>
      </c>
      <c r="C3955" s="41" t="s">
        <v>10164</v>
      </c>
      <c r="D3955" s="41" t="s">
        <v>10181</v>
      </c>
      <c r="E3955" s="41" t="s">
        <v>10166</v>
      </c>
      <c r="F3955" s="41" t="s">
        <v>10182</v>
      </c>
      <c r="G3955" s="41" t="s">
        <v>10183</v>
      </c>
      <c r="H3955" s="42">
        <v>320</v>
      </c>
      <c r="I3955" s="42" cm="1">
        <f t="array" ref="I3955">AE3955*H3955</f>
        <v>320</v>
      </c>
      <c r="J3955" s="41" t="s">
        <v>198</v>
      </c>
      <c r="Q3955" s="2">
        <v>1</v>
      </c>
      <c r="AE3955" s="2" cm="1">
        <f t="array" ref="AE3955">SUM(K3955:AD3955)</f>
        <v>1</v>
      </c>
    </row>
    <row r="3956" spans="1:31" s="2" customFormat="1" ht="15.95" customHeight="1">
      <c r="A3956" s="41" t="s">
        <v>4920</v>
      </c>
      <c r="B3956" s="41" t="s">
        <v>194</v>
      </c>
      <c r="C3956" s="41" t="s">
        <v>10184</v>
      </c>
      <c r="D3956" s="41" t="s">
        <v>10185</v>
      </c>
      <c r="E3956" s="41" t="s">
        <v>10186</v>
      </c>
      <c r="F3956" s="41" t="s">
        <v>5747</v>
      </c>
      <c r="G3956" s="41" t="s">
        <v>5748</v>
      </c>
      <c r="H3956" s="42">
        <v>370</v>
      </c>
      <c r="I3956" s="42" cm="1">
        <f t="array" ref="I3956">AE3956*H3956</f>
        <v>740</v>
      </c>
      <c r="J3956" s="41" t="s">
        <v>198</v>
      </c>
      <c r="Q3956" s="2">
        <v>2</v>
      </c>
      <c r="AE3956" s="2" cm="1">
        <f t="array" ref="AE3956">SUM(K3956:AD3956)</f>
        <v>2</v>
      </c>
    </row>
    <row r="3957" spans="1:31" s="2" customFormat="1" ht="15.95" customHeight="1">
      <c r="A3957" s="41" t="s">
        <v>4920</v>
      </c>
      <c r="B3957" s="41" t="s">
        <v>194</v>
      </c>
      <c r="C3957" s="41" t="s">
        <v>10184</v>
      </c>
      <c r="D3957" s="41" t="s">
        <v>10187</v>
      </c>
      <c r="E3957" s="41" t="s">
        <v>10186</v>
      </c>
      <c r="F3957" s="41" t="s">
        <v>5164</v>
      </c>
      <c r="G3957" s="41" t="s">
        <v>5165</v>
      </c>
      <c r="H3957" s="42">
        <v>370</v>
      </c>
      <c r="I3957" s="42" cm="1">
        <f t="array" ref="I3957">AE3957*H3957</f>
        <v>740</v>
      </c>
      <c r="J3957" s="41" t="s">
        <v>198</v>
      </c>
      <c r="Q3957" s="2">
        <v>2</v>
      </c>
      <c r="AE3957" s="2" cm="1">
        <f t="array" ref="AE3957">SUM(K3957:AD3957)</f>
        <v>2</v>
      </c>
    </row>
    <row r="3958" spans="1:31" s="2" customFormat="1" ht="15.95" customHeight="1">
      <c r="A3958" s="41" t="s">
        <v>4920</v>
      </c>
      <c r="B3958" s="41" t="s">
        <v>194</v>
      </c>
      <c r="C3958" s="41" t="s">
        <v>10184</v>
      </c>
      <c r="D3958" s="41" t="s">
        <v>10188</v>
      </c>
      <c r="E3958" s="41" t="s">
        <v>10186</v>
      </c>
      <c r="F3958" s="41" t="s">
        <v>7672</v>
      </c>
      <c r="G3958" s="41" t="s">
        <v>7673</v>
      </c>
      <c r="H3958" s="42">
        <v>370</v>
      </c>
      <c r="I3958" s="42" cm="1">
        <f t="array" ref="I3958">AE3958*H3958</f>
        <v>370</v>
      </c>
      <c r="J3958" s="41" t="s">
        <v>198</v>
      </c>
      <c r="Q3958" s="2">
        <v>1</v>
      </c>
      <c r="AE3958" s="2" cm="1">
        <f t="array" ref="AE3958">SUM(K3958:AD3958)</f>
        <v>1</v>
      </c>
    </row>
    <row r="3959" spans="1:31" s="2" customFormat="1" ht="15.95" customHeight="1">
      <c r="A3959" s="41" t="s">
        <v>4920</v>
      </c>
      <c r="B3959" s="41" t="s">
        <v>194</v>
      </c>
      <c r="C3959" s="41" t="s">
        <v>10184</v>
      </c>
      <c r="D3959" s="41" t="s">
        <v>10189</v>
      </c>
      <c r="E3959" s="41" t="s">
        <v>10186</v>
      </c>
      <c r="F3959" s="41" t="s">
        <v>578</v>
      </c>
      <c r="G3959" s="41" t="s">
        <v>579</v>
      </c>
      <c r="H3959" s="42">
        <v>370</v>
      </c>
      <c r="I3959" s="42" cm="1">
        <f t="array" ref="I3959">AE3959*H3959</f>
        <v>370</v>
      </c>
      <c r="J3959" s="41" t="s">
        <v>198</v>
      </c>
      <c r="Q3959" s="2">
        <v>1</v>
      </c>
      <c r="AE3959" s="2" cm="1">
        <f t="array" ref="AE3959">SUM(K3959:AD3959)</f>
        <v>1</v>
      </c>
    </row>
    <row r="3960" spans="1:31" s="2" customFormat="1" ht="15.95" customHeight="1">
      <c r="A3960" s="41" t="s">
        <v>4920</v>
      </c>
      <c r="B3960" s="41" t="s">
        <v>194</v>
      </c>
      <c r="C3960" s="41" t="s">
        <v>10184</v>
      </c>
      <c r="D3960" s="41" t="s">
        <v>10190</v>
      </c>
      <c r="E3960" s="41" t="s">
        <v>10186</v>
      </c>
      <c r="F3960" s="41" t="s">
        <v>7341</v>
      </c>
      <c r="G3960" s="41" t="s">
        <v>7342</v>
      </c>
      <c r="H3960" s="42">
        <v>370</v>
      </c>
      <c r="I3960" s="42" cm="1">
        <f t="array" ref="I3960">AE3960*H3960</f>
        <v>370</v>
      </c>
      <c r="J3960" s="41" t="s">
        <v>198</v>
      </c>
      <c r="Q3960" s="2">
        <v>1</v>
      </c>
      <c r="AE3960" s="2" cm="1">
        <f t="array" ref="AE3960">SUM(K3960:AD3960)</f>
        <v>1</v>
      </c>
    </row>
    <row r="3961" spans="1:31" s="2" customFormat="1" ht="15.95" customHeight="1">
      <c r="A3961" s="41" t="s">
        <v>4920</v>
      </c>
      <c r="B3961" s="41" t="s">
        <v>194</v>
      </c>
      <c r="C3961" s="41" t="s">
        <v>10191</v>
      </c>
      <c r="D3961" s="41" t="s">
        <v>10192</v>
      </c>
      <c r="E3961" s="41" t="s">
        <v>10193</v>
      </c>
      <c r="F3961" s="41" t="s">
        <v>6476</v>
      </c>
      <c r="G3961" s="41" t="s">
        <v>6477</v>
      </c>
      <c r="H3961" s="42">
        <v>790</v>
      </c>
      <c r="I3961" s="42" cm="1">
        <f t="array" ref="I3961">AE3961*H3961</f>
        <v>790</v>
      </c>
      <c r="J3961" s="41" t="s">
        <v>198</v>
      </c>
      <c r="U3961" s="2">
        <v>1</v>
      </c>
      <c r="AE3961" s="2" cm="1">
        <f t="array" ref="AE3961">SUM(K3961:AD3961)</f>
        <v>1</v>
      </c>
    </row>
    <row r="3962" spans="1:31" s="2" customFormat="1" ht="15.95" customHeight="1">
      <c r="A3962" s="41" t="s">
        <v>4920</v>
      </c>
      <c r="B3962" s="41" t="s">
        <v>194</v>
      </c>
      <c r="C3962" s="41" t="s">
        <v>10194</v>
      </c>
      <c r="D3962" s="41" t="s">
        <v>10195</v>
      </c>
      <c r="E3962" s="41" t="s">
        <v>10196</v>
      </c>
      <c r="F3962" s="41" t="s">
        <v>5051</v>
      </c>
      <c r="G3962" s="41" t="s">
        <v>5052</v>
      </c>
      <c r="H3962" s="42">
        <v>590</v>
      </c>
      <c r="I3962" s="42" cm="1">
        <f t="array" ref="I3962">AE3962*H3962</f>
        <v>590</v>
      </c>
      <c r="J3962" s="41" t="s">
        <v>198</v>
      </c>
      <c r="Q3962" s="2">
        <v>1</v>
      </c>
      <c r="AE3962" s="2" cm="1">
        <f t="array" ref="AE3962">SUM(K3962:AD3962)</f>
        <v>1</v>
      </c>
    </row>
    <row r="3963" spans="1:31" s="2" customFormat="1" ht="15.95" customHeight="1">
      <c r="A3963" s="41" t="s">
        <v>4920</v>
      </c>
      <c r="B3963" s="41" t="s">
        <v>194</v>
      </c>
      <c r="C3963" s="41" t="s">
        <v>10194</v>
      </c>
      <c r="D3963" s="41" t="s">
        <v>10197</v>
      </c>
      <c r="E3963" s="41" t="s">
        <v>10196</v>
      </c>
      <c r="F3963" s="41" t="s">
        <v>3529</v>
      </c>
      <c r="G3963" s="41" t="s">
        <v>3530</v>
      </c>
      <c r="H3963" s="42">
        <v>590</v>
      </c>
      <c r="I3963" s="42" cm="1">
        <f t="array" ref="I3963">AE3963*H3963</f>
        <v>590</v>
      </c>
      <c r="J3963" s="41" t="s">
        <v>198</v>
      </c>
      <c r="Q3963" s="2">
        <v>1</v>
      </c>
      <c r="AE3963" s="2" cm="1">
        <f t="array" ref="AE3963">SUM(K3963:AD3963)</f>
        <v>1</v>
      </c>
    </row>
    <row r="3964" spans="1:31" s="2" customFormat="1" ht="15.95" customHeight="1">
      <c r="A3964" s="41" t="s">
        <v>4920</v>
      </c>
      <c r="B3964" s="41" t="s">
        <v>194</v>
      </c>
      <c r="C3964" s="41" t="s">
        <v>10198</v>
      </c>
      <c r="D3964" s="41" t="s">
        <v>10199</v>
      </c>
      <c r="E3964" s="41" t="s">
        <v>10200</v>
      </c>
      <c r="F3964" s="41" t="s">
        <v>10201</v>
      </c>
      <c r="G3964" s="41" t="s">
        <v>10202</v>
      </c>
      <c r="H3964" s="42">
        <v>470</v>
      </c>
      <c r="I3964" s="42" cm="1">
        <f t="array" ref="I3964">AE3964*H3964</f>
        <v>470</v>
      </c>
      <c r="J3964" s="41" t="s">
        <v>198</v>
      </c>
      <c r="Q3964" s="2">
        <v>1</v>
      </c>
      <c r="AE3964" s="2" cm="1">
        <f t="array" ref="AE3964">SUM(K3964:AD3964)</f>
        <v>1</v>
      </c>
    </row>
    <row r="3965" spans="1:31" s="2" customFormat="1" ht="15.95" customHeight="1">
      <c r="A3965" s="41" t="s">
        <v>4920</v>
      </c>
      <c r="B3965" s="41" t="s">
        <v>194</v>
      </c>
      <c r="C3965" s="41" t="s">
        <v>10203</v>
      </c>
      <c r="D3965" s="41" t="s">
        <v>10204</v>
      </c>
      <c r="E3965" s="41" t="s">
        <v>10205</v>
      </c>
      <c r="F3965" s="41" t="s">
        <v>5051</v>
      </c>
      <c r="G3965" s="41" t="s">
        <v>5052</v>
      </c>
      <c r="H3965" s="42">
        <v>650</v>
      </c>
      <c r="I3965" s="42" cm="1">
        <f t="array" ref="I3965">AE3965*H3965</f>
        <v>650</v>
      </c>
      <c r="J3965" s="41" t="s">
        <v>198</v>
      </c>
      <c r="U3965" s="2">
        <v>1</v>
      </c>
      <c r="AE3965" s="2" cm="1">
        <f t="array" ref="AE3965">SUM(K3965:AD3965)</f>
        <v>1</v>
      </c>
    </row>
    <row r="3966" spans="1:31" s="2" customFormat="1" ht="15.95" customHeight="1">
      <c r="A3966" s="41" t="s">
        <v>4920</v>
      </c>
      <c r="B3966" s="41" t="s">
        <v>194</v>
      </c>
      <c r="C3966" s="41" t="s">
        <v>10206</v>
      </c>
      <c r="D3966" s="41" t="s">
        <v>10207</v>
      </c>
      <c r="E3966" s="41" t="s">
        <v>10208</v>
      </c>
      <c r="F3966" s="41" t="s">
        <v>77</v>
      </c>
      <c r="G3966" s="41" t="s">
        <v>78</v>
      </c>
      <c r="H3966" s="42">
        <v>450</v>
      </c>
      <c r="I3966" s="42" cm="1">
        <f t="array" ref="I3966">AE3966*H3966</f>
        <v>450</v>
      </c>
      <c r="J3966" s="41" t="s">
        <v>198</v>
      </c>
      <c r="U3966" s="2">
        <v>1</v>
      </c>
      <c r="AE3966" s="2" cm="1">
        <f t="array" ref="AE3966">SUM(K3966:AD3966)</f>
        <v>1</v>
      </c>
    </row>
    <row r="3967" spans="1:31" s="2" customFormat="1" ht="15.95" customHeight="1">
      <c r="A3967" s="41" t="s">
        <v>4920</v>
      </c>
      <c r="B3967" s="41" t="s">
        <v>194</v>
      </c>
      <c r="C3967" s="41" t="s">
        <v>10209</v>
      </c>
      <c r="D3967" s="41" t="s">
        <v>10210</v>
      </c>
      <c r="E3967" s="41" t="s">
        <v>10211</v>
      </c>
      <c r="F3967" s="41" t="s">
        <v>7129</v>
      </c>
      <c r="G3967" s="41" t="s">
        <v>7130</v>
      </c>
      <c r="H3967" s="42">
        <v>590</v>
      </c>
      <c r="I3967" s="42" cm="1">
        <f t="array" ref="I3967">AE3967*H3967</f>
        <v>590</v>
      </c>
      <c r="J3967" s="41" t="s">
        <v>198</v>
      </c>
      <c r="Q3967" s="2">
        <v>1</v>
      </c>
      <c r="AE3967" s="2" cm="1">
        <f t="array" ref="AE3967">SUM(K3967:AD3967)</f>
        <v>1</v>
      </c>
    </row>
    <row r="3968" spans="1:31" s="2" customFormat="1" ht="15.95" customHeight="1">
      <c r="A3968" s="41" t="s">
        <v>4920</v>
      </c>
      <c r="B3968" s="41" t="s">
        <v>194</v>
      </c>
      <c r="C3968" s="41" t="s">
        <v>10209</v>
      </c>
      <c r="D3968" s="41" t="s">
        <v>10212</v>
      </c>
      <c r="E3968" s="41" t="s">
        <v>10211</v>
      </c>
      <c r="F3968" s="41" t="s">
        <v>10213</v>
      </c>
      <c r="G3968" s="41" t="s">
        <v>10214</v>
      </c>
      <c r="H3968" s="42">
        <v>590</v>
      </c>
      <c r="I3968" s="42" cm="1">
        <f t="array" ref="I3968">AE3968*H3968</f>
        <v>590</v>
      </c>
      <c r="J3968" s="41" t="s">
        <v>198</v>
      </c>
      <c r="Q3968" s="2">
        <v>1</v>
      </c>
      <c r="AE3968" s="2" cm="1">
        <f t="array" ref="AE3968">SUM(K3968:AD3968)</f>
        <v>1</v>
      </c>
    </row>
    <row r="3969" spans="1:31" s="2" customFormat="1" ht="15.95" customHeight="1">
      <c r="A3969" s="41" t="s">
        <v>4920</v>
      </c>
      <c r="B3969" s="41" t="s">
        <v>194</v>
      </c>
      <c r="C3969" s="41" t="s">
        <v>10209</v>
      </c>
      <c r="D3969" s="41" t="s">
        <v>10215</v>
      </c>
      <c r="E3969" s="41" t="s">
        <v>10211</v>
      </c>
      <c r="F3969" s="41" t="s">
        <v>10216</v>
      </c>
      <c r="G3969" s="41" t="s">
        <v>10217</v>
      </c>
      <c r="H3969" s="42">
        <v>590</v>
      </c>
      <c r="I3969" s="42" cm="1">
        <f t="array" ref="I3969">AE3969*H3969</f>
        <v>590</v>
      </c>
      <c r="J3969" s="41" t="s">
        <v>198</v>
      </c>
      <c r="Q3969" s="2">
        <v>1</v>
      </c>
      <c r="AE3969" s="2" cm="1">
        <f t="array" ref="AE3969">SUM(K3969:AD3969)</f>
        <v>1</v>
      </c>
    </row>
    <row r="3970" spans="1:31" s="2" customFormat="1" ht="15.95" customHeight="1">
      <c r="A3970" s="41" t="s">
        <v>4920</v>
      </c>
      <c r="B3970" s="41" t="s">
        <v>194</v>
      </c>
      <c r="C3970" s="41" t="s">
        <v>10218</v>
      </c>
      <c r="D3970" s="41" t="s">
        <v>10219</v>
      </c>
      <c r="E3970" s="41" t="s">
        <v>10220</v>
      </c>
      <c r="F3970" s="41" t="s">
        <v>77</v>
      </c>
      <c r="G3970" s="41" t="s">
        <v>78</v>
      </c>
      <c r="H3970" s="42">
        <v>590</v>
      </c>
      <c r="I3970" s="42" cm="1">
        <f t="array" ref="I3970">AE3970*H3970</f>
        <v>590</v>
      </c>
      <c r="J3970" s="41" t="s">
        <v>198</v>
      </c>
      <c r="U3970" s="2">
        <v>1</v>
      </c>
      <c r="AE3970" s="2" cm="1">
        <f t="array" ref="AE3970">SUM(K3970:AD3970)</f>
        <v>1</v>
      </c>
    </row>
    <row r="3971" spans="1:31" s="2" customFormat="1" ht="15.95" customHeight="1">
      <c r="A3971" s="41" t="s">
        <v>4920</v>
      </c>
      <c r="B3971" s="41" t="s">
        <v>194</v>
      </c>
      <c r="C3971" s="41" t="s">
        <v>10221</v>
      </c>
      <c r="D3971" s="41" t="s">
        <v>10222</v>
      </c>
      <c r="E3971" s="41" t="s">
        <v>10223</v>
      </c>
      <c r="F3971" s="41" t="s">
        <v>10224</v>
      </c>
      <c r="G3971" s="41" t="s">
        <v>10225</v>
      </c>
      <c r="H3971" s="42">
        <v>550</v>
      </c>
      <c r="I3971" s="42" cm="1">
        <f t="array" ref="I3971">AE3971*H3971</f>
        <v>550</v>
      </c>
      <c r="J3971" s="41" t="s">
        <v>198</v>
      </c>
      <c r="Q3971" s="2">
        <v>1</v>
      </c>
      <c r="AE3971" s="2" cm="1">
        <f t="array" ref="AE3971">SUM(K3971:AD3971)</f>
        <v>1</v>
      </c>
    </row>
    <row r="3972" spans="1:31" s="2" customFormat="1" ht="15.95" customHeight="1">
      <c r="A3972" s="41" t="s">
        <v>4920</v>
      </c>
      <c r="B3972" s="41" t="s">
        <v>194</v>
      </c>
      <c r="C3972" s="41" t="s">
        <v>10226</v>
      </c>
      <c r="D3972" s="41" t="s">
        <v>10227</v>
      </c>
      <c r="E3972" s="41" t="s">
        <v>10228</v>
      </c>
      <c r="F3972" s="41" t="s">
        <v>10229</v>
      </c>
      <c r="G3972" s="41" t="s">
        <v>10230</v>
      </c>
      <c r="H3972" s="42">
        <v>550</v>
      </c>
      <c r="I3972" s="42" cm="1">
        <f t="array" ref="I3972">AE3972*H3972</f>
        <v>550</v>
      </c>
      <c r="J3972" s="41" t="s">
        <v>198</v>
      </c>
      <c r="Q3972" s="2">
        <v>1</v>
      </c>
      <c r="AE3972" s="2" cm="1">
        <f t="array" ref="AE3972">SUM(K3972:AD3972)</f>
        <v>1</v>
      </c>
    </row>
    <row r="3973" spans="1:31" s="2" customFormat="1" ht="15.95" customHeight="1">
      <c r="A3973" s="41" t="s">
        <v>4920</v>
      </c>
      <c r="B3973" s="41" t="s">
        <v>194</v>
      </c>
      <c r="C3973" s="41" t="s">
        <v>10231</v>
      </c>
      <c r="D3973" s="41" t="s">
        <v>10232</v>
      </c>
      <c r="E3973" s="41" t="s">
        <v>10233</v>
      </c>
      <c r="F3973" s="41" t="s">
        <v>578</v>
      </c>
      <c r="G3973" s="41" t="s">
        <v>579</v>
      </c>
      <c r="H3973" s="42">
        <v>390</v>
      </c>
      <c r="I3973" s="42" cm="1">
        <f t="array" ref="I3973">AE3973*H3973</f>
        <v>390</v>
      </c>
      <c r="J3973" s="41" t="s">
        <v>198</v>
      </c>
      <c r="Q3973" s="2">
        <v>1</v>
      </c>
      <c r="AE3973" s="2" cm="1">
        <f t="array" ref="AE3973">SUM(K3973:AD3973)</f>
        <v>1</v>
      </c>
    </row>
    <row r="3974" spans="1:31" s="2" customFormat="1" ht="15.95" customHeight="1">
      <c r="A3974" s="41" t="s">
        <v>4920</v>
      </c>
      <c r="B3974" s="41" t="s">
        <v>194</v>
      </c>
      <c r="C3974" s="41" t="s">
        <v>10231</v>
      </c>
      <c r="D3974" s="41" t="s">
        <v>10234</v>
      </c>
      <c r="E3974" s="41" t="s">
        <v>10233</v>
      </c>
      <c r="F3974" s="41" t="s">
        <v>7651</v>
      </c>
      <c r="G3974" s="41" t="s">
        <v>7652</v>
      </c>
      <c r="H3974" s="42">
        <v>390</v>
      </c>
      <c r="I3974" s="42" cm="1">
        <f t="array" ref="I3974">AE3974*H3974</f>
        <v>390</v>
      </c>
      <c r="J3974" s="41" t="s">
        <v>198</v>
      </c>
      <c r="Q3974" s="2">
        <v>1</v>
      </c>
      <c r="AE3974" s="2" cm="1">
        <f t="array" ref="AE3974">SUM(K3974:AD3974)</f>
        <v>1</v>
      </c>
    </row>
    <row r="3975" spans="1:31" s="2" customFormat="1" ht="15.95" customHeight="1">
      <c r="A3975" s="41" t="s">
        <v>4920</v>
      </c>
      <c r="B3975" s="41" t="s">
        <v>194</v>
      </c>
      <c r="C3975" s="41" t="s">
        <v>10231</v>
      </c>
      <c r="D3975" s="41" t="s">
        <v>10235</v>
      </c>
      <c r="E3975" s="41" t="s">
        <v>10233</v>
      </c>
      <c r="F3975" s="41" t="s">
        <v>6026</v>
      </c>
      <c r="G3975" s="41" t="s">
        <v>6027</v>
      </c>
      <c r="H3975" s="42">
        <v>390</v>
      </c>
      <c r="I3975" s="42" cm="1">
        <f t="array" ref="I3975">AE3975*H3975</f>
        <v>780</v>
      </c>
      <c r="J3975" s="41" t="s">
        <v>198</v>
      </c>
      <c r="Q3975" s="2">
        <v>2</v>
      </c>
      <c r="AE3975" s="2" cm="1">
        <f t="array" ref="AE3975">SUM(K3975:AD3975)</f>
        <v>2</v>
      </c>
    </row>
    <row r="3976" spans="1:31" s="2" customFormat="1" ht="15.95" customHeight="1">
      <c r="A3976" s="41" t="s">
        <v>4920</v>
      </c>
      <c r="B3976" s="41" t="s">
        <v>194</v>
      </c>
      <c r="C3976" s="41" t="s">
        <v>10231</v>
      </c>
      <c r="D3976" s="41" t="s">
        <v>10236</v>
      </c>
      <c r="E3976" s="41" t="s">
        <v>10233</v>
      </c>
      <c r="F3976" s="41" t="s">
        <v>5164</v>
      </c>
      <c r="G3976" s="41" t="s">
        <v>5165</v>
      </c>
      <c r="H3976" s="42">
        <v>390</v>
      </c>
      <c r="I3976" s="42" cm="1">
        <f t="array" ref="I3976">AE3976*H3976</f>
        <v>390</v>
      </c>
      <c r="J3976" s="41" t="s">
        <v>198</v>
      </c>
      <c r="Q3976" s="2">
        <v>1</v>
      </c>
      <c r="AE3976" s="2" cm="1">
        <f t="array" ref="AE3976">SUM(K3976:AD3976)</f>
        <v>1</v>
      </c>
    </row>
    <row r="3977" spans="1:31" s="2" customFormat="1" ht="15.95" customHeight="1">
      <c r="A3977" s="41" t="s">
        <v>4920</v>
      </c>
      <c r="B3977" s="41" t="s">
        <v>194</v>
      </c>
      <c r="C3977" s="41" t="s">
        <v>10237</v>
      </c>
      <c r="D3977" s="41" t="s">
        <v>10238</v>
      </c>
      <c r="E3977" s="41" t="s">
        <v>10239</v>
      </c>
      <c r="F3977" s="41" t="s">
        <v>686</v>
      </c>
      <c r="G3977" s="41" t="s">
        <v>687</v>
      </c>
      <c r="H3977" s="42">
        <v>340</v>
      </c>
      <c r="I3977" s="42" cm="1">
        <f t="array" ref="I3977">AE3977*H3977</f>
        <v>340</v>
      </c>
      <c r="J3977" s="41" t="s">
        <v>198</v>
      </c>
      <c r="Q3977" s="2">
        <v>1</v>
      </c>
      <c r="AE3977" s="2" cm="1">
        <f t="array" ref="AE3977">SUM(K3977:AD3977)</f>
        <v>1</v>
      </c>
    </row>
    <row r="3978" spans="1:31" s="2" customFormat="1" ht="15.95" customHeight="1">
      <c r="A3978" s="41" t="s">
        <v>4920</v>
      </c>
      <c r="B3978" s="41" t="s">
        <v>194</v>
      </c>
      <c r="C3978" s="41" t="s">
        <v>10237</v>
      </c>
      <c r="D3978" s="41" t="s">
        <v>10240</v>
      </c>
      <c r="E3978" s="41" t="s">
        <v>10239</v>
      </c>
      <c r="F3978" s="41" t="s">
        <v>105</v>
      </c>
      <c r="G3978" s="41" t="s">
        <v>106</v>
      </c>
      <c r="H3978" s="42">
        <v>340</v>
      </c>
      <c r="I3978" s="42" cm="1">
        <f t="array" ref="I3978">AE3978*H3978</f>
        <v>340</v>
      </c>
      <c r="J3978" s="41" t="s">
        <v>198</v>
      </c>
      <c r="Q3978" s="2">
        <v>1</v>
      </c>
      <c r="AE3978" s="2" cm="1">
        <f t="array" ref="AE3978">SUM(K3978:AD3978)</f>
        <v>1</v>
      </c>
    </row>
    <row r="3979" spans="1:31" s="2" customFormat="1" ht="15.95" customHeight="1">
      <c r="A3979" s="41" t="s">
        <v>4920</v>
      </c>
      <c r="B3979" s="41" t="s">
        <v>194</v>
      </c>
      <c r="C3979" s="41" t="s">
        <v>10241</v>
      </c>
      <c r="D3979" s="41" t="s">
        <v>10242</v>
      </c>
      <c r="E3979" s="41" t="s">
        <v>10243</v>
      </c>
      <c r="F3979" s="41" t="s">
        <v>10244</v>
      </c>
      <c r="G3979" s="41" t="s">
        <v>10245</v>
      </c>
      <c r="H3979" s="42">
        <v>590</v>
      </c>
      <c r="I3979" s="42" cm="1">
        <f t="array" ref="I3979">AE3979*H3979</f>
        <v>590</v>
      </c>
      <c r="J3979" s="41" t="s">
        <v>198</v>
      </c>
      <c r="Q3979" s="2">
        <v>1</v>
      </c>
      <c r="AE3979" s="2" cm="1">
        <f t="array" ref="AE3979">SUM(K3979:AD3979)</f>
        <v>1</v>
      </c>
    </row>
    <row r="3980" spans="1:31" s="2" customFormat="1" ht="15.95" customHeight="1">
      <c r="A3980" s="41" t="s">
        <v>4920</v>
      </c>
      <c r="B3980" s="41" t="s">
        <v>194</v>
      </c>
      <c r="C3980" s="41" t="s">
        <v>10246</v>
      </c>
      <c r="D3980" s="41" t="s">
        <v>10247</v>
      </c>
      <c r="E3980" s="41" t="s">
        <v>10248</v>
      </c>
      <c r="F3980" s="41" t="s">
        <v>7717</v>
      </c>
      <c r="G3980" s="41" t="s">
        <v>7718</v>
      </c>
      <c r="H3980" s="42">
        <v>750</v>
      </c>
      <c r="I3980" s="42" cm="1">
        <f t="array" ref="I3980">AE3980*H3980</f>
        <v>750</v>
      </c>
      <c r="J3980" s="41" t="s">
        <v>198</v>
      </c>
      <c r="Q3980" s="2">
        <v>1</v>
      </c>
      <c r="AE3980" s="2" cm="1">
        <f t="array" ref="AE3980">SUM(K3980:AD3980)</f>
        <v>1</v>
      </c>
    </row>
    <row r="3981" spans="1:31" s="2" customFormat="1" ht="15.95" customHeight="1">
      <c r="A3981" s="41" t="s">
        <v>4920</v>
      </c>
      <c r="B3981" s="41" t="s">
        <v>194</v>
      </c>
      <c r="C3981" s="41" t="s">
        <v>10246</v>
      </c>
      <c r="D3981" s="41" t="s">
        <v>10249</v>
      </c>
      <c r="E3981" s="41" t="s">
        <v>10248</v>
      </c>
      <c r="F3981" s="41" t="s">
        <v>10213</v>
      </c>
      <c r="G3981" s="41" t="s">
        <v>10214</v>
      </c>
      <c r="H3981" s="42">
        <v>750</v>
      </c>
      <c r="I3981" s="42" cm="1">
        <f t="array" ref="I3981">AE3981*H3981</f>
        <v>750</v>
      </c>
      <c r="J3981" s="41" t="s">
        <v>198</v>
      </c>
      <c r="Q3981" s="2">
        <v>1</v>
      </c>
      <c r="AE3981" s="2" cm="1">
        <f t="array" ref="AE3981">SUM(K3981:AD3981)</f>
        <v>1</v>
      </c>
    </row>
    <row r="3982" spans="1:31" s="2" customFormat="1" ht="15.95" customHeight="1">
      <c r="A3982" s="41" t="s">
        <v>4920</v>
      </c>
      <c r="B3982" s="41" t="s">
        <v>194</v>
      </c>
      <c r="C3982" s="41" t="s">
        <v>10250</v>
      </c>
      <c r="D3982" s="41" t="s">
        <v>10251</v>
      </c>
      <c r="E3982" s="41" t="s">
        <v>10252</v>
      </c>
      <c r="F3982" s="41" t="s">
        <v>10244</v>
      </c>
      <c r="G3982" s="41" t="s">
        <v>10245</v>
      </c>
      <c r="H3982" s="42">
        <v>698</v>
      </c>
      <c r="I3982" s="42" cm="1">
        <f t="array" ref="I3982">AE3982*H3982</f>
        <v>698</v>
      </c>
      <c r="J3982" s="41" t="s">
        <v>198</v>
      </c>
      <c r="Q3982" s="2">
        <v>1</v>
      </c>
      <c r="AE3982" s="2" cm="1">
        <f t="array" ref="AE3982">SUM(K3982:AD3982)</f>
        <v>1</v>
      </c>
    </row>
    <row r="3983" spans="1:31" s="2" customFormat="1" ht="15.95" customHeight="1">
      <c r="A3983" s="41" t="s">
        <v>4920</v>
      </c>
      <c r="B3983" s="41" t="s">
        <v>194</v>
      </c>
      <c r="C3983" s="41" t="s">
        <v>10253</v>
      </c>
      <c r="D3983" s="41" t="s">
        <v>10254</v>
      </c>
      <c r="E3983" s="41" t="s">
        <v>10255</v>
      </c>
      <c r="F3983" s="41" t="s">
        <v>10256</v>
      </c>
      <c r="G3983" s="41" t="s">
        <v>10257</v>
      </c>
      <c r="H3983" s="42">
        <v>950</v>
      </c>
      <c r="I3983" s="42" cm="1">
        <f t="array" ref="I3983">AE3983*H3983</f>
        <v>950</v>
      </c>
      <c r="J3983" s="41" t="s">
        <v>198</v>
      </c>
      <c r="U3983" s="2">
        <v>1</v>
      </c>
      <c r="AE3983" s="2" cm="1">
        <f t="array" ref="AE3983">SUM(K3983:AD3983)</f>
        <v>1</v>
      </c>
    </row>
    <row r="3984" spans="1:31" s="2" customFormat="1" ht="15.95" customHeight="1">
      <c r="A3984" s="41" t="s">
        <v>4920</v>
      </c>
      <c r="B3984" s="41" t="s">
        <v>194</v>
      </c>
      <c r="C3984" s="41" t="s">
        <v>10258</v>
      </c>
      <c r="D3984" s="41" t="s">
        <v>10259</v>
      </c>
      <c r="E3984" s="41" t="s">
        <v>10260</v>
      </c>
      <c r="F3984" s="41" t="s">
        <v>105</v>
      </c>
      <c r="G3984" s="41" t="s">
        <v>106</v>
      </c>
      <c r="H3984" s="42">
        <v>390</v>
      </c>
      <c r="I3984" s="42" cm="1">
        <f t="array" ref="I3984">AE3984*H3984</f>
        <v>390</v>
      </c>
      <c r="J3984" s="41" t="s">
        <v>198</v>
      </c>
      <c r="Q3984" s="2">
        <v>1</v>
      </c>
      <c r="AE3984" s="2" cm="1">
        <f t="array" ref="AE3984">SUM(K3984:AD3984)</f>
        <v>1</v>
      </c>
    </row>
    <row r="3985" spans="1:31" s="2" customFormat="1" ht="15.95" customHeight="1">
      <c r="A3985" s="41" t="s">
        <v>4920</v>
      </c>
      <c r="B3985" s="41" t="s">
        <v>194</v>
      </c>
      <c r="C3985" s="41" t="s">
        <v>10261</v>
      </c>
      <c r="D3985" s="41" t="s">
        <v>10262</v>
      </c>
      <c r="E3985" s="41" t="s">
        <v>10263</v>
      </c>
      <c r="F3985" s="41" t="s">
        <v>202</v>
      </c>
      <c r="G3985" s="41" t="s">
        <v>203</v>
      </c>
      <c r="H3985" s="42">
        <v>450</v>
      </c>
      <c r="I3985" s="42" cm="1">
        <f t="array" ref="I3985">AE3985*H3985</f>
        <v>450</v>
      </c>
      <c r="J3985" s="41" t="s">
        <v>198</v>
      </c>
      <c r="U3985" s="2">
        <v>1</v>
      </c>
      <c r="AE3985" s="2" cm="1">
        <f t="array" ref="AE3985">SUM(K3985:AD3985)</f>
        <v>1</v>
      </c>
    </row>
    <row r="3986" spans="1:31" s="2" customFormat="1" ht="15.95" customHeight="1">
      <c r="A3986" s="41" t="s">
        <v>4920</v>
      </c>
      <c r="B3986" s="41" t="s">
        <v>194</v>
      </c>
      <c r="C3986" s="41" t="s">
        <v>10264</v>
      </c>
      <c r="D3986" s="41" t="s">
        <v>10265</v>
      </c>
      <c r="E3986" s="41" t="s">
        <v>10266</v>
      </c>
      <c r="F3986" s="41" t="s">
        <v>10267</v>
      </c>
      <c r="G3986" s="41" t="s">
        <v>10268</v>
      </c>
      <c r="H3986" s="42">
        <v>430</v>
      </c>
      <c r="I3986" s="42" cm="1">
        <f t="array" ref="I3986">AE3986*H3986</f>
        <v>430</v>
      </c>
      <c r="J3986" s="41" t="s">
        <v>198</v>
      </c>
      <c r="Q3986" s="2">
        <v>1</v>
      </c>
      <c r="AE3986" s="2" cm="1">
        <f t="array" ref="AE3986">SUM(K3986:AD3986)</f>
        <v>1</v>
      </c>
    </row>
    <row r="3987" spans="1:31" s="2" customFormat="1" ht="15.95" customHeight="1">
      <c r="A3987" s="41" t="s">
        <v>4920</v>
      </c>
      <c r="B3987" s="41" t="s">
        <v>194</v>
      </c>
      <c r="C3987" s="41" t="s">
        <v>10264</v>
      </c>
      <c r="D3987" s="41" t="s">
        <v>10269</v>
      </c>
      <c r="E3987" s="41" t="s">
        <v>10266</v>
      </c>
      <c r="F3987" s="41" t="s">
        <v>10270</v>
      </c>
      <c r="G3987" s="41" t="s">
        <v>10271</v>
      </c>
      <c r="H3987" s="42">
        <v>430</v>
      </c>
      <c r="I3987" s="42" cm="1">
        <f t="array" ref="I3987">AE3987*H3987</f>
        <v>430</v>
      </c>
      <c r="J3987" s="41" t="s">
        <v>198</v>
      </c>
      <c r="Q3987" s="2">
        <v>1</v>
      </c>
      <c r="AE3987" s="2" cm="1">
        <f t="array" ref="AE3987">SUM(K3987:AD3987)</f>
        <v>1</v>
      </c>
    </row>
    <row r="3988" spans="1:31" s="2" customFormat="1" ht="15.95" customHeight="1">
      <c r="A3988" s="41" t="s">
        <v>4920</v>
      </c>
      <c r="B3988" s="41" t="s">
        <v>194</v>
      </c>
      <c r="C3988" s="41" t="s">
        <v>10272</v>
      </c>
      <c r="D3988" s="41" t="s">
        <v>10273</v>
      </c>
      <c r="E3988" s="41" t="s">
        <v>10274</v>
      </c>
      <c r="F3988" s="41" t="s">
        <v>10275</v>
      </c>
      <c r="G3988" s="41" t="s">
        <v>10276</v>
      </c>
      <c r="H3988" s="42">
        <v>550</v>
      </c>
      <c r="I3988" s="42" cm="1">
        <f t="array" ref="I3988">AE3988*H3988</f>
        <v>550</v>
      </c>
      <c r="J3988" s="41" t="s">
        <v>198</v>
      </c>
      <c r="Q3988" s="2">
        <v>1</v>
      </c>
      <c r="AE3988" s="2" cm="1">
        <f t="array" ref="AE3988">SUM(K3988:AD3988)</f>
        <v>1</v>
      </c>
    </row>
    <row r="3989" spans="1:31" s="2" customFormat="1" ht="15.95" customHeight="1">
      <c r="A3989" s="41" t="s">
        <v>4920</v>
      </c>
      <c r="B3989" s="41" t="s">
        <v>194</v>
      </c>
      <c r="C3989" s="41" t="s">
        <v>10277</v>
      </c>
      <c r="D3989" s="41" t="s">
        <v>10278</v>
      </c>
      <c r="E3989" s="41" t="s">
        <v>10279</v>
      </c>
      <c r="F3989" s="41" t="s">
        <v>77</v>
      </c>
      <c r="G3989" s="41" t="s">
        <v>78</v>
      </c>
      <c r="H3989" s="42">
        <v>550</v>
      </c>
      <c r="I3989" s="42" cm="1">
        <f t="array" ref="I3989">AE3989*H3989</f>
        <v>550</v>
      </c>
      <c r="J3989" s="41" t="s">
        <v>198</v>
      </c>
      <c r="U3989" s="2">
        <v>1</v>
      </c>
      <c r="AE3989" s="2" cm="1">
        <f t="array" ref="AE3989">SUM(K3989:AD3989)</f>
        <v>1</v>
      </c>
    </row>
    <row r="3990" spans="1:31" s="2" customFormat="1" ht="15.95" customHeight="1">
      <c r="A3990" s="41" t="s">
        <v>4920</v>
      </c>
      <c r="B3990" s="41" t="s">
        <v>194</v>
      </c>
      <c r="C3990" s="41" t="s">
        <v>10280</v>
      </c>
      <c r="D3990" s="41" t="s">
        <v>10281</v>
      </c>
      <c r="E3990" s="41" t="s">
        <v>10282</v>
      </c>
      <c r="F3990" s="41" t="s">
        <v>3759</v>
      </c>
      <c r="G3990" s="41" t="s">
        <v>3760</v>
      </c>
      <c r="H3990" s="42">
        <v>650</v>
      </c>
      <c r="I3990" s="42" cm="1">
        <f t="array" ref="I3990">AE3990*H3990</f>
        <v>650</v>
      </c>
      <c r="J3990" s="41" t="s">
        <v>198</v>
      </c>
      <c r="Q3990" s="2">
        <v>1</v>
      </c>
      <c r="AE3990" s="2" cm="1">
        <f t="array" ref="AE3990">SUM(K3990:AD3990)</f>
        <v>1</v>
      </c>
    </row>
    <row r="3991" spans="1:31" s="2" customFormat="1" ht="15.95" customHeight="1">
      <c r="A3991" s="41" t="s">
        <v>4920</v>
      </c>
      <c r="B3991" s="41" t="s">
        <v>194</v>
      </c>
      <c r="C3991" s="41" t="s">
        <v>10280</v>
      </c>
      <c r="D3991" s="41" t="s">
        <v>10283</v>
      </c>
      <c r="E3991" s="41" t="s">
        <v>10282</v>
      </c>
      <c r="F3991" s="41" t="s">
        <v>10284</v>
      </c>
      <c r="G3991" s="41" t="s">
        <v>10285</v>
      </c>
      <c r="H3991" s="42">
        <v>650</v>
      </c>
      <c r="I3991" s="42" cm="1">
        <f t="array" ref="I3991">AE3991*H3991</f>
        <v>650</v>
      </c>
      <c r="J3991" s="41" t="s">
        <v>198</v>
      </c>
      <c r="Q3991" s="2">
        <v>1</v>
      </c>
      <c r="AE3991" s="2" cm="1">
        <f t="array" ref="AE3991">SUM(K3991:AD3991)</f>
        <v>1</v>
      </c>
    </row>
    <row r="3992" spans="1:31" s="2" customFormat="1" ht="15.95" customHeight="1">
      <c r="A3992" s="41" t="s">
        <v>4920</v>
      </c>
      <c r="B3992" s="41" t="s">
        <v>194</v>
      </c>
      <c r="C3992" s="41" t="s">
        <v>10286</v>
      </c>
      <c r="D3992" s="41" t="s">
        <v>10287</v>
      </c>
      <c r="E3992" s="41" t="s">
        <v>10288</v>
      </c>
      <c r="F3992" s="41" t="s">
        <v>5209</v>
      </c>
      <c r="G3992" s="41" t="s">
        <v>5210</v>
      </c>
      <c r="H3992" s="42">
        <v>570</v>
      </c>
      <c r="I3992" s="42" cm="1">
        <f t="array" ref="I3992">AE3992*H3992</f>
        <v>570</v>
      </c>
      <c r="J3992" s="41" t="s">
        <v>198</v>
      </c>
      <c r="Q3992" s="2">
        <v>1</v>
      </c>
      <c r="AE3992" s="2" cm="1">
        <f t="array" ref="AE3992">SUM(K3992:AD3992)</f>
        <v>1</v>
      </c>
    </row>
    <row r="3993" spans="1:31" s="2" customFormat="1" ht="15.95" customHeight="1">
      <c r="A3993" s="41" t="s">
        <v>4920</v>
      </c>
      <c r="B3993" s="41" t="s">
        <v>194</v>
      </c>
      <c r="C3993" s="41" t="s">
        <v>10286</v>
      </c>
      <c r="D3993" s="41" t="s">
        <v>10289</v>
      </c>
      <c r="E3993" s="41" t="s">
        <v>10288</v>
      </c>
      <c r="F3993" s="41" t="s">
        <v>1533</v>
      </c>
      <c r="G3993" s="41" t="s">
        <v>1534</v>
      </c>
      <c r="H3993" s="42">
        <v>570</v>
      </c>
      <c r="I3993" s="42" cm="1">
        <f t="array" ref="I3993">AE3993*H3993</f>
        <v>570</v>
      </c>
      <c r="J3993" s="41" t="s">
        <v>198</v>
      </c>
      <c r="Q3993" s="2">
        <v>1</v>
      </c>
      <c r="AE3993" s="2" cm="1">
        <f t="array" ref="AE3993">SUM(K3993:AD3993)</f>
        <v>1</v>
      </c>
    </row>
    <row r="3994" spans="1:31" s="2" customFormat="1" ht="15.95" customHeight="1">
      <c r="A3994" s="41" t="s">
        <v>4920</v>
      </c>
      <c r="B3994" s="41" t="s">
        <v>194</v>
      </c>
      <c r="C3994" s="41" t="s">
        <v>10286</v>
      </c>
      <c r="D3994" s="41" t="s">
        <v>10290</v>
      </c>
      <c r="E3994" s="41" t="s">
        <v>10288</v>
      </c>
      <c r="F3994" s="41" t="s">
        <v>10291</v>
      </c>
      <c r="G3994" s="41" t="s">
        <v>10292</v>
      </c>
      <c r="H3994" s="42">
        <v>570</v>
      </c>
      <c r="I3994" s="42" cm="1">
        <f t="array" ref="I3994">AE3994*H3994</f>
        <v>570</v>
      </c>
      <c r="J3994" s="41" t="s">
        <v>198</v>
      </c>
      <c r="Q3994" s="2">
        <v>1</v>
      </c>
      <c r="AE3994" s="2" cm="1">
        <f t="array" ref="AE3994">SUM(K3994:AD3994)</f>
        <v>1</v>
      </c>
    </row>
    <row r="3995" spans="1:31" s="2" customFormat="1" ht="15.95" customHeight="1">
      <c r="A3995" s="41" t="s">
        <v>4920</v>
      </c>
      <c r="B3995" s="41" t="s">
        <v>194</v>
      </c>
      <c r="C3995" s="41" t="s">
        <v>10286</v>
      </c>
      <c r="D3995" s="41" t="s">
        <v>10293</v>
      </c>
      <c r="E3995" s="41" t="s">
        <v>10288</v>
      </c>
      <c r="F3995" s="41" t="s">
        <v>105</v>
      </c>
      <c r="G3995" s="41" t="s">
        <v>106</v>
      </c>
      <c r="H3995" s="42">
        <v>570</v>
      </c>
      <c r="I3995" s="42" cm="1">
        <f t="array" ref="I3995">AE3995*H3995</f>
        <v>570</v>
      </c>
      <c r="J3995" s="41" t="s">
        <v>198</v>
      </c>
      <c r="M3995" s="2">
        <v>1</v>
      </c>
      <c r="AE3995" s="2" cm="1">
        <f t="array" ref="AE3995">SUM(K3995:AD3995)</f>
        <v>1</v>
      </c>
    </row>
    <row r="3996" spans="1:31" s="2" customFormat="1" ht="15.95" customHeight="1">
      <c r="A3996" s="41" t="s">
        <v>4920</v>
      </c>
      <c r="B3996" s="41" t="s">
        <v>194</v>
      </c>
      <c r="C3996" s="41" t="s">
        <v>10286</v>
      </c>
      <c r="D3996" s="41" t="s">
        <v>10294</v>
      </c>
      <c r="E3996" s="41" t="s">
        <v>10288</v>
      </c>
      <c r="F3996" s="41" t="s">
        <v>5209</v>
      </c>
      <c r="G3996" s="41" t="s">
        <v>5210</v>
      </c>
      <c r="H3996" s="42">
        <v>570</v>
      </c>
      <c r="I3996" s="42" cm="1">
        <f t="array" ref="I3996">AE3996*H3996</f>
        <v>570</v>
      </c>
      <c r="J3996" s="41" t="s">
        <v>198</v>
      </c>
      <c r="Q3996" s="2">
        <v>1</v>
      </c>
      <c r="AE3996" s="2" cm="1">
        <f t="array" ref="AE3996">SUM(K3996:AD3996)</f>
        <v>1</v>
      </c>
    </row>
    <row r="3997" spans="1:31" s="2" customFormat="1" ht="15.95" customHeight="1">
      <c r="A3997" s="41" t="s">
        <v>4920</v>
      </c>
      <c r="B3997" s="41" t="s">
        <v>194</v>
      </c>
      <c r="C3997" s="41" t="s">
        <v>10295</v>
      </c>
      <c r="D3997" s="41" t="s">
        <v>10296</v>
      </c>
      <c r="E3997" s="41" t="s">
        <v>10297</v>
      </c>
      <c r="F3997" s="41" t="s">
        <v>10298</v>
      </c>
      <c r="G3997" s="41" t="s">
        <v>10299</v>
      </c>
      <c r="H3997" s="42">
        <v>590</v>
      </c>
      <c r="I3997" s="42" cm="1">
        <f t="array" ref="I3997">AE3997*H3997</f>
        <v>590</v>
      </c>
      <c r="J3997" s="41" t="s">
        <v>198</v>
      </c>
      <c r="Q3997" s="2">
        <v>1</v>
      </c>
      <c r="AE3997" s="2" cm="1">
        <f t="array" ref="AE3997">SUM(K3997:AD3997)</f>
        <v>1</v>
      </c>
    </row>
    <row r="3998" spans="1:31" s="2" customFormat="1" ht="15.95" customHeight="1">
      <c r="A3998" s="41" t="s">
        <v>4920</v>
      </c>
      <c r="B3998" s="41" t="s">
        <v>194</v>
      </c>
      <c r="C3998" s="41" t="s">
        <v>10295</v>
      </c>
      <c r="D3998" s="41" t="s">
        <v>10300</v>
      </c>
      <c r="E3998" s="41" t="s">
        <v>10297</v>
      </c>
      <c r="F3998" s="41" t="s">
        <v>105</v>
      </c>
      <c r="G3998" s="41" t="s">
        <v>106</v>
      </c>
      <c r="H3998" s="42">
        <v>590</v>
      </c>
      <c r="I3998" s="42" cm="1">
        <f t="array" ref="I3998">AE3998*H3998</f>
        <v>590</v>
      </c>
      <c r="J3998" s="41" t="s">
        <v>198</v>
      </c>
      <c r="U3998" s="2">
        <v>1</v>
      </c>
      <c r="AE3998" s="2" cm="1">
        <f t="array" ref="AE3998">SUM(K3998:AD3998)</f>
        <v>1</v>
      </c>
    </row>
    <row r="3999" spans="1:31" s="2" customFormat="1" ht="15.95" customHeight="1">
      <c r="A3999" s="41" t="s">
        <v>4920</v>
      </c>
      <c r="B3999" s="41" t="s">
        <v>194</v>
      </c>
      <c r="C3999" s="41" t="s">
        <v>10295</v>
      </c>
      <c r="D3999" s="41" t="s">
        <v>10301</v>
      </c>
      <c r="E3999" s="41" t="s">
        <v>10297</v>
      </c>
      <c r="F3999" s="41" t="s">
        <v>1533</v>
      </c>
      <c r="G3999" s="41" t="s">
        <v>1534</v>
      </c>
      <c r="H3999" s="42">
        <v>590</v>
      </c>
      <c r="I3999" s="42" cm="1">
        <f t="array" ref="I3999">AE3999*H3999</f>
        <v>590</v>
      </c>
      <c r="J3999" s="41" t="s">
        <v>198</v>
      </c>
      <c r="Q3999" s="2">
        <v>1</v>
      </c>
      <c r="AE3999" s="2" cm="1">
        <f t="array" ref="AE3999">SUM(K3999:AD3999)</f>
        <v>1</v>
      </c>
    </row>
    <row r="4000" spans="1:31" s="2" customFormat="1" ht="15.95" customHeight="1">
      <c r="A4000" s="41" t="s">
        <v>4920</v>
      </c>
      <c r="B4000" s="41" t="s">
        <v>194</v>
      </c>
      <c r="C4000" s="41" t="s">
        <v>10302</v>
      </c>
      <c r="D4000" s="41" t="s">
        <v>10303</v>
      </c>
      <c r="E4000" s="41" t="s">
        <v>10304</v>
      </c>
      <c r="F4000" s="41" t="s">
        <v>105</v>
      </c>
      <c r="G4000" s="41" t="s">
        <v>106</v>
      </c>
      <c r="H4000" s="42">
        <v>570</v>
      </c>
      <c r="I4000" s="42" cm="1">
        <f t="array" ref="I4000">AE4000*H4000</f>
        <v>570</v>
      </c>
      <c r="J4000" s="41" t="s">
        <v>198</v>
      </c>
      <c r="V4000" s="2">
        <v>1</v>
      </c>
      <c r="AE4000" s="2" cm="1">
        <f t="array" ref="AE4000">SUM(K4000:AD4000)</f>
        <v>1</v>
      </c>
    </row>
    <row r="4001" spans="1:31" s="2" customFormat="1" ht="15.95" customHeight="1">
      <c r="A4001" s="41" t="s">
        <v>4920</v>
      </c>
      <c r="B4001" s="41" t="s">
        <v>194</v>
      </c>
      <c r="C4001" s="41" t="s">
        <v>10302</v>
      </c>
      <c r="D4001" s="41" t="s">
        <v>10305</v>
      </c>
      <c r="E4001" s="41" t="s">
        <v>10304</v>
      </c>
      <c r="F4001" s="41" t="s">
        <v>1911</v>
      </c>
      <c r="G4001" s="41" t="s">
        <v>1912</v>
      </c>
      <c r="H4001" s="42">
        <v>570</v>
      </c>
      <c r="I4001" s="42" cm="1">
        <f t="array" ref="I4001">AE4001*H4001</f>
        <v>570</v>
      </c>
      <c r="J4001" s="41" t="s">
        <v>198</v>
      </c>
      <c r="Q4001" s="2">
        <v>1</v>
      </c>
      <c r="AE4001" s="2" cm="1">
        <f t="array" ref="AE4001">SUM(K4001:AD4001)</f>
        <v>1</v>
      </c>
    </row>
    <row r="4002" spans="1:31" s="2" customFormat="1" ht="15.95" customHeight="1">
      <c r="A4002" s="41" t="s">
        <v>4920</v>
      </c>
      <c r="B4002" s="41" t="s">
        <v>194</v>
      </c>
      <c r="C4002" s="41" t="s">
        <v>10306</v>
      </c>
      <c r="D4002" s="41" t="s">
        <v>10307</v>
      </c>
      <c r="E4002" s="41" t="s">
        <v>10308</v>
      </c>
      <c r="F4002" s="41" t="s">
        <v>105</v>
      </c>
      <c r="G4002" s="41" t="s">
        <v>106</v>
      </c>
      <c r="H4002" s="42">
        <v>550</v>
      </c>
      <c r="I4002" s="42" cm="1">
        <f t="array" ref="I4002">AE4002*H4002</f>
        <v>550</v>
      </c>
      <c r="J4002" s="41" t="s">
        <v>198</v>
      </c>
      <c r="Q4002" s="2">
        <v>1</v>
      </c>
      <c r="AE4002" s="2" cm="1">
        <f t="array" ref="AE4002">SUM(K4002:AD4002)</f>
        <v>1</v>
      </c>
    </row>
    <row r="4003" spans="1:31" s="2" customFormat="1" ht="15.95" customHeight="1">
      <c r="A4003" s="41" t="s">
        <v>4920</v>
      </c>
      <c r="B4003" s="41" t="s">
        <v>194</v>
      </c>
      <c r="C4003" s="41" t="s">
        <v>10306</v>
      </c>
      <c r="D4003" s="41" t="s">
        <v>10309</v>
      </c>
      <c r="E4003" s="41" t="s">
        <v>10308</v>
      </c>
      <c r="F4003" s="41" t="s">
        <v>5209</v>
      </c>
      <c r="G4003" s="41" t="s">
        <v>5210</v>
      </c>
      <c r="H4003" s="42">
        <v>550</v>
      </c>
      <c r="I4003" s="42" cm="1">
        <f t="array" ref="I4003">AE4003*H4003</f>
        <v>550</v>
      </c>
      <c r="J4003" s="41" t="s">
        <v>198</v>
      </c>
      <c r="Q4003" s="2">
        <v>1</v>
      </c>
      <c r="AE4003" s="2" cm="1">
        <f t="array" ref="AE4003">SUM(K4003:AD4003)</f>
        <v>1</v>
      </c>
    </row>
    <row r="4004" spans="1:31" s="2" customFormat="1" ht="15.95" customHeight="1">
      <c r="A4004" s="41" t="s">
        <v>4920</v>
      </c>
      <c r="B4004" s="41" t="s">
        <v>194</v>
      </c>
      <c r="C4004" s="41" t="s">
        <v>10310</v>
      </c>
      <c r="D4004" s="41" t="s">
        <v>10311</v>
      </c>
      <c r="E4004" s="41" t="s">
        <v>10312</v>
      </c>
      <c r="F4004" s="41" t="s">
        <v>105</v>
      </c>
      <c r="G4004" s="41" t="s">
        <v>106</v>
      </c>
      <c r="H4004" s="42">
        <v>495</v>
      </c>
      <c r="I4004" s="42" cm="1">
        <f t="array" ref="I4004">AE4004*H4004</f>
        <v>495</v>
      </c>
      <c r="J4004" s="41" t="s">
        <v>198</v>
      </c>
      <c r="U4004" s="2">
        <v>1</v>
      </c>
      <c r="AE4004" s="2" cm="1">
        <f t="array" ref="AE4004">SUM(K4004:AD4004)</f>
        <v>1</v>
      </c>
    </row>
    <row r="4005" spans="1:31" s="2" customFormat="1" ht="15.95" customHeight="1">
      <c r="A4005" s="41" t="s">
        <v>4920</v>
      </c>
      <c r="B4005" s="41" t="s">
        <v>194</v>
      </c>
      <c r="C4005" s="41" t="s">
        <v>10313</v>
      </c>
      <c r="D4005" s="41" t="s">
        <v>10314</v>
      </c>
      <c r="E4005" s="41" t="s">
        <v>10315</v>
      </c>
      <c r="F4005" s="41" t="s">
        <v>495</v>
      </c>
      <c r="G4005" s="41" t="s">
        <v>496</v>
      </c>
      <c r="H4005" s="42">
        <v>520</v>
      </c>
      <c r="I4005" s="42" cm="1">
        <f t="array" ref="I4005">AE4005*H4005</f>
        <v>520</v>
      </c>
      <c r="J4005" s="41" t="s">
        <v>198</v>
      </c>
      <c r="V4005" s="2">
        <v>1</v>
      </c>
      <c r="AE4005" s="2" cm="1">
        <f t="array" ref="AE4005">SUM(K4005:AD4005)</f>
        <v>1</v>
      </c>
    </row>
    <row r="4006" spans="1:31" s="2" customFormat="1" ht="15.95" customHeight="1">
      <c r="A4006" s="41" t="s">
        <v>4920</v>
      </c>
      <c r="B4006" s="41" t="s">
        <v>194</v>
      </c>
      <c r="C4006" s="41" t="s">
        <v>10316</v>
      </c>
      <c r="D4006" s="41" t="s">
        <v>10317</v>
      </c>
      <c r="E4006" s="41" t="s">
        <v>10318</v>
      </c>
      <c r="F4006" s="41" t="s">
        <v>105</v>
      </c>
      <c r="G4006" s="41" t="s">
        <v>106</v>
      </c>
      <c r="H4006" s="42">
        <v>590</v>
      </c>
      <c r="I4006" s="42" cm="1">
        <f t="array" ref="I4006">AE4006*H4006</f>
        <v>590</v>
      </c>
      <c r="J4006" s="41" t="s">
        <v>198</v>
      </c>
      <c r="U4006" s="2">
        <v>1</v>
      </c>
      <c r="AE4006" s="2" cm="1">
        <f t="array" ref="AE4006">SUM(K4006:AD4006)</f>
        <v>1</v>
      </c>
    </row>
    <row r="4007" spans="1:31" s="2" customFormat="1" ht="15.95" customHeight="1">
      <c r="A4007" s="41" t="s">
        <v>4920</v>
      </c>
      <c r="B4007" s="41" t="s">
        <v>194</v>
      </c>
      <c r="C4007" s="41" t="s">
        <v>10319</v>
      </c>
      <c r="D4007" s="41" t="s">
        <v>10320</v>
      </c>
      <c r="E4007" s="41" t="s">
        <v>10321</v>
      </c>
      <c r="F4007" s="41" t="s">
        <v>10322</v>
      </c>
      <c r="G4007" s="41" t="s">
        <v>10323</v>
      </c>
      <c r="H4007" s="42">
        <v>520</v>
      </c>
      <c r="I4007" s="42" cm="1">
        <f t="array" ref="I4007">AE4007*H4007</f>
        <v>520</v>
      </c>
      <c r="J4007" s="41" t="s">
        <v>198</v>
      </c>
      <c r="U4007" s="2">
        <v>1</v>
      </c>
      <c r="AE4007" s="2" cm="1">
        <f t="array" ref="AE4007">SUM(K4007:AD4007)</f>
        <v>1</v>
      </c>
    </row>
    <row r="4008" spans="1:31" s="2" customFormat="1" ht="15.95" customHeight="1">
      <c r="A4008" s="41" t="s">
        <v>4920</v>
      </c>
      <c r="B4008" s="41" t="s">
        <v>194</v>
      </c>
      <c r="C4008" s="41" t="s">
        <v>10324</v>
      </c>
      <c r="D4008" s="41" t="s">
        <v>10325</v>
      </c>
      <c r="E4008" s="41" t="s">
        <v>10326</v>
      </c>
      <c r="F4008" s="41" t="s">
        <v>247</v>
      </c>
      <c r="G4008" s="41" t="s">
        <v>248</v>
      </c>
      <c r="H4008" s="42">
        <v>398</v>
      </c>
      <c r="I4008" s="42" cm="1">
        <f t="array" ref="I4008">AE4008*H4008</f>
        <v>398</v>
      </c>
      <c r="J4008" s="41" t="s">
        <v>198</v>
      </c>
      <c r="Q4008" s="2">
        <v>1</v>
      </c>
      <c r="AE4008" s="2" cm="1">
        <f t="array" ref="AE4008">SUM(K4008:AD4008)</f>
        <v>1</v>
      </c>
    </row>
    <row r="4009" spans="1:31" s="2" customFormat="1" ht="15.95" customHeight="1">
      <c r="A4009" s="41" t="s">
        <v>4920</v>
      </c>
      <c r="B4009" s="41" t="s">
        <v>194</v>
      </c>
      <c r="C4009" s="41" t="s">
        <v>10324</v>
      </c>
      <c r="D4009" s="41" t="s">
        <v>10327</v>
      </c>
      <c r="E4009" s="41" t="s">
        <v>10326</v>
      </c>
      <c r="F4009" s="41" t="s">
        <v>105</v>
      </c>
      <c r="G4009" s="41" t="s">
        <v>106</v>
      </c>
      <c r="H4009" s="42">
        <v>398</v>
      </c>
      <c r="I4009" s="42" cm="1">
        <f t="array" ref="I4009">AE4009*H4009</f>
        <v>398</v>
      </c>
      <c r="J4009" s="41" t="s">
        <v>198</v>
      </c>
      <c r="Q4009" s="2">
        <v>1</v>
      </c>
      <c r="AE4009" s="2" cm="1">
        <f t="array" ref="AE4009">SUM(K4009:AD4009)</f>
        <v>1</v>
      </c>
    </row>
    <row r="4010" spans="1:31" s="2" customFormat="1" ht="15.95" customHeight="1">
      <c r="A4010" s="41" t="s">
        <v>4920</v>
      </c>
      <c r="B4010" s="41" t="s">
        <v>194</v>
      </c>
      <c r="C4010" s="41" t="s">
        <v>10328</v>
      </c>
      <c r="D4010" s="41" t="s">
        <v>10329</v>
      </c>
      <c r="E4010" s="41" t="s">
        <v>10330</v>
      </c>
      <c r="F4010" s="41" t="s">
        <v>105</v>
      </c>
      <c r="G4010" s="41" t="s">
        <v>106</v>
      </c>
      <c r="H4010" s="42">
        <v>398</v>
      </c>
      <c r="I4010" s="42" cm="1">
        <f t="array" ref="I4010">AE4010*H4010</f>
        <v>398</v>
      </c>
      <c r="J4010" s="41" t="s">
        <v>198</v>
      </c>
      <c r="Q4010" s="2">
        <v>1</v>
      </c>
      <c r="AE4010" s="2" cm="1">
        <f t="array" ref="AE4010">SUM(K4010:AD4010)</f>
        <v>1</v>
      </c>
    </row>
    <row r="4011" spans="1:31" s="2" customFormat="1" ht="15.95" customHeight="1">
      <c r="A4011" s="41" t="s">
        <v>4920</v>
      </c>
      <c r="B4011" s="41" t="s">
        <v>194</v>
      </c>
      <c r="C4011" s="41" t="s">
        <v>10331</v>
      </c>
      <c r="D4011" s="41" t="s">
        <v>10332</v>
      </c>
      <c r="E4011" s="41" t="s">
        <v>10333</v>
      </c>
      <c r="F4011" s="41" t="s">
        <v>7129</v>
      </c>
      <c r="G4011" s="41" t="s">
        <v>7130</v>
      </c>
      <c r="H4011" s="42">
        <v>470</v>
      </c>
      <c r="I4011" s="42" cm="1">
        <f t="array" ref="I4011">AE4011*H4011</f>
        <v>470</v>
      </c>
      <c r="J4011" s="41" t="s">
        <v>198</v>
      </c>
      <c r="Q4011" s="2">
        <v>1</v>
      </c>
      <c r="AE4011" s="2" cm="1">
        <f t="array" ref="AE4011">SUM(K4011:AD4011)</f>
        <v>1</v>
      </c>
    </row>
    <row r="4012" spans="1:31" s="2" customFormat="1" ht="15.95" customHeight="1">
      <c r="A4012" s="41" t="s">
        <v>4920</v>
      </c>
      <c r="B4012" s="41" t="s">
        <v>194</v>
      </c>
      <c r="C4012" s="41" t="s">
        <v>10334</v>
      </c>
      <c r="D4012" s="41" t="s">
        <v>10335</v>
      </c>
      <c r="E4012" s="41" t="s">
        <v>10336</v>
      </c>
      <c r="F4012" s="41" t="s">
        <v>10337</v>
      </c>
      <c r="G4012" s="41" t="s">
        <v>10338</v>
      </c>
      <c r="H4012" s="42">
        <v>420</v>
      </c>
      <c r="I4012" s="42" cm="1">
        <f t="array" ref="I4012">AE4012*H4012</f>
        <v>420</v>
      </c>
      <c r="J4012" s="41" t="s">
        <v>198</v>
      </c>
      <c r="Q4012" s="2">
        <v>1</v>
      </c>
      <c r="AE4012" s="2" cm="1">
        <f t="array" ref="AE4012">SUM(K4012:AD4012)</f>
        <v>1</v>
      </c>
    </row>
    <row r="4013" spans="1:31" s="2" customFormat="1" ht="15.95" customHeight="1">
      <c r="A4013" s="41" t="s">
        <v>4920</v>
      </c>
      <c r="B4013" s="41" t="s">
        <v>194</v>
      </c>
      <c r="C4013" s="41" t="s">
        <v>10339</v>
      </c>
      <c r="D4013" s="41" t="s">
        <v>10340</v>
      </c>
      <c r="E4013" s="41" t="s">
        <v>10341</v>
      </c>
      <c r="F4013" s="41" t="s">
        <v>7799</v>
      </c>
      <c r="G4013" s="41" t="s">
        <v>7800</v>
      </c>
      <c r="H4013" s="42">
        <v>325</v>
      </c>
      <c r="I4013" s="42" cm="1">
        <f t="array" ref="I4013">AE4013*H4013</f>
        <v>325</v>
      </c>
      <c r="J4013" s="41" t="s">
        <v>198</v>
      </c>
      <c r="S4013" s="2">
        <v>1</v>
      </c>
      <c r="AE4013" s="2" cm="1">
        <f t="array" ref="AE4013">SUM(K4013:AD4013)</f>
        <v>1</v>
      </c>
    </row>
    <row r="4014" spans="1:31" s="2" customFormat="1" ht="15.95" customHeight="1">
      <c r="A4014" s="41" t="s">
        <v>4920</v>
      </c>
      <c r="B4014" s="41" t="s">
        <v>194</v>
      </c>
      <c r="C4014" s="41" t="s">
        <v>10342</v>
      </c>
      <c r="D4014" s="41" t="s">
        <v>10343</v>
      </c>
      <c r="E4014" s="41" t="s">
        <v>10344</v>
      </c>
      <c r="F4014" s="41" t="s">
        <v>10291</v>
      </c>
      <c r="G4014" s="41" t="s">
        <v>10292</v>
      </c>
      <c r="H4014" s="42">
        <v>480</v>
      </c>
      <c r="I4014" s="42" cm="1">
        <f t="array" ref="I4014">AE4014*H4014</f>
        <v>480</v>
      </c>
      <c r="J4014" s="41" t="s">
        <v>198</v>
      </c>
      <c r="U4014" s="2">
        <v>1</v>
      </c>
      <c r="AE4014" s="2" cm="1">
        <f t="array" ref="AE4014">SUM(K4014:AD4014)</f>
        <v>1</v>
      </c>
    </row>
    <row r="4015" spans="1:31" s="2" customFormat="1" ht="15.95" customHeight="1">
      <c r="A4015" s="41" t="s">
        <v>4920</v>
      </c>
      <c r="B4015" s="41" t="s">
        <v>194</v>
      </c>
      <c r="C4015" s="41" t="s">
        <v>10345</v>
      </c>
      <c r="D4015" s="41" t="s">
        <v>10346</v>
      </c>
      <c r="E4015" s="41" t="s">
        <v>10347</v>
      </c>
      <c r="F4015" s="41" t="s">
        <v>6729</v>
      </c>
      <c r="G4015" s="41" t="s">
        <v>6730</v>
      </c>
      <c r="H4015" s="42">
        <v>490</v>
      </c>
      <c r="I4015" s="42" cm="1">
        <f t="array" ref="I4015">AE4015*H4015</f>
        <v>490</v>
      </c>
      <c r="J4015" s="41" t="s">
        <v>198</v>
      </c>
      <c r="Q4015" s="2">
        <v>1</v>
      </c>
      <c r="AE4015" s="2" cm="1">
        <f t="array" ref="AE4015">SUM(K4015:AD4015)</f>
        <v>1</v>
      </c>
    </row>
    <row r="4016" spans="1:31" s="2" customFormat="1" ht="15.95" customHeight="1">
      <c r="A4016" s="41" t="s">
        <v>4920</v>
      </c>
      <c r="B4016" s="41" t="s">
        <v>194</v>
      </c>
      <c r="C4016" s="41" t="s">
        <v>10348</v>
      </c>
      <c r="D4016" s="41" t="s">
        <v>10349</v>
      </c>
      <c r="E4016" s="41" t="s">
        <v>10350</v>
      </c>
      <c r="F4016" s="41" t="s">
        <v>105</v>
      </c>
      <c r="G4016" s="41" t="s">
        <v>106</v>
      </c>
      <c r="H4016" s="42">
        <v>490</v>
      </c>
      <c r="I4016" s="42" cm="1">
        <f t="array" ref="I4016">AE4016*H4016</f>
        <v>490</v>
      </c>
      <c r="J4016" s="41" t="s">
        <v>198</v>
      </c>
      <c r="Q4016" s="2">
        <v>1</v>
      </c>
      <c r="AE4016" s="2" cm="1">
        <f t="array" ref="AE4016">SUM(K4016:AD4016)</f>
        <v>1</v>
      </c>
    </row>
    <row r="4017" spans="1:31" s="2" customFormat="1" ht="15.95" customHeight="1">
      <c r="A4017" s="41" t="s">
        <v>4920</v>
      </c>
      <c r="B4017" s="41" t="s">
        <v>194</v>
      </c>
      <c r="C4017" s="41" t="s">
        <v>10351</v>
      </c>
      <c r="D4017" s="41" t="s">
        <v>10352</v>
      </c>
      <c r="E4017" s="41" t="s">
        <v>10353</v>
      </c>
      <c r="F4017" s="41" t="s">
        <v>105</v>
      </c>
      <c r="G4017" s="41" t="s">
        <v>106</v>
      </c>
      <c r="H4017" s="42">
        <v>550</v>
      </c>
      <c r="I4017" s="42" cm="1">
        <f t="array" ref="I4017">AE4017*H4017</f>
        <v>1100</v>
      </c>
      <c r="J4017" s="41" t="s">
        <v>198</v>
      </c>
      <c r="Q4017" s="2">
        <v>1</v>
      </c>
      <c r="V4017" s="2">
        <v>1</v>
      </c>
      <c r="AE4017" s="2" cm="1">
        <f t="array" ref="AE4017">SUM(K4017:AD4017)</f>
        <v>2</v>
      </c>
    </row>
    <row r="4018" spans="1:31" s="2" customFormat="1" ht="15.95" customHeight="1">
      <c r="A4018" s="41" t="s">
        <v>4920</v>
      </c>
      <c r="B4018" s="41" t="s">
        <v>194</v>
      </c>
      <c r="C4018" s="41" t="s">
        <v>10351</v>
      </c>
      <c r="D4018" s="41" t="s">
        <v>10354</v>
      </c>
      <c r="E4018" s="41" t="s">
        <v>10353</v>
      </c>
      <c r="F4018" s="41" t="s">
        <v>5006</v>
      </c>
      <c r="G4018" s="41" t="s">
        <v>5007</v>
      </c>
      <c r="H4018" s="42">
        <v>550</v>
      </c>
      <c r="I4018" s="42" cm="1">
        <f t="array" ref="I4018">AE4018*H4018</f>
        <v>550</v>
      </c>
      <c r="J4018" s="41" t="s">
        <v>198</v>
      </c>
      <c r="U4018" s="2">
        <v>1</v>
      </c>
      <c r="AE4018" s="2" cm="1">
        <f t="array" ref="AE4018">SUM(K4018:AD4018)</f>
        <v>1</v>
      </c>
    </row>
    <row r="4019" spans="1:31" s="2" customFormat="1" ht="15.95" customHeight="1">
      <c r="A4019" s="41" t="s">
        <v>4920</v>
      </c>
      <c r="B4019" s="41" t="s">
        <v>194</v>
      </c>
      <c r="C4019" s="41" t="s">
        <v>10351</v>
      </c>
      <c r="D4019" s="41" t="s">
        <v>10355</v>
      </c>
      <c r="E4019" s="41" t="s">
        <v>10353</v>
      </c>
      <c r="F4019" s="41" t="s">
        <v>10356</v>
      </c>
      <c r="G4019" s="41" t="s">
        <v>10357</v>
      </c>
      <c r="H4019" s="42">
        <v>550</v>
      </c>
      <c r="I4019" s="42" cm="1">
        <f t="array" ref="I4019">AE4019*H4019</f>
        <v>550</v>
      </c>
      <c r="J4019" s="41" t="s">
        <v>198</v>
      </c>
      <c r="Q4019" s="2">
        <v>1</v>
      </c>
      <c r="AE4019" s="2" cm="1">
        <f t="array" ref="AE4019">SUM(K4019:AD4019)</f>
        <v>1</v>
      </c>
    </row>
    <row r="4020" spans="1:31" s="2" customFormat="1" ht="15.95" customHeight="1">
      <c r="A4020" s="41" t="s">
        <v>4920</v>
      </c>
      <c r="B4020" s="41" t="s">
        <v>194</v>
      </c>
      <c r="C4020" s="41" t="s">
        <v>10358</v>
      </c>
      <c r="D4020" s="41" t="s">
        <v>10359</v>
      </c>
      <c r="E4020" s="41" t="s">
        <v>10360</v>
      </c>
      <c r="F4020" s="41" t="s">
        <v>7356</v>
      </c>
      <c r="G4020" s="41" t="s">
        <v>7357</v>
      </c>
      <c r="H4020" s="42">
        <v>650</v>
      </c>
      <c r="I4020" s="42" cm="1">
        <f t="array" ref="I4020">AE4020*H4020</f>
        <v>1300</v>
      </c>
      <c r="J4020" s="41" t="s">
        <v>198</v>
      </c>
      <c r="M4020" s="2">
        <v>1</v>
      </c>
      <c r="Y4020" s="2">
        <v>1</v>
      </c>
      <c r="AE4020" s="2" cm="1">
        <f t="array" ref="AE4020">SUM(K4020:AD4020)</f>
        <v>2</v>
      </c>
    </row>
    <row r="4021" spans="1:31" s="2" customFormat="1" ht="15.95" customHeight="1">
      <c r="A4021" s="41" t="s">
        <v>4920</v>
      </c>
      <c r="B4021" s="41" t="s">
        <v>194</v>
      </c>
      <c r="C4021" s="41" t="s">
        <v>10361</v>
      </c>
      <c r="D4021" s="41" t="s">
        <v>10362</v>
      </c>
      <c r="E4021" s="41" t="s">
        <v>10363</v>
      </c>
      <c r="F4021" s="41" t="s">
        <v>105</v>
      </c>
      <c r="G4021" s="41" t="s">
        <v>106</v>
      </c>
      <c r="H4021" s="42">
        <v>690</v>
      </c>
      <c r="I4021" s="42" cm="1">
        <f t="array" ref="I4021">AE4021*H4021</f>
        <v>1380</v>
      </c>
      <c r="J4021" s="41" t="s">
        <v>198</v>
      </c>
      <c r="M4021" s="2">
        <v>1</v>
      </c>
      <c r="Y4021" s="2">
        <v>1</v>
      </c>
      <c r="AE4021" s="2" cm="1">
        <f t="array" ref="AE4021">SUM(K4021:AD4021)</f>
        <v>2</v>
      </c>
    </row>
    <row r="4022" spans="1:31" s="2" customFormat="1" ht="15.95" customHeight="1">
      <c r="A4022" s="41" t="s">
        <v>4920</v>
      </c>
      <c r="B4022" s="41" t="s">
        <v>194</v>
      </c>
      <c r="C4022" s="41" t="s">
        <v>10361</v>
      </c>
      <c r="D4022" s="41" t="s">
        <v>10364</v>
      </c>
      <c r="E4022" s="41" t="s">
        <v>10363</v>
      </c>
      <c r="F4022" s="41" t="s">
        <v>1599</v>
      </c>
      <c r="G4022" s="41" t="s">
        <v>1600</v>
      </c>
      <c r="H4022" s="42">
        <v>690</v>
      </c>
      <c r="I4022" s="42" cm="1">
        <f t="array" ref="I4022">AE4022*H4022</f>
        <v>690</v>
      </c>
      <c r="J4022" s="41" t="s">
        <v>198</v>
      </c>
      <c r="Q4022" s="2">
        <v>1</v>
      </c>
      <c r="AE4022" s="2" cm="1">
        <f t="array" ref="AE4022">SUM(K4022:AD4022)</f>
        <v>1</v>
      </c>
    </row>
    <row r="4023" spans="1:31" s="2" customFormat="1" ht="15.95" customHeight="1">
      <c r="A4023" s="41" t="s">
        <v>4920</v>
      </c>
      <c r="B4023" s="41" t="s">
        <v>194</v>
      </c>
      <c r="C4023" s="41" t="s">
        <v>10365</v>
      </c>
      <c r="D4023" s="41" t="s">
        <v>10366</v>
      </c>
      <c r="E4023" s="41" t="s">
        <v>10367</v>
      </c>
      <c r="F4023" s="41" t="s">
        <v>1599</v>
      </c>
      <c r="G4023" s="41" t="s">
        <v>1600</v>
      </c>
      <c r="H4023" s="42">
        <v>690</v>
      </c>
      <c r="I4023" s="42" cm="1">
        <f t="array" ref="I4023">AE4023*H4023</f>
        <v>1380</v>
      </c>
      <c r="J4023" s="41" t="s">
        <v>198</v>
      </c>
      <c r="M4023" s="2">
        <v>1</v>
      </c>
      <c r="Y4023" s="2">
        <v>1</v>
      </c>
      <c r="AE4023" s="2" cm="1">
        <f t="array" ref="AE4023">SUM(K4023:AD4023)</f>
        <v>2</v>
      </c>
    </row>
    <row r="4024" spans="1:31" s="2" customFormat="1" ht="15.95" customHeight="1">
      <c r="A4024" s="41" t="s">
        <v>4920</v>
      </c>
      <c r="B4024" s="41" t="s">
        <v>194</v>
      </c>
      <c r="C4024" s="41" t="s">
        <v>10368</v>
      </c>
      <c r="D4024" s="41" t="s">
        <v>10369</v>
      </c>
      <c r="E4024" s="41" t="s">
        <v>10370</v>
      </c>
      <c r="F4024" s="41" t="s">
        <v>105</v>
      </c>
      <c r="G4024" s="41" t="s">
        <v>106</v>
      </c>
      <c r="H4024" s="42">
        <v>1200</v>
      </c>
      <c r="I4024" s="42" cm="1">
        <f t="array" ref="I4024">AE4024*H4024</f>
        <v>1200</v>
      </c>
      <c r="J4024" s="41" t="s">
        <v>198</v>
      </c>
      <c r="Q4024" s="2">
        <v>1</v>
      </c>
      <c r="AE4024" s="2" cm="1">
        <f t="array" ref="AE4024">SUM(K4024:AD4024)</f>
        <v>1</v>
      </c>
    </row>
    <row r="4025" spans="1:31" s="2" customFormat="1" ht="15.95" customHeight="1">
      <c r="A4025" s="41" t="s">
        <v>4920</v>
      </c>
      <c r="B4025" s="41" t="s">
        <v>194</v>
      </c>
      <c r="C4025" s="41" t="s">
        <v>10368</v>
      </c>
      <c r="D4025" s="41" t="s">
        <v>10371</v>
      </c>
      <c r="E4025" s="41" t="s">
        <v>10370</v>
      </c>
      <c r="F4025" s="41" t="s">
        <v>10372</v>
      </c>
      <c r="G4025" s="41" t="s">
        <v>10373</v>
      </c>
      <c r="H4025" s="42">
        <v>1200</v>
      </c>
      <c r="I4025" s="42" cm="1">
        <f t="array" ref="I4025">AE4025*H4025</f>
        <v>1200</v>
      </c>
      <c r="J4025" s="41" t="s">
        <v>198</v>
      </c>
      <c r="U4025" s="2">
        <v>1</v>
      </c>
      <c r="AE4025" s="2" cm="1">
        <f t="array" ref="AE4025">SUM(K4025:AD4025)</f>
        <v>1</v>
      </c>
    </row>
    <row r="4026" spans="1:31" s="2" customFormat="1" ht="15.95" customHeight="1">
      <c r="A4026" s="41" t="s">
        <v>4920</v>
      </c>
      <c r="B4026" s="41" t="s">
        <v>194</v>
      </c>
      <c r="C4026" s="41" t="s">
        <v>10374</v>
      </c>
      <c r="D4026" s="41" t="s">
        <v>10375</v>
      </c>
      <c r="E4026" s="41" t="s">
        <v>10376</v>
      </c>
      <c r="F4026" s="41" t="s">
        <v>105</v>
      </c>
      <c r="G4026" s="41" t="s">
        <v>106</v>
      </c>
      <c r="H4026" s="42">
        <v>490</v>
      </c>
      <c r="I4026" s="42" cm="1">
        <f t="array" ref="I4026">AE4026*H4026</f>
        <v>980</v>
      </c>
      <c r="J4026" s="41" t="s">
        <v>198</v>
      </c>
      <c r="M4026" s="2">
        <v>1</v>
      </c>
      <c r="U4026" s="2">
        <v>1</v>
      </c>
      <c r="AE4026" s="2" cm="1">
        <f t="array" ref="AE4026">SUM(K4026:AD4026)</f>
        <v>2</v>
      </c>
    </row>
    <row r="4027" spans="1:31" s="2" customFormat="1" ht="15.95" customHeight="1">
      <c r="A4027" s="41" t="s">
        <v>4920</v>
      </c>
      <c r="B4027" s="41" t="s">
        <v>194</v>
      </c>
      <c r="C4027" s="41" t="s">
        <v>10377</v>
      </c>
      <c r="D4027" s="41" t="s">
        <v>10378</v>
      </c>
      <c r="E4027" s="41" t="s">
        <v>10379</v>
      </c>
      <c r="F4027" s="41" t="s">
        <v>105</v>
      </c>
      <c r="G4027" s="41" t="s">
        <v>106</v>
      </c>
      <c r="H4027" s="42">
        <v>750</v>
      </c>
      <c r="I4027" s="42" cm="1">
        <f t="array" ref="I4027">AE4027*H4027</f>
        <v>750</v>
      </c>
      <c r="J4027" s="41" t="s">
        <v>198</v>
      </c>
      <c r="Q4027" s="2">
        <v>1</v>
      </c>
      <c r="AE4027" s="2" cm="1">
        <f t="array" ref="AE4027">SUM(K4027:AD4027)</f>
        <v>1</v>
      </c>
    </row>
    <row r="4028" spans="1:31" s="2" customFormat="1" ht="15.95" customHeight="1">
      <c r="A4028" s="41" t="s">
        <v>4920</v>
      </c>
      <c r="B4028" s="41" t="s">
        <v>194</v>
      </c>
      <c r="C4028" s="41" t="s">
        <v>10380</v>
      </c>
      <c r="D4028" s="41" t="s">
        <v>10381</v>
      </c>
      <c r="E4028" s="41" t="s">
        <v>10382</v>
      </c>
      <c r="F4028" s="41" t="s">
        <v>10383</v>
      </c>
      <c r="G4028" s="41" t="s">
        <v>10384</v>
      </c>
      <c r="H4028" s="42">
        <v>410</v>
      </c>
      <c r="I4028" s="42" cm="1">
        <f t="array" ref="I4028">AE4028*H4028</f>
        <v>410</v>
      </c>
      <c r="J4028" s="41" t="s">
        <v>198</v>
      </c>
      <c r="Y4028" s="2">
        <v>1</v>
      </c>
      <c r="AE4028" s="2" cm="1">
        <f t="array" ref="AE4028">SUM(K4028:AD4028)</f>
        <v>1</v>
      </c>
    </row>
    <row r="4029" spans="1:31" s="2" customFormat="1" ht="15.95" customHeight="1">
      <c r="A4029" s="41" t="s">
        <v>4920</v>
      </c>
      <c r="B4029" s="41" t="s">
        <v>194</v>
      </c>
      <c r="C4029" s="41" t="s">
        <v>10385</v>
      </c>
      <c r="D4029" s="41" t="s">
        <v>10386</v>
      </c>
      <c r="E4029" s="41" t="s">
        <v>10387</v>
      </c>
      <c r="F4029" s="41" t="s">
        <v>10388</v>
      </c>
      <c r="G4029" s="41" t="s">
        <v>10389</v>
      </c>
      <c r="H4029" s="42">
        <v>450</v>
      </c>
      <c r="I4029" s="42" cm="1">
        <f t="array" ref="I4029">AE4029*H4029</f>
        <v>450</v>
      </c>
      <c r="J4029" s="41" t="s">
        <v>198</v>
      </c>
      <c r="Q4029" s="2">
        <v>1</v>
      </c>
      <c r="AE4029" s="2" cm="1">
        <f t="array" ref="AE4029">SUM(K4029:AD4029)</f>
        <v>1</v>
      </c>
    </row>
    <row r="4030" spans="1:31" s="2" customFormat="1" ht="15.95" customHeight="1">
      <c r="A4030" s="41" t="s">
        <v>4920</v>
      </c>
      <c r="B4030" s="41" t="s">
        <v>194</v>
      </c>
      <c r="C4030" s="41" t="s">
        <v>10390</v>
      </c>
      <c r="D4030" s="41" t="s">
        <v>10391</v>
      </c>
      <c r="E4030" s="41" t="s">
        <v>10392</v>
      </c>
      <c r="F4030" s="41" t="s">
        <v>10393</v>
      </c>
      <c r="G4030" s="41" t="s">
        <v>10394</v>
      </c>
      <c r="H4030" s="42">
        <v>550</v>
      </c>
      <c r="I4030" s="42" cm="1">
        <f t="array" ref="I4030">AE4030*H4030</f>
        <v>550</v>
      </c>
      <c r="J4030" s="41" t="s">
        <v>198</v>
      </c>
      <c r="W4030" s="2">
        <v>1</v>
      </c>
      <c r="AE4030" s="2" cm="1">
        <f t="array" ref="AE4030">SUM(K4030:AD4030)</f>
        <v>1</v>
      </c>
    </row>
    <row r="4031" spans="1:31" s="2" customFormat="1" ht="15.95" customHeight="1">
      <c r="A4031" s="41" t="s">
        <v>4920</v>
      </c>
      <c r="B4031" s="41" t="s">
        <v>194</v>
      </c>
      <c r="C4031" s="41" t="s">
        <v>10390</v>
      </c>
      <c r="D4031" s="41" t="s">
        <v>10395</v>
      </c>
      <c r="E4031" s="41" t="s">
        <v>10392</v>
      </c>
      <c r="F4031" s="41" t="s">
        <v>10396</v>
      </c>
      <c r="G4031" s="41" t="s">
        <v>10397</v>
      </c>
      <c r="H4031" s="42">
        <v>550</v>
      </c>
      <c r="I4031" s="42" cm="1">
        <f t="array" ref="I4031">AE4031*H4031</f>
        <v>550</v>
      </c>
      <c r="J4031" s="41" t="s">
        <v>198</v>
      </c>
      <c r="P4031" s="2">
        <v>1</v>
      </c>
      <c r="AE4031" s="2" cm="1">
        <f t="array" ref="AE4031">SUM(K4031:AD4031)</f>
        <v>1</v>
      </c>
    </row>
    <row r="4032" spans="1:31" s="2" customFormat="1" ht="15.95" customHeight="1">
      <c r="A4032" s="41" t="s">
        <v>4920</v>
      </c>
      <c r="B4032" s="41" t="s">
        <v>194</v>
      </c>
      <c r="C4032" s="41" t="s">
        <v>10390</v>
      </c>
      <c r="D4032" s="41" t="s">
        <v>10398</v>
      </c>
      <c r="E4032" s="41" t="s">
        <v>10392</v>
      </c>
      <c r="F4032" s="41" t="s">
        <v>1751</v>
      </c>
      <c r="G4032" s="41" t="s">
        <v>87</v>
      </c>
      <c r="H4032" s="42">
        <v>550</v>
      </c>
      <c r="I4032" s="42" cm="1">
        <f t="array" ref="I4032">AE4032*H4032</f>
        <v>550</v>
      </c>
      <c r="J4032" s="41" t="s">
        <v>198</v>
      </c>
      <c r="O4032" s="2">
        <v>1</v>
      </c>
      <c r="AE4032" s="2" cm="1">
        <f t="array" ref="AE4032">SUM(K4032:AD4032)</f>
        <v>1</v>
      </c>
    </row>
    <row r="4033" spans="1:31" s="2" customFormat="1" ht="15.95" customHeight="1">
      <c r="A4033" s="41" t="s">
        <v>4920</v>
      </c>
      <c r="B4033" s="41" t="s">
        <v>194</v>
      </c>
      <c r="C4033" s="41" t="s">
        <v>10399</v>
      </c>
      <c r="D4033" s="41" t="s">
        <v>10400</v>
      </c>
      <c r="E4033" s="41" t="s">
        <v>10401</v>
      </c>
      <c r="F4033" s="41" t="s">
        <v>7923</v>
      </c>
      <c r="G4033" s="41" t="s">
        <v>7924</v>
      </c>
      <c r="H4033" s="42">
        <v>420</v>
      </c>
      <c r="I4033" s="42" cm="1">
        <f t="array" ref="I4033">AE4033*H4033</f>
        <v>420</v>
      </c>
      <c r="J4033" s="41" t="s">
        <v>198</v>
      </c>
      <c r="Q4033" s="2">
        <v>1</v>
      </c>
      <c r="AE4033" s="2" cm="1">
        <f t="array" ref="AE4033">SUM(K4033:AD4033)</f>
        <v>1</v>
      </c>
    </row>
    <row r="4034" spans="1:31" s="2" customFormat="1" ht="15.95" customHeight="1">
      <c r="A4034" s="41" t="s">
        <v>4920</v>
      </c>
      <c r="B4034" s="41" t="s">
        <v>194</v>
      </c>
      <c r="C4034" s="41" t="s">
        <v>10399</v>
      </c>
      <c r="D4034" s="41" t="s">
        <v>10402</v>
      </c>
      <c r="E4034" s="41" t="s">
        <v>10401</v>
      </c>
      <c r="F4034" s="41" t="s">
        <v>8817</v>
      </c>
      <c r="G4034" s="41" t="s">
        <v>8818</v>
      </c>
      <c r="H4034" s="42">
        <v>420</v>
      </c>
      <c r="I4034" s="42" cm="1">
        <f t="array" ref="I4034">AE4034*H4034</f>
        <v>840</v>
      </c>
      <c r="J4034" s="41" t="s">
        <v>198</v>
      </c>
      <c r="Q4034" s="2">
        <v>2</v>
      </c>
      <c r="AE4034" s="2" cm="1">
        <f t="array" ref="AE4034">SUM(K4034:AD4034)</f>
        <v>2</v>
      </c>
    </row>
    <row r="4035" spans="1:31" s="2" customFormat="1" ht="15.95" customHeight="1">
      <c r="A4035" s="41" t="s">
        <v>4920</v>
      </c>
      <c r="B4035" s="41" t="s">
        <v>194</v>
      </c>
      <c r="C4035" s="41" t="s">
        <v>10399</v>
      </c>
      <c r="D4035" s="41" t="s">
        <v>10403</v>
      </c>
      <c r="E4035" s="41" t="s">
        <v>10401</v>
      </c>
      <c r="F4035" s="41" t="s">
        <v>3529</v>
      </c>
      <c r="G4035" s="41" t="s">
        <v>3530</v>
      </c>
      <c r="H4035" s="42">
        <v>420</v>
      </c>
      <c r="I4035" s="42" cm="1">
        <f t="array" ref="I4035">AE4035*H4035</f>
        <v>420</v>
      </c>
      <c r="J4035" s="41" t="s">
        <v>198</v>
      </c>
      <c r="Q4035" s="2">
        <v>1</v>
      </c>
      <c r="AE4035" s="2" cm="1">
        <f t="array" ref="AE4035">SUM(K4035:AD4035)</f>
        <v>1</v>
      </c>
    </row>
    <row r="4036" spans="1:31" s="2" customFormat="1" ht="15.95" customHeight="1">
      <c r="A4036" s="41" t="s">
        <v>4920</v>
      </c>
      <c r="B4036" s="41" t="s">
        <v>194</v>
      </c>
      <c r="C4036" s="41" t="s">
        <v>10404</v>
      </c>
      <c r="D4036" s="41" t="s">
        <v>10405</v>
      </c>
      <c r="E4036" s="41" t="s">
        <v>10406</v>
      </c>
      <c r="F4036" s="41" t="s">
        <v>141</v>
      </c>
      <c r="G4036" s="41" t="s">
        <v>142</v>
      </c>
      <c r="H4036" s="42">
        <v>490</v>
      </c>
      <c r="I4036" s="42" cm="1">
        <f t="array" ref="I4036">AE4036*H4036</f>
        <v>490</v>
      </c>
      <c r="J4036" s="41" t="s">
        <v>198</v>
      </c>
      <c r="Q4036" s="2">
        <v>1</v>
      </c>
      <c r="AE4036" s="2" cm="1">
        <f t="array" ref="AE4036">SUM(K4036:AD4036)</f>
        <v>1</v>
      </c>
    </row>
    <row r="4037" spans="1:31" s="2" customFormat="1" ht="15.95" customHeight="1">
      <c r="A4037" s="41" t="s">
        <v>4920</v>
      </c>
      <c r="B4037" s="41" t="s">
        <v>194</v>
      </c>
      <c r="C4037" s="41" t="s">
        <v>10407</v>
      </c>
      <c r="D4037" s="41" t="s">
        <v>10408</v>
      </c>
      <c r="E4037" s="41" t="s">
        <v>10409</v>
      </c>
      <c r="F4037" s="41" t="s">
        <v>105</v>
      </c>
      <c r="G4037" s="41" t="s">
        <v>106</v>
      </c>
      <c r="H4037" s="42">
        <v>670</v>
      </c>
      <c r="I4037" s="42" cm="1">
        <f t="array" ref="I4037">AE4037*H4037</f>
        <v>670</v>
      </c>
      <c r="J4037" s="41" t="s">
        <v>198</v>
      </c>
      <c r="M4037" s="2">
        <v>1</v>
      </c>
      <c r="AE4037" s="2" cm="1">
        <f t="array" ref="AE4037">SUM(K4037:AD4037)</f>
        <v>1</v>
      </c>
    </row>
    <row r="4038" spans="1:31" s="2" customFormat="1" ht="15.95" customHeight="1">
      <c r="A4038" s="41" t="s">
        <v>4920</v>
      </c>
      <c r="B4038" s="41" t="s">
        <v>194</v>
      </c>
      <c r="C4038" s="41" t="s">
        <v>10407</v>
      </c>
      <c r="D4038" s="41" t="s">
        <v>10410</v>
      </c>
      <c r="E4038" s="41" t="s">
        <v>10409</v>
      </c>
      <c r="F4038" s="41" t="s">
        <v>10411</v>
      </c>
      <c r="G4038" s="41" t="s">
        <v>10412</v>
      </c>
      <c r="H4038" s="42">
        <v>670</v>
      </c>
      <c r="I4038" s="42" cm="1">
        <f t="array" ref="I4038">AE4038*H4038</f>
        <v>670</v>
      </c>
      <c r="J4038" s="41" t="s">
        <v>198</v>
      </c>
      <c r="Y4038" s="2">
        <v>1</v>
      </c>
      <c r="AE4038" s="2" cm="1">
        <f t="array" ref="AE4038">SUM(K4038:AD4038)</f>
        <v>1</v>
      </c>
    </row>
    <row r="4039" spans="1:31" s="2" customFormat="1" ht="15.95" customHeight="1">
      <c r="A4039" s="41" t="s">
        <v>4920</v>
      </c>
      <c r="B4039" s="41" t="s">
        <v>194</v>
      </c>
      <c r="C4039" s="41" t="s">
        <v>10413</v>
      </c>
      <c r="D4039" s="41" t="s">
        <v>10414</v>
      </c>
      <c r="E4039" s="41" t="s">
        <v>10415</v>
      </c>
      <c r="F4039" s="41" t="s">
        <v>3529</v>
      </c>
      <c r="G4039" s="41" t="s">
        <v>3530</v>
      </c>
      <c r="H4039" s="42">
        <v>670</v>
      </c>
      <c r="I4039" s="42" cm="1">
        <f t="array" ref="I4039">AE4039*H4039</f>
        <v>670</v>
      </c>
      <c r="J4039" s="41" t="s">
        <v>198</v>
      </c>
      <c r="Q4039" s="2">
        <v>1</v>
      </c>
      <c r="AE4039" s="2" cm="1">
        <f t="array" ref="AE4039">SUM(K4039:AD4039)</f>
        <v>1</v>
      </c>
    </row>
    <row r="4040" spans="1:31" s="2" customFormat="1" ht="15.95" customHeight="1">
      <c r="A4040" s="41" t="s">
        <v>4920</v>
      </c>
      <c r="B4040" s="41" t="s">
        <v>194</v>
      </c>
      <c r="C4040" s="41" t="s">
        <v>10416</v>
      </c>
      <c r="D4040" s="41" t="s">
        <v>10417</v>
      </c>
      <c r="E4040" s="41" t="s">
        <v>10418</v>
      </c>
      <c r="F4040" s="41" t="s">
        <v>105</v>
      </c>
      <c r="G4040" s="41" t="s">
        <v>106</v>
      </c>
      <c r="H4040" s="42">
        <v>390</v>
      </c>
      <c r="I4040" s="42" cm="1">
        <f t="array" ref="I4040">AE4040*H4040</f>
        <v>390</v>
      </c>
      <c r="J4040" s="41" t="s">
        <v>198</v>
      </c>
      <c r="Q4040" s="2">
        <v>1</v>
      </c>
      <c r="AE4040" s="2" cm="1">
        <f t="array" ref="AE4040">SUM(K4040:AD4040)</f>
        <v>1</v>
      </c>
    </row>
    <row r="4041" spans="1:31" s="2" customFormat="1" ht="15.95" customHeight="1">
      <c r="A4041" s="41" t="s">
        <v>4920</v>
      </c>
      <c r="B4041" s="41" t="s">
        <v>194</v>
      </c>
      <c r="C4041" s="41" t="s">
        <v>10416</v>
      </c>
      <c r="D4041" s="41" t="s">
        <v>10419</v>
      </c>
      <c r="E4041" s="41" t="s">
        <v>10418</v>
      </c>
      <c r="F4041" s="41" t="s">
        <v>3529</v>
      </c>
      <c r="G4041" s="41" t="s">
        <v>3530</v>
      </c>
      <c r="H4041" s="42">
        <v>390</v>
      </c>
      <c r="I4041" s="42" cm="1">
        <f t="array" ref="I4041">AE4041*H4041</f>
        <v>390</v>
      </c>
      <c r="J4041" s="41" t="s">
        <v>198</v>
      </c>
      <c r="Q4041" s="2">
        <v>1</v>
      </c>
      <c r="AE4041" s="2" cm="1">
        <f t="array" ref="AE4041">SUM(K4041:AD4041)</f>
        <v>1</v>
      </c>
    </row>
    <row r="4042" spans="1:31" s="2" customFormat="1" ht="15.95" customHeight="1">
      <c r="A4042" s="41" t="s">
        <v>4920</v>
      </c>
      <c r="B4042" s="41" t="s">
        <v>194</v>
      </c>
      <c r="C4042" s="41" t="s">
        <v>10416</v>
      </c>
      <c r="D4042" s="41" t="s">
        <v>10420</v>
      </c>
      <c r="E4042" s="41" t="s">
        <v>10418</v>
      </c>
      <c r="F4042" s="41" t="s">
        <v>10421</v>
      </c>
      <c r="G4042" s="41" t="s">
        <v>10422</v>
      </c>
      <c r="H4042" s="42">
        <v>390</v>
      </c>
      <c r="I4042" s="42" cm="1">
        <f t="array" ref="I4042">AE4042*H4042</f>
        <v>390</v>
      </c>
      <c r="J4042" s="41" t="s">
        <v>198</v>
      </c>
      <c r="Q4042" s="2">
        <v>1</v>
      </c>
      <c r="AE4042" s="2" cm="1">
        <f t="array" ref="AE4042">SUM(K4042:AD4042)</f>
        <v>1</v>
      </c>
    </row>
    <row r="4043" spans="1:31" s="2" customFormat="1" ht="15.95" customHeight="1">
      <c r="A4043" s="41" t="s">
        <v>4920</v>
      </c>
      <c r="B4043" s="41" t="s">
        <v>194</v>
      </c>
      <c r="C4043" s="41" t="s">
        <v>10416</v>
      </c>
      <c r="D4043" s="41" t="s">
        <v>10423</v>
      </c>
      <c r="E4043" s="41" t="s">
        <v>10418</v>
      </c>
      <c r="F4043" s="41" t="s">
        <v>8817</v>
      </c>
      <c r="G4043" s="41" t="s">
        <v>8818</v>
      </c>
      <c r="H4043" s="42">
        <v>390</v>
      </c>
      <c r="I4043" s="42" cm="1">
        <f t="array" ref="I4043">AE4043*H4043</f>
        <v>390</v>
      </c>
      <c r="J4043" s="41" t="s">
        <v>198</v>
      </c>
      <c r="Q4043" s="2">
        <v>1</v>
      </c>
      <c r="AE4043" s="2" cm="1">
        <f t="array" ref="AE4043">SUM(K4043:AD4043)</f>
        <v>1</v>
      </c>
    </row>
    <row r="4044" spans="1:31" s="2" customFormat="1" ht="15.95" customHeight="1">
      <c r="A4044" s="41" t="s">
        <v>4920</v>
      </c>
      <c r="B4044" s="41" t="s">
        <v>194</v>
      </c>
      <c r="C4044" s="41" t="s">
        <v>10424</v>
      </c>
      <c r="D4044" s="41" t="s">
        <v>10425</v>
      </c>
      <c r="E4044" s="41" t="s">
        <v>10426</v>
      </c>
      <c r="F4044" s="41" t="s">
        <v>7923</v>
      </c>
      <c r="G4044" s="41" t="s">
        <v>7924</v>
      </c>
      <c r="H4044" s="42">
        <v>530</v>
      </c>
      <c r="I4044" s="42" cm="1">
        <f t="array" ref="I4044">AE4044*H4044</f>
        <v>530</v>
      </c>
      <c r="J4044" s="41" t="s">
        <v>198</v>
      </c>
      <c r="Q4044" s="2">
        <v>1</v>
      </c>
      <c r="AE4044" s="2" cm="1">
        <f t="array" ref="AE4044">SUM(K4044:AD4044)</f>
        <v>1</v>
      </c>
    </row>
    <row r="4045" spans="1:31" s="2" customFormat="1" ht="15.95" customHeight="1">
      <c r="A4045" s="41" t="s">
        <v>4920</v>
      </c>
      <c r="B4045" s="41" t="s">
        <v>194</v>
      </c>
      <c r="C4045" s="41" t="s">
        <v>10424</v>
      </c>
      <c r="D4045" s="41" t="s">
        <v>10427</v>
      </c>
      <c r="E4045" s="41" t="s">
        <v>10426</v>
      </c>
      <c r="F4045" s="41" t="s">
        <v>8245</v>
      </c>
      <c r="G4045" s="41" t="s">
        <v>8246</v>
      </c>
      <c r="H4045" s="42">
        <v>510</v>
      </c>
      <c r="I4045" s="42" cm="1">
        <f t="array" ref="I4045">AE4045*H4045</f>
        <v>510</v>
      </c>
      <c r="J4045" s="41" t="s">
        <v>198</v>
      </c>
      <c r="Q4045" s="2">
        <v>1</v>
      </c>
      <c r="AE4045" s="2" cm="1">
        <f t="array" ref="AE4045">SUM(K4045:AD4045)</f>
        <v>1</v>
      </c>
    </row>
    <row r="4046" spans="1:31" s="2" customFormat="1" ht="15.95" customHeight="1">
      <c r="A4046" s="41" t="s">
        <v>4920</v>
      </c>
      <c r="B4046" s="41" t="s">
        <v>194</v>
      </c>
      <c r="C4046" s="41" t="s">
        <v>10428</v>
      </c>
      <c r="D4046" s="41" t="s">
        <v>10429</v>
      </c>
      <c r="E4046" s="41" t="s">
        <v>10430</v>
      </c>
      <c r="F4046" s="41" t="s">
        <v>9805</v>
      </c>
      <c r="G4046" s="41" t="s">
        <v>9806</v>
      </c>
      <c r="H4046" s="42">
        <v>498</v>
      </c>
      <c r="I4046" s="42" cm="1">
        <f t="array" ref="I4046">AE4046*H4046</f>
        <v>498</v>
      </c>
      <c r="J4046" s="41" t="s">
        <v>198</v>
      </c>
      <c r="Q4046" s="2">
        <v>1</v>
      </c>
      <c r="AE4046" s="2" cm="1">
        <f t="array" ref="AE4046">SUM(K4046:AD4046)</f>
        <v>1</v>
      </c>
    </row>
    <row r="4047" spans="1:31" s="2" customFormat="1" ht="15.95" customHeight="1">
      <c r="A4047" s="41" t="s">
        <v>4920</v>
      </c>
      <c r="B4047" s="41" t="s">
        <v>194</v>
      </c>
      <c r="C4047" s="41" t="s">
        <v>10428</v>
      </c>
      <c r="D4047" s="41" t="s">
        <v>10431</v>
      </c>
      <c r="E4047" s="41" t="s">
        <v>10430</v>
      </c>
      <c r="F4047" s="41" t="s">
        <v>7923</v>
      </c>
      <c r="G4047" s="41" t="s">
        <v>7924</v>
      </c>
      <c r="H4047" s="42">
        <v>498</v>
      </c>
      <c r="I4047" s="42" cm="1">
        <f t="array" ref="I4047">AE4047*H4047</f>
        <v>498</v>
      </c>
      <c r="J4047" s="41" t="s">
        <v>198</v>
      </c>
      <c r="Q4047" s="2">
        <v>1</v>
      </c>
      <c r="AE4047" s="2" cm="1">
        <f t="array" ref="AE4047">SUM(K4047:AD4047)</f>
        <v>1</v>
      </c>
    </row>
    <row r="4048" spans="1:31" s="2" customFormat="1" ht="15.95" customHeight="1">
      <c r="A4048" s="41" t="s">
        <v>4920</v>
      </c>
      <c r="B4048" s="41" t="s">
        <v>194</v>
      </c>
      <c r="C4048" s="41" t="s">
        <v>10432</v>
      </c>
      <c r="D4048" s="41" t="s">
        <v>10433</v>
      </c>
      <c r="E4048" s="41" t="s">
        <v>10434</v>
      </c>
      <c r="F4048" s="41" t="s">
        <v>105</v>
      </c>
      <c r="G4048" s="41" t="s">
        <v>106</v>
      </c>
      <c r="H4048" s="42">
        <v>550</v>
      </c>
      <c r="I4048" s="42" cm="1">
        <f t="array" ref="I4048">AE4048*H4048</f>
        <v>1100</v>
      </c>
      <c r="J4048" s="41" t="s">
        <v>198</v>
      </c>
      <c r="Q4048" s="2">
        <v>1</v>
      </c>
      <c r="R4048" s="2">
        <v>1</v>
      </c>
      <c r="AE4048" s="2" cm="1">
        <f t="array" ref="AE4048">SUM(K4048:AD4048)</f>
        <v>2</v>
      </c>
    </row>
    <row r="4049" spans="1:31" s="2" customFormat="1" ht="15.95" customHeight="1">
      <c r="A4049" s="41" t="s">
        <v>4920</v>
      </c>
      <c r="B4049" s="41" t="s">
        <v>194</v>
      </c>
      <c r="C4049" s="41" t="s">
        <v>10435</v>
      </c>
      <c r="D4049" s="41" t="s">
        <v>10436</v>
      </c>
      <c r="E4049" s="41" t="s">
        <v>10437</v>
      </c>
      <c r="F4049" s="41" t="s">
        <v>105</v>
      </c>
      <c r="G4049" s="41" t="s">
        <v>106</v>
      </c>
      <c r="H4049" s="42">
        <v>590</v>
      </c>
      <c r="I4049" s="42" cm="1">
        <f t="array" ref="I4049">AE4049*H4049</f>
        <v>590</v>
      </c>
      <c r="J4049" s="41" t="s">
        <v>198</v>
      </c>
      <c r="W4049" s="2">
        <v>1</v>
      </c>
      <c r="AE4049" s="2" cm="1">
        <f t="array" ref="AE4049">SUM(K4049:AD4049)</f>
        <v>1</v>
      </c>
    </row>
    <row r="4050" spans="1:31" s="2" customFormat="1" ht="15.95" customHeight="1">
      <c r="A4050" s="41" t="s">
        <v>4920</v>
      </c>
      <c r="B4050" s="41" t="s">
        <v>194</v>
      </c>
      <c r="C4050" s="41" t="s">
        <v>10438</v>
      </c>
      <c r="D4050" s="41" t="s">
        <v>10439</v>
      </c>
      <c r="E4050" s="41" t="s">
        <v>10440</v>
      </c>
      <c r="F4050" s="41" t="s">
        <v>7129</v>
      </c>
      <c r="G4050" s="41" t="s">
        <v>7130</v>
      </c>
      <c r="H4050" s="42">
        <v>550</v>
      </c>
      <c r="I4050" s="42" cm="1">
        <f t="array" ref="I4050">AE4050*H4050</f>
        <v>550</v>
      </c>
      <c r="J4050" s="41" t="s">
        <v>198</v>
      </c>
      <c r="T4050" s="2">
        <v>1</v>
      </c>
      <c r="AE4050" s="2" cm="1">
        <f t="array" ref="AE4050">SUM(K4050:AD4050)</f>
        <v>1</v>
      </c>
    </row>
    <row r="4051" spans="1:31" s="2" customFormat="1" ht="15.95" customHeight="1">
      <c r="A4051" s="41" t="s">
        <v>4920</v>
      </c>
      <c r="B4051" s="41" t="s">
        <v>194</v>
      </c>
      <c r="C4051" s="41" t="s">
        <v>10441</v>
      </c>
      <c r="D4051" s="41" t="s">
        <v>10442</v>
      </c>
      <c r="E4051" s="41" t="s">
        <v>10443</v>
      </c>
      <c r="F4051" s="41" t="s">
        <v>105</v>
      </c>
      <c r="G4051" s="41" t="s">
        <v>106</v>
      </c>
      <c r="H4051" s="42">
        <v>495</v>
      </c>
      <c r="I4051" s="42" cm="1">
        <f t="array" ref="I4051">AE4051*H4051</f>
        <v>495</v>
      </c>
      <c r="J4051" s="41" t="s">
        <v>198</v>
      </c>
      <c r="Q4051" s="2">
        <v>1</v>
      </c>
      <c r="AE4051" s="2" cm="1">
        <f t="array" ref="AE4051">SUM(K4051:AD4051)</f>
        <v>1</v>
      </c>
    </row>
    <row r="4052" spans="1:31" s="2" customFormat="1" ht="15.95" customHeight="1">
      <c r="A4052" s="41" t="s">
        <v>4920</v>
      </c>
      <c r="B4052" s="41" t="s">
        <v>194</v>
      </c>
      <c r="C4052" s="41" t="s">
        <v>10444</v>
      </c>
      <c r="D4052" s="41" t="s">
        <v>10445</v>
      </c>
      <c r="E4052" s="41" t="s">
        <v>10446</v>
      </c>
      <c r="F4052" s="41" t="s">
        <v>10447</v>
      </c>
      <c r="G4052" s="41" t="s">
        <v>10448</v>
      </c>
      <c r="H4052" s="42">
        <v>790</v>
      </c>
      <c r="I4052" s="42" cm="1">
        <f t="array" ref="I4052">AE4052*H4052</f>
        <v>790</v>
      </c>
      <c r="J4052" s="41" t="s">
        <v>198</v>
      </c>
      <c r="U4052" s="2">
        <v>1</v>
      </c>
      <c r="AE4052" s="2" cm="1">
        <f t="array" ref="AE4052">SUM(K4052:AD4052)</f>
        <v>1</v>
      </c>
    </row>
    <row r="4053" spans="1:31" s="2" customFormat="1" ht="15.95" customHeight="1">
      <c r="A4053" s="41" t="s">
        <v>4920</v>
      </c>
      <c r="B4053" s="41" t="s">
        <v>194</v>
      </c>
      <c r="C4053" s="41" t="s">
        <v>10444</v>
      </c>
      <c r="D4053" s="41" t="s">
        <v>10449</v>
      </c>
      <c r="E4053" s="41" t="s">
        <v>10446</v>
      </c>
      <c r="F4053" s="41" t="s">
        <v>105</v>
      </c>
      <c r="G4053" s="41" t="s">
        <v>106</v>
      </c>
      <c r="H4053" s="42">
        <v>590</v>
      </c>
      <c r="I4053" s="42" cm="1">
        <f t="array" ref="I4053">AE4053*H4053</f>
        <v>590</v>
      </c>
      <c r="J4053" s="41" t="s">
        <v>198</v>
      </c>
      <c r="Y4053" s="2">
        <v>1</v>
      </c>
      <c r="AE4053" s="2" cm="1">
        <f t="array" ref="AE4053">SUM(K4053:AD4053)</f>
        <v>1</v>
      </c>
    </row>
    <row r="4054" spans="1:31" s="2" customFormat="1" ht="15.95" customHeight="1">
      <c r="A4054" s="41" t="s">
        <v>4920</v>
      </c>
      <c r="B4054" s="41" t="s">
        <v>194</v>
      </c>
      <c r="C4054" s="41" t="s">
        <v>10450</v>
      </c>
      <c r="D4054" s="41" t="s">
        <v>10451</v>
      </c>
      <c r="E4054" s="41" t="s">
        <v>10452</v>
      </c>
      <c r="F4054" s="41" t="s">
        <v>6476</v>
      </c>
      <c r="G4054" s="41" t="s">
        <v>6477</v>
      </c>
      <c r="H4054" s="42">
        <v>690</v>
      </c>
      <c r="I4054" s="42" cm="1">
        <f t="array" ref="I4054">AE4054*H4054</f>
        <v>690</v>
      </c>
      <c r="J4054" s="41" t="s">
        <v>198</v>
      </c>
      <c r="Q4054" s="2">
        <v>1</v>
      </c>
      <c r="AE4054" s="2" cm="1">
        <f t="array" ref="AE4054">SUM(K4054:AD4054)</f>
        <v>1</v>
      </c>
    </row>
    <row r="4055" spans="1:31" s="2" customFormat="1" ht="15.95" customHeight="1">
      <c r="A4055" s="41" t="s">
        <v>4920</v>
      </c>
      <c r="B4055" s="41" t="s">
        <v>194</v>
      </c>
      <c r="C4055" s="41" t="s">
        <v>10450</v>
      </c>
      <c r="D4055" s="41" t="s">
        <v>10453</v>
      </c>
      <c r="E4055" s="41" t="s">
        <v>10452</v>
      </c>
      <c r="F4055" s="41" t="s">
        <v>8008</v>
      </c>
      <c r="G4055" s="41" t="s">
        <v>8009</v>
      </c>
      <c r="H4055" s="42">
        <v>690</v>
      </c>
      <c r="I4055" s="42" cm="1">
        <f t="array" ref="I4055">AE4055*H4055</f>
        <v>1380</v>
      </c>
      <c r="J4055" s="41" t="s">
        <v>198</v>
      </c>
      <c r="Q4055" s="2">
        <v>1</v>
      </c>
      <c r="Y4055" s="2">
        <v>1</v>
      </c>
      <c r="AE4055" s="2" cm="1">
        <f t="array" ref="AE4055">SUM(K4055:AD4055)</f>
        <v>2</v>
      </c>
    </row>
    <row r="4056" spans="1:31" s="2" customFormat="1" ht="15.95" customHeight="1">
      <c r="A4056" s="41" t="s">
        <v>4920</v>
      </c>
      <c r="B4056" s="41" t="s">
        <v>194</v>
      </c>
      <c r="C4056" s="41" t="s">
        <v>10454</v>
      </c>
      <c r="D4056" s="41" t="s">
        <v>10455</v>
      </c>
      <c r="E4056" s="41" t="s">
        <v>10456</v>
      </c>
      <c r="F4056" s="41" t="s">
        <v>10457</v>
      </c>
      <c r="G4056" s="41" t="s">
        <v>10458</v>
      </c>
      <c r="H4056" s="42">
        <v>550</v>
      </c>
      <c r="I4056" s="42" cm="1">
        <f t="array" ref="I4056">AE4056*H4056</f>
        <v>1100</v>
      </c>
      <c r="J4056" s="41" t="s">
        <v>198</v>
      </c>
      <c r="M4056" s="2">
        <v>1</v>
      </c>
      <c r="U4056" s="2">
        <v>1</v>
      </c>
      <c r="AE4056" s="2" cm="1">
        <f t="array" ref="AE4056">SUM(K4056:AD4056)</f>
        <v>2</v>
      </c>
    </row>
    <row r="4057" spans="1:31" s="2" customFormat="1" ht="15.95" customHeight="1">
      <c r="A4057" s="41" t="s">
        <v>4920</v>
      </c>
      <c r="B4057" s="41" t="s">
        <v>194</v>
      </c>
      <c r="C4057" s="41" t="s">
        <v>10459</v>
      </c>
      <c r="D4057" s="41" t="s">
        <v>10460</v>
      </c>
      <c r="E4057" s="41" t="s">
        <v>10461</v>
      </c>
      <c r="F4057" s="41" t="s">
        <v>202</v>
      </c>
      <c r="G4057" s="41" t="s">
        <v>203</v>
      </c>
      <c r="H4057" s="42">
        <v>570</v>
      </c>
      <c r="I4057" s="42" cm="1">
        <f t="array" ref="I4057">AE4057*H4057</f>
        <v>570</v>
      </c>
      <c r="J4057" s="41" t="s">
        <v>198</v>
      </c>
      <c r="Q4057" s="2">
        <v>1</v>
      </c>
      <c r="AE4057" s="2" cm="1">
        <f t="array" ref="AE4057">SUM(K4057:AD4057)</f>
        <v>1</v>
      </c>
    </row>
    <row r="4058" spans="1:31" s="2" customFormat="1" ht="15.95" customHeight="1">
      <c r="A4058" s="41" t="s">
        <v>4920</v>
      </c>
      <c r="B4058" s="41" t="s">
        <v>194</v>
      </c>
      <c r="C4058" s="41" t="s">
        <v>10462</v>
      </c>
      <c r="D4058" s="41" t="s">
        <v>10463</v>
      </c>
      <c r="E4058" s="41" t="s">
        <v>10464</v>
      </c>
      <c r="F4058" s="41" t="s">
        <v>86</v>
      </c>
      <c r="G4058" s="41" t="s">
        <v>87</v>
      </c>
      <c r="H4058" s="42">
        <v>430</v>
      </c>
      <c r="I4058" s="42" cm="1">
        <f t="array" ref="I4058">AE4058*H4058</f>
        <v>430</v>
      </c>
      <c r="J4058" s="41" t="s">
        <v>198</v>
      </c>
      <c r="R4058" s="2">
        <v>1</v>
      </c>
      <c r="AE4058" s="2" cm="1">
        <f t="array" ref="AE4058">SUM(K4058:AD4058)</f>
        <v>1</v>
      </c>
    </row>
    <row r="4059" spans="1:31" s="2" customFormat="1" ht="15.95" customHeight="1">
      <c r="A4059" s="41" t="s">
        <v>4920</v>
      </c>
      <c r="B4059" s="41" t="s">
        <v>194</v>
      </c>
      <c r="C4059" s="41" t="s">
        <v>10465</v>
      </c>
      <c r="D4059" s="41" t="s">
        <v>10466</v>
      </c>
      <c r="E4059" s="41" t="s">
        <v>10467</v>
      </c>
      <c r="F4059" s="41" t="s">
        <v>105</v>
      </c>
      <c r="G4059" s="41" t="s">
        <v>106</v>
      </c>
      <c r="H4059" s="42">
        <v>650</v>
      </c>
      <c r="I4059" s="42" cm="1">
        <f t="array" ref="I4059">AE4059*H4059</f>
        <v>650</v>
      </c>
      <c r="J4059" s="41" t="s">
        <v>198</v>
      </c>
      <c r="V4059" s="2">
        <v>1</v>
      </c>
      <c r="AE4059" s="2" cm="1">
        <f t="array" ref="AE4059">SUM(K4059:AD4059)</f>
        <v>1</v>
      </c>
    </row>
    <row r="4060" spans="1:31" s="2" customFormat="1" ht="15.95" customHeight="1">
      <c r="A4060" s="41" t="s">
        <v>4920</v>
      </c>
      <c r="B4060" s="41" t="s">
        <v>194</v>
      </c>
      <c r="C4060" s="41" t="s">
        <v>10468</v>
      </c>
      <c r="D4060" s="41" t="s">
        <v>10469</v>
      </c>
      <c r="E4060" s="41" t="s">
        <v>10470</v>
      </c>
      <c r="F4060" s="41" t="s">
        <v>10471</v>
      </c>
      <c r="G4060" s="41" t="s">
        <v>10472</v>
      </c>
      <c r="H4060" s="42">
        <v>550</v>
      </c>
      <c r="I4060" s="42" cm="1">
        <f t="array" ref="I4060">AE4060*H4060</f>
        <v>550</v>
      </c>
      <c r="J4060" s="41" t="s">
        <v>198</v>
      </c>
      <c r="Q4060" s="2">
        <v>1</v>
      </c>
      <c r="AE4060" s="2" cm="1">
        <f t="array" ref="AE4060">SUM(K4060:AD4060)</f>
        <v>1</v>
      </c>
    </row>
    <row r="4061" spans="1:31" s="2" customFormat="1" ht="15.95" customHeight="1">
      <c r="A4061" s="41" t="s">
        <v>4920</v>
      </c>
      <c r="B4061" s="41" t="s">
        <v>194</v>
      </c>
      <c r="C4061" s="41" t="s">
        <v>10468</v>
      </c>
      <c r="D4061" s="41" t="s">
        <v>10473</v>
      </c>
      <c r="E4061" s="41" t="s">
        <v>10470</v>
      </c>
      <c r="F4061" s="41" t="s">
        <v>77</v>
      </c>
      <c r="G4061" s="41" t="s">
        <v>78</v>
      </c>
      <c r="H4061" s="42">
        <v>550</v>
      </c>
      <c r="I4061" s="42" cm="1">
        <f t="array" ref="I4061">AE4061*H4061</f>
        <v>550</v>
      </c>
      <c r="J4061" s="41" t="s">
        <v>198</v>
      </c>
      <c r="U4061" s="2">
        <v>1</v>
      </c>
      <c r="AE4061" s="2" cm="1">
        <f t="array" ref="AE4061">SUM(K4061:AD4061)</f>
        <v>1</v>
      </c>
    </row>
    <row r="4062" spans="1:31" s="2" customFormat="1" ht="15.95" customHeight="1">
      <c r="A4062" s="41" t="s">
        <v>4920</v>
      </c>
      <c r="B4062" s="41" t="s">
        <v>194</v>
      </c>
      <c r="C4062" s="41" t="s">
        <v>10474</v>
      </c>
      <c r="D4062" s="41" t="s">
        <v>10475</v>
      </c>
      <c r="E4062" s="41" t="s">
        <v>10476</v>
      </c>
      <c r="F4062" s="41" t="s">
        <v>10477</v>
      </c>
      <c r="G4062" s="41" t="s">
        <v>10478</v>
      </c>
      <c r="H4062" s="42">
        <v>490</v>
      </c>
      <c r="I4062" s="42" cm="1">
        <f t="array" ref="I4062">AE4062*H4062</f>
        <v>490</v>
      </c>
      <c r="J4062" s="41" t="s">
        <v>198</v>
      </c>
      <c r="Q4062" s="2">
        <v>1</v>
      </c>
      <c r="AE4062" s="2" cm="1">
        <f t="array" ref="AE4062">SUM(K4062:AD4062)</f>
        <v>1</v>
      </c>
    </row>
    <row r="4063" spans="1:31" s="2" customFormat="1" ht="15.95" customHeight="1">
      <c r="A4063" s="41" t="s">
        <v>4920</v>
      </c>
      <c r="B4063" s="41" t="s">
        <v>194</v>
      </c>
      <c r="C4063" s="41" t="s">
        <v>10474</v>
      </c>
      <c r="D4063" s="41" t="s">
        <v>10479</v>
      </c>
      <c r="E4063" s="41" t="s">
        <v>10476</v>
      </c>
      <c r="F4063" s="41" t="s">
        <v>202</v>
      </c>
      <c r="G4063" s="41" t="s">
        <v>203</v>
      </c>
      <c r="H4063" s="42">
        <v>540</v>
      </c>
      <c r="I4063" s="42" cm="1">
        <f t="array" ref="I4063">AE4063*H4063</f>
        <v>540</v>
      </c>
      <c r="J4063" s="41" t="s">
        <v>198</v>
      </c>
      <c r="Q4063" s="2">
        <v>1</v>
      </c>
      <c r="AE4063" s="2" cm="1">
        <f t="array" ref="AE4063">SUM(K4063:AD4063)</f>
        <v>1</v>
      </c>
    </row>
    <row r="4064" spans="1:31" s="2" customFormat="1" ht="15.95" customHeight="1">
      <c r="A4064" s="41" t="s">
        <v>4920</v>
      </c>
      <c r="B4064" s="41" t="s">
        <v>194</v>
      </c>
      <c r="C4064" s="41" t="s">
        <v>10480</v>
      </c>
      <c r="D4064" s="41" t="s">
        <v>10481</v>
      </c>
      <c r="E4064" s="41" t="s">
        <v>10482</v>
      </c>
      <c r="F4064" s="41" t="s">
        <v>105</v>
      </c>
      <c r="G4064" s="41" t="s">
        <v>106</v>
      </c>
      <c r="H4064" s="42">
        <v>590</v>
      </c>
      <c r="I4064" s="42" cm="1">
        <f t="array" ref="I4064">AE4064*H4064</f>
        <v>590</v>
      </c>
      <c r="J4064" s="41" t="s">
        <v>198</v>
      </c>
      <c r="M4064" s="2">
        <v>1</v>
      </c>
      <c r="AE4064" s="2" cm="1">
        <f t="array" ref="AE4064">SUM(K4064:AD4064)</f>
        <v>1</v>
      </c>
    </row>
    <row r="4065" spans="1:31" s="2" customFormat="1" ht="15.95" customHeight="1">
      <c r="A4065" s="41" t="s">
        <v>4920</v>
      </c>
      <c r="B4065" s="41" t="s">
        <v>194</v>
      </c>
      <c r="C4065" s="41" t="s">
        <v>10483</v>
      </c>
      <c r="D4065" s="41" t="s">
        <v>10484</v>
      </c>
      <c r="E4065" s="41" t="s">
        <v>10485</v>
      </c>
      <c r="F4065" s="41" t="s">
        <v>8749</v>
      </c>
      <c r="G4065" s="41" t="s">
        <v>8750</v>
      </c>
      <c r="H4065" s="42">
        <v>690</v>
      </c>
      <c r="I4065" s="42" cm="1">
        <f t="array" ref="I4065">AE4065*H4065</f>
        <v>690</v>
      </c>
      <c r="J4065" s="41" t="s">
        <v>198</v>
      </c>
      <c r="Q4065" s="2">
        <v>1</v>
      </c>
      <c r="AE4065" s="2" cm="1">
        <f t="array" ref="AE4065">SUM(K4065:AD4065)</f>
        <v>1</v>
      </c>
    </row>
    <row r="4066" spans="1:31" s="2" customFormat="1" ht="15.95" customHeight="1">
      <c r="A4066" s="41" t="s">
        <v>4920</v>
      </c>
      <c r="B4066" s="41" t="s">
        <v>194</v>
      </c>
      <c r="C4066" s="41" t="s">
        <v>10486</v>
      </c>
      <c r="D4066" s="41" t="s">
        <v>10487</v>
      </c>
      <c r="E4066" s="41" t="s">
        <v>10488</v>
      </c>
      <c r="F4066" s="41" t="s">
        <v>5003</v>
      </c>
      <c r="G4066" s="41" t="s">
        <v>5004</v>
      </c>
      <c r="H4066" s="42">
        <v>590</v>
      </c>
      <c r="I4066" s="42" cm="1">
        <f t="array" ref="I4066">AE4066*H4066</f>
        <v>590</v>
      </c>
      <c r="J4066" s="41" t="s">
        <v>198</v>
      </c>
      <c r="W4066" s="2">
        <v>1</v>
      </c>
      <c r="AE4066" s="2" cm="1">
        <f t="array" ref="AE4066">SUM(K4066:AD4066)</f>
        <v>1</v>
      </c>
    </row>
    <row r="4067" spans="1:31" s="2" customFormat="1" ht="15.95" customHeight="1">
      <c r="A4067" s="41" t="s">
        <v>4920</v>
      </c>
      <c r="B4067" s="41" t="s">
        <v>194</v>
      </c>
      <c r="C4067" s="41" t="s">
        <v>10489</v>
      </c>
      <c r="D4067" s="41" t="s">
        <v>10490</v>
      </c>
      <c r="E4067" s="41" t="s">
        <v>10491</v>
      </c>
      <c r="F4067" s="41" t="s">
        <v>105</v>
      </c>
      <c r="G4067" s="41" t="s">
        <v>106</v>
      </c>
      <c r="H4067" s="42">
        <v>550</v>
      </c>
      <c r="I4067" s="42" cm="1">
        <f t="array" ref="I4067">AE4067*H4067</f>
        <v>550</v>
      </c>
      <c r="J4067" s="41" t="s">
        <v>198</v>
      </c>
      <c r="U4067" s="2">
        <v>1</v>
      </c>
      <c r="AE4067" s="2" cm="1">
        <f t="array" ref="AE4067">SUM(K4067:AD4067)</f>
        <v>1</v>
      </c>
    </row>
    <row r="4068" spans="1:31" s="2" customFormat="1" ht="15.95" customHeight="1">
      <c r="A4068" s="41" t="s">
        <v>4920</v>
      </c>
      <c r="B4068" s="41" t="s">
        <v>194</v>
      </c>
      <c r="C4068" s="41" t="s">
        <v>10492</v>
      </c>
      <c r="D4068" s="41" t="s">
        <v>10493</v>
      </c>
      <c r="E4068" s="41" t="s">
        <v>10494</v>
      </c>
      <c r="F4068" s="41" t="s">
        <v>7923</v>
      </c>
      <c r="G4068" s="41" t="s">
        <v>7924</v>
      </c>
      <c r="H4068" s="42">
        <v>750</v>
      </c>
      <c r="I4068" s="42" cm="1">
        <f t="array" ref="I4068">AE4068*H4068</f>
        <v>750</v>
      </c>
      <c r="J4068" s="41" t="s">
        <v>198</v>
      </c>
      <c r="Q4068" s="2">
        <v>1</v>
      </c>
      <c r="AE4068" s="2" cm="1">
        <f t="array" ref="AE4068">SUM(K4068:AD4068)</f>
        <v>1</v>
      </c>
    </row>
    <row r="4069" spans="1:31" s="2" customFormat="1" ht="15.95" customHeight="1">
      <c r="A4069" s="41" t="s">
        <v>4920</v>
      </c>
      <c r="B4069" s="41" t="s">
        <v>194</v>
      </c>
      <c r="C4069" s="41" t="s">
        <v>10492</v>
      </c>
      <c r="D4069" s="41" t="s">
        <v>10495</v>
      </c>
      <c r="E4069" s="41" t="s">
        <v>10494</v>
      </c>
      <c r="F4069" s="41" t="s">
        <v>10496</v>
      </c>
      <c r="G4069" s="41" t="s">
        <v>10497</v>
      </c>
      <c r="H4069" s="42">
        <v>750</v>
      </c>
      <c r="I4069" s="42" cm="1">
        <f t="array" ref="I4069">AE4069*H4069</f>
        <v>750</v>
      </c>
      <c r="J4069" s="41" t="s">
        <v>198</v>
      </c>
      <c r="Q4069" s="2">
        <v>1</v>
      </c>
      <c r="AE4069" s="2" cm="1">
        <f t="array" ref="AE4069">SUM(K4069:AD4069)</f>
        <v>1</v>
      </c>
    </row>
    <row r="4070" spans="1:31" s="2" customFormat="1" ht="15.95" customHeight="1">
      <c r="A4070" s="41" t="s">
        <v>4920</v>
      </c>
      <c r="B4070" s="41" t="s">
        <v>194</v>
      </c>
      <c r="C4070" s="41" t="s">
        <v>10498</v>
      </c>
      <c r="D4070" s="41" t="s">
        <v>10499</v>
      </c>
      <c r="E4070" s="41" t="s">
        <v>10500</v>
      </c>
      <c r="F4070" s="41" t="s">
        <v>77</v>
      </c>
      <c r="G4070" s="41" t="s">
        <v>78</v>
      </c>
      <c r="H4070" s="42">
        <v>430</v>
      </c>
      <c r="I4070" s="42" cm="1">
        <f t="array" ref="I4070">AE4070*H4070</f>
        <v>430</v>
      </c>
      <c r="J4070" s="41" t="s">
        <v>198</v>
      </c>
      <c r="Q4070" s="2">
        <v>1</v>
      </c>
      <c r="AE4070" s="2" cm="1">
        <f t="array" ref="AE4070">SUM(K4070:AD4070)</f>
        <v>1</v>
      </c>
    </row>
    <row r="4071" spans="1:31" s="2" customFormat="1" ht="15.95" customHeight="1">
      <c r="A4071" s="41" t="s">
        <v>4920</v>
      </c>
      <c r="B4071" s="41" t="s">
        <v>194</v>
      </c>
      <c r="C4071" s="41" t="s">
        <v>10501</v>
      </c>
      <c r="D4071" s="41" t="s">
        <v>10502</v>
      </c>
      <c r="E4071" s="41" t="s">
        <v>10503</v>
      </c>
      <c r="F4071" s="41" t="s">
        <v>10504</v>
      </c>
      <c r="G4071" s="41" t="s">
        <v>10505</v>
      </c>
      <c r="H4071" s="42">
        <v>550</v>
      </c>
      <c r="I4071" s="42" cm="1">
        <f t="array" ref="I4071">AE4071*H4071</f>
        <v>550</v>
      </c>
      <c r="J4071" s="41" t="s">
        <v>198</v>
      </c>
      <c r="Q4071" s="2">
        <v>1</v>
      </c>
      <c r="AE4071" s="2" cm="1">
        <f t="array" ref="AE4071">SUM(K4071:AD4071)</f>
        <v>1</v>
      </c>
    </row>
    <row r="4072" spans="1:31" s="2" customFormat="1" ht="15.95" customHeight="1">
      <c r="A4072" s="41" t="s">
        <v>4920</v>
      </c>
      <c r="B4072" s="41" t="s">
        <v>194</v>
      </c>
      <c r="C4072" s="41" t="s">
        <v>10506</v>
      </c>
      <c r="D4072" s="41" t="s">
        <v>10507</v>
      </c>
      <c r="E4072" s="41" t="s">
        <v>10508</v>
      </c>
      <c r="F4072" s="41" t="s">
        <v>7356</v>
      </c>
      <c r="G4072" s="41" t="s">
        <v>7357</v>
      </c>
      <c r="H4072" s="42">
        <v>750</v>
      </c>
      <c r="I4072" s="42" cm="1">
        <f t="array" ref="I4072">AE4072*H4072</f>
        <v>750</v>
      </c>
      <c r="J4072" s="41" t="s">
        <v>198</v>
      </c>
      <c r="W4072" s="2">
        <v>1</v>
      </c>
      <c r="AE4072" s="2" cm="1">
        <f t="array" ref="AE4072">SUM(K4072:AD4072)</f>
        <v>1</v>
      </c>
    </row>
    <row r="4073" spans="1:31" s="2" customFormat="1" ht="15.95" customHeight="1">
      <c r="A4073" s="41" t="s">
        <v>4920</v>
      </c>
      <c r="B4073" s="41" t="s">
        <v>194</v>
      </c>
      <c r="C4073" s="41" t="s">
        <v>10509</v>
      </c>
      <c r="D4073" s="41" t="s">
        <v>10510</v>
      </c>
      <c r="E4073" s="41" t="s">
        <v>10511</v>
      </c>
      <c r="F4073" s="41" t="s">
        <v>105</v>
      </c>
      <c r="G4073" s="41" t="s">
        <v>106</v>
      </c>
      <c r="H4073" s="42">
        <v>650</v>
      </c>
      <c r="I4073" s="42" cm="1">
        <f t="array" ref="I4073">AE4073*H4073</f>
        <v>650</v>
      </c>
      <c r="J4073" s="41" t="s">
        <v>198</v>
      </c>
      <c r="W4073" s="2">
        <v>1</v>
      </c>
      <c r="AE4073" s="2" cm="1">
        <f t="array" ref="AE4073">SUM(K4073:AD4073)</f>
        <v>1</v>
      </c>
    </row>
    <row r="4074" spans="1:31" s="2" customFormat="1" ht="15.95" customHeight="1">
      <c r="A4074" s="41" t="s">
        <v>4920</v>
      </c>
      <c r="B4074" s="41" t="s">
        <v>194</v>
      </c>
      <c r="C4074" s="41" t="s">
        <v>10512</v>
      </c>
      <c r="D4074" s="41" t="s">
        <v>10513</v>
      </c>
      <c r="E4074" s="41" t="s">
        <v>10514</v>
      </c>
      <c r="F4074" s="41" t="s">
        <v>105</v>
      </c>
      <c r="G4074" s="41" t="s">
        <v>106</v>
      </c>
      <c r="H4074" s="42">
        <v>720</v>
      </c>
      <c r="I4074" s="42" cm="1">
        <f t="array" ref="I4074">AE4074*H4074</f>
        <v>720</v>
      </c>
      <c r="J4074" s="41" t="s">
        <v>198</v>
      </c>
      <c r="N4074" s="2">
        <v>1</v>
      </c>
      <c r="AE4074" s="2" cm="1">
        <f t="array" ref="AE4074">SUM(K4074:AD4074)</f>
        <v>1</v>
      </c>
    </row>
    <row r="4075" spans="1:31" s="2" customFormat="1" ht="15.95" customHeight="1">
      <c r="A4075" s="41" t="s">
        <v>4920</v>
      </c>
      <c r="B4075" s="41" t="s">
        <v>194</v>
      </c>
      <c r="C4075" s="41" t="s">
        <v>10515</v>
      </c>
      <c r="D4075" s="41" t="s">
        <v>10516</v>
      </c>
      <c r="E4075" s="41" t="s">
        <v>10517</v>
      </c>
      <c r="F4075" s="41" t="s">
        <v>105</v>
      </c>
      <c r="G4075" s="41" t="s">
        <v>106</v>
      </c>
      <c r="H4075" s="42">
        <v>398</v>
      </c>
      <c r="I4075" s="42" cm="1">
        <f t="array" ref="I4075">AE4075*H4075</f>
        <v>1194</v>
      </c>
      <c r="J4075" s="41" t="s">
        <v>198</v>
      </c>
      <c r="Q4075" s="2">
        <v>3</v>
      </c>
      <c r="AE4075" s="2" cm="1">
        <f t="array" ref="AE4075">SUM(K4075:AD4075)</f>
        <v>3</v>
      </c>
    </row>
    <row r="4076" spans="1:31" s="2" customFormat="1" ht="15.95" customHeight="1">
      <c r="A4076" s="41" t="s">
        <v>4920</v>
      </c>
      <c r="B4076" s="41" t="s">
        <v>194</v>
      </c>
      <c r="C4076" s="41" t="s">
        <v>10515</v>
      </c>
      <c r="D4076" s="41" t="s">
        <v>10518</v>
      </c>
      <c r="E4076" s="41" t="s">
        <v>10517</v>
      </c>
      <c r="F4076" s="41" t="s">
        <v>10519</v>
      </c>
      <c r="G4076" s="41" t="s">
        <v>10520</v>
      </c>
      <c r="H4076" s="42">
        <v>398</v>
      </c>
      <c r="I4076" s="42" cm="1">
        <f t="array" ref="I4076">AE4076*H4076</f>
        <v>796</v>
      </c>
      <c r="J4076" s="41" t="s">
        <v>198</v>
      </c>
      <c r="Q4076" s="2">
        <v>2</v>
      </c>
      <c r="AE4076" s="2" cm="1">
        <f t="array" ref="AE4076">SUM(K4076:AD4076)</f>
        <v>2</v>
      </c>
    </row>
    <row r="4077" spans="1:31" s="2" customFormat="1" ht="15.95" customHeight="1">
      <c r="A4077" s="41" t="s">
        <v>4920</v>
      </c>
      <c r="B4077" s="41" t="s">
        <v>194</v>
      </c>
      <c r="C4077" s="41" t="s">
        <v>10521</v>
      </c>
      <c r="D4077" s="41" t="s">
        <v>10522</v>
      </c>
      <c r="E4077" s="41" t="s">
        <v>10523</v>
      </c>
      <c r="F4077" s="41" t="s">
        <v>77</v>
      </c>
      <c r="G4077" s="41" t="s">
        <v>78</v>
      </c>
      <c r="H4077" s="42">
        <v>398</v>
      </c>
      <c r="I4077" s="42" cm="1">
        <f t="array" ref="I4077">AE4077*H4077</f>
        <v>398</v>
      </c>
      <c r="J4077" s="41" t="s">
        <v>198</v>
      </c>
      <c r="Q4077" s="2">
        <v>1</v>
      </c>
      <c r="AE4077" s="2" cm="1">
        <f t="array" ref="AE4077">SUM(K4077:AD4077)</f>
        <v>1</v>
      </c>
    </row>
    <row r="4078" spans="1:31" s="2" customFormat="1" ht="15.95" customHeight="1">
      <c r="A4078" s="41" t="s">
        <v>4920</v>
      </c>
      <c r="B4078" s="41" t="s">
        <v>194</v>
      </c>
      <c r="C4078" s="41" t="s">
        <v>10524</v>
      </c>
      <c r="D4078" s="41" t="s">
        <v>10525</v>
      </c>
      <c r="E4078" s="41" t="s">
        <v>10526</v>
      </c>
      <c r="F4078" s="41" t="s">
        <v>6601</v>
      </c>
      <c r="G4078" s="41" t="s">
        <v>6602</v>
      </c>
      <c r="H4078" s="42">
        <v>470</v>
      </c>
      <c r="I4078" s="42" cm="1">
        <f t="array" ref="I4078">AE4078*H4078</f>
        <v>470</v>
      </c>
      <c r="J4078" s="41" t="s">
        <v>198</v>
      </c>
      <c r="Q4078" s="2">
        <v>1</v>
      </c>
      <c r="AE4078" s="2" cm="1">
        <f t="array" ref="AE4078">SUM(K4078:AD4078)</f>
        <v>1</v>
      </c>
    </row>
    <row r="4079" spans="1:31" s="43" customFormat="1" ht="32.1" customHeight="1">
      <c r="D4079" s="44"/>
      <c r="H4079" s="45" t="s">
        <v>71</v>
      </c>
      <c r="I4079" s="42" cm="1">
        <f t="array" ref="I4079">SUM(I7:I4078)</f>
        <v>2597482</v>
      </c>
    </row>
  </sheetData>
  <pageMargins left="0.7" right="0.7" top="0.75" bottom="0.75" header="0.3" footer="0.3"/>
  <pageSetup orientation="portrait"/>
  <headerFooter>
    <oddFooter>&amp;L&amp;"Aptos Narrow,Regular"&amp;11&amp;K000000
&amp;"Aptos,Regular"&amp;8 Sensitivity: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2025-12-17T13:17:45Z</dcterms:created>
  <dcterms:modified xsi:type="dcterms:W3CDTF">2025-12-17T13:58:51Z</dcterms:modified>
</cp:coreProperties>
</file>